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tables/table15.xml" ContentType="application/vnd.openxmlformats-officedocument.spreadsheetml.table+xml"/>
  <Override PartName="/xl/queryTables/queryTable9.xml" ContentType="application/vnd.openxmlformats-officedocument.spreadsheetml.query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esktop\"/>
    </mc:Choice>
  </mc:AlternateContent>
  <bookViews>
    <workbookView xWindow="0" yWindow="0" windowWidth="28800" windowHeight="12312" tabRatio="1000" firstSheet="9" activeTab="18"/>
  </bookViews>
  <sheets>
    <sheet name="init sig,40,no lambda" sheetId="3" r:id="rId1"/>
    <sheet name="sec sig, 40, no lambda" sheetId="4" r:id="rId2"/>
    <sheet name="pp,40,no lambda" sheetId="5" r:id="rId3"/>
    <sheet name="combo,40,no lambda" sheetId="14" r:id="rId4"/>
    <sheet name="combo,40,no lambda, corrected" sheetId="18" r:id="rId5"/>
    <sheet name="40,no lamba, corrected, img" sheetId="23" r:id="rId6"/>
    <sheet name="init sig, 38 no lambda" sheetId="6" r:id="rId7"/>
    <sheet name="pp, 38, no lambda" sheetId="10" r:id="rId8"/>
    <sheet name="combo, 38, no lambda" sheetId="19" r:id="rId9"/>
    <sheet name="combo, 38, no lambda, corrected" sheetId="20" r:id="rId10"/>
    <sheet name="combo,38, no lamda, corr, img " sheetId="24" r:id="rId11"/>
    <sheet name="init sig, 40, lambda" sheetId="7" r:id="rId12"/>
    <sheet name="sec sig, 40, lambda" sheetId="9" r:id="rId13"/>
    <sheet name="pp, 40, lambda" sheetId="11" r:id="rId14"/>
    <sheet name="combo, 40, lambda" sheetId="21" r:id="rId15"/>
    <sheet name="40, lamba, img" sheetId="25" r:id="rId16"/>
    <sheet name="init sig,38, lambda" sheetId="8" r:id="rId17"/>
    <sheet name="pp, 38, lambda" sheetId="12" r:id="rId18"/>
    <sheet name="combo, 38, lambda" sheetId="22" r:id="rId19"/>
    <sheet name="combo, 38, lambda, img" sheetId="26" r:id="rId20"/>
    <sheet name="dur" sheetId="2" r:id="rId21"/>
  </sheets>
  <definedNames>
    <definedName name="ExternalData_1" localSheetId="20" hidden="1">dur!$A$1:$B$2005</definedName>
    <definedName name="ExternalData_1" localSheetId="6" hidden="1">'init sig, 38 no lambda'!$A$1:$D$502</definedName>
    <definedName name="ExternalData_1" localSheetId="11" hidden="1">'init sig, 40, lambda'!$A$1:$D$2506</definedName>
    <definedName name="ExternalData_1" localSheetId="16" hidden="1">'init sig,38, lambda'!$A$1:$D$497</definedName>
    <definedName name="ExternalData_1" localSheetId="0" hidden="1">'init sig,40,no lambda'!$A$1:$D$502</definedName>
    <definedName name="ExternalData_1" localSheetId="17" hidden="1">'pp, 38, lambda'!$A$1:$D$497</definedName>
    <definedName name="ExternalData_1" localSheetId="7" hidden="1">'pp, 38, no lambda'!$A$1:$D$502</definedName>
    <definedName name="ExternalData_1" localSheetId="2" hidden="1">'pp,40,no lambda'!$A$3:$D$504</definedName>
    <definedName name="ExternalData_1" localSheetId="12" hidden="1">'sec sig, 40, lambda'!$A$1:$D$502</definedName>
    <definedName name="ExternalData_1" localSheetId="1" hidden="1">'sec sig, 40, no lambda'!$A$1:$D$502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2" l="1"/>
  <c r="O7" i="22"/>
  <c r="O6" i="22"/>
  <c r="O5" i="22"/>
  <c r="O4" i="22"/>
  <c r="L8" i="22"/>
  <c r="L7" i="22"/>
  <c r="L6" i="22"/>
  <c r="L5" i="22"/>
  <c r="L4" i="22"/>
  <c r="L6" i="11"/>
  <c r="L5" i="11"/>
  <c r="L4" i="11"/>
  <c r="L3" i="11"/>
  <c r="L2" i="11"/>
  <c r="I6" i="11"/>
  <c r="I5" i="11"/>
  <c r="I4" i="11"/>
  <c r="I3" i="11"/>
  <c r="I2" i="11"/>
  <c r="Q8" i="21" l="1"/>
  <c r="N8" i="21"/>
  <c r="Q7" i="21"/>
  <c r="N7" i="21"/>
  <c r="Q6" i="21"/>
  <c r="N6" i="21"/>
  <c r="Q5" i="21"/>
  <c r="N5" i="21"/>
  <c r="Q4" i="21"/>
  <c r="N4" i="21"/>
  <c r="N8" i="20"/>
  <c r="K8" i="20"/>
  <c r="N7" i="20"/>
  <c r="K7" i="20"/>
  <c r="N6" i="20"/>
  <c r="K6" i="20"/>
  <c r="N5" i="20"/>
  <c r="K5" i="20"/>
  <c r="N4" i="20"/>
  <c r="K4" i="20"/>
  <c r="N7" i="19"/>
  <c r="K7" i="19"/>
  <c r="N6" i="19"/>
  <c r="K6" i="19"/>
  <c r="N5" i="19"/>
  <c r="K5" i="19"/>
  <c r="N4" i="19"/>
  <c r="K4" i="19"/>
  <c r="N3" i="19"/>
  <c r="K3" i="19"/>
  <c r="P8" i="18"/>
  <c r="M8" i="18"/>
  <c r="P7" i="18"/>
  <c r="M7" i="18"/>
  <c r="P6" i="18"/>
  <c r="M6" i="18"/>
  <c r="P5" i="18"/>
  <c r="M5" i="18"/>
  <c r="P4" i="18"/>
  <c r="M4" i="18"/>
  <c r="P8" i="14"/>
  <c r="P7" i="14"/>
  <c r="P6" i="14"/>
  <c r="P5" i="14"/>
  <c r="P4" i="14"/>
  <c r="M8" i="14"/>
  <c r="M7" i="14"/>
  <c r="M6" i="14"/>
  <c r="M5" i="14"/>
  <c r="M4" i="14"/>
  <c r="U8" i="5"/>
  <c r="U7" i="5"/>
  <c r="U6" i="5"/>
  <c r="U5" i="5"/>
  <c r="U4" i="5"/>
  <c r="R8" i="5"/>
  <c r="R7" i="5"/>
  <c r="R6" i="5"/>
  <c r="R5" i="5"/>
  <c r="R4" i="5"/>
  <c r="L6" i="12"/>
  <c r="L5" i="12"/>
  <c r="L4" i="12"/>
  <c r="L3" i="12"/>
  <c r="L2" i="12"/>
  <c r="I6" i="12"/>
  <c r="I5" i="12"/>
  <c r="I4" i="12"/>
  <c r="I3" i="12"/>
  <c r="I2" i="12"/>
  <c r="O6" i="10"/>
  <c r="O5" i="10"/>
  <c r="O4" i="10"/>
  <c r="O3" i="10"/>
  <c r="O2" i="10"/>
  <c r="L6" i="10"/>
  <c r="L5" i="10"/>
  <c r="L4" i="10"/>
  <c r="L3" i="10"/>
  <c r="L2" i="10"/>
</calcChain>
</file>

<file path=xl/connections.xml><?xml version="1.0" encoding="utf-8"?>
<connections xmlns="http://schemas.openxmlformats.org/spreadsheetml/2006/main">
  <connection id="1" keepAlive="1" name="Query - duration" description="Connection to the 'duration' query in the workbook." type="5" refreshedVersion="6" background="1" saveData="1">
    <dbPr connection="Provider=Microsoft.Mashup.OleDb.1;Data Source=$Workbook$;Location=duration;Extended Properties=&quot;&quot;" command="SELECT * FROM [duration]"/>
  </connection>
  <connection id="2" keepAlive="1" name="Query - initial_sigmas" description="Connection to the 'initial_sigmas' query in the workbook." type="5" refreshedVersion="6" background="1" saveData="1">
    <dbPr connection="Provider=Microsoft.Mashup.OleDb.1;Data Source=$Workbook$;Location=initial_sigmas;Extended Properties=&quot;&quot;" command="SELECT * FROM [initial_sigmas]"/>
  </connection>
  <connection id="3" keepAlive="1" name="Query - initial_sigmas (2)" description="Connection to the 'initial_sigmas (2)' query in the workbook." type="5" refreshedVersion="6" background="1" saveData="1">
    <dbPr connection="Provider=Microsoft.Mashup.OleDb.1;Data Source=$Workbook$;Location=&quot;initial_sigmas (2)&quot;" command="SELECT * FROM [initial_sigmas (2)]"/>
  </connection>
  <connection id="4" keepAlive="1" name="Query - initial_sigmas (3)" description="Connection to the 'initial_sigmas (3)' query in the workbook." type="5" refreshedVersion="6" background="1" saveData="1">
    <dbPr connection="Provider=Microsoft.Mashup.OleDb.1;Data Source=$Workbook$;Location=initial_sigmas (3);Extended Properties=&quot;&quot;" command="SELECT * FROM [initial_sigmas (3)]"/>
  </connection>
  <connection id="5" keepAlive="1" name="Query - initial_sigmas (4)" description="Connection to the 'initial_sigmas (4)' query in the workbook." type="5" refreshedVersion="6" background="1" saveData="1">
    <dbPr connection="Provider=Microsoft.Mashup.OleDb.1;Data Source=$Workbook$;Location=&quot;initial_sigmas (4)&quot;" command="SELECT * FROM [initial_sigmas (4)]"/>
  </connection>
  <connection id="6" keepAlive="1" name="Query - product_prices" description="Connection to the 'product_prices' query in the workbook." type="5" refreshedVersion="6" background="1" saveData="1">
    <dbPr connection="Provider=Microsoft.Mashup.OleDb.1;Data Source=$Workbook$;Location=product_prices;Extended Properties=&quot;&quot;" command="SELECT * FROM [product_prices]"/>
  </connection>
  <connection id="7" keepAlive="1" name="Query - product_prices (2)" description="Connection to the 'product_prices (2)' query in the workbook." type="5" refreshedVersion="6" background="1" saveData="1">
    <dbPr connection="Provider=Microsoft.Mashup.OleDb.1;Data Source=$Workbook$;Location=&quot;product_prices (2)&quot;" command="SELECT * FROM [product_prices (2)]"/>
  </connection>
  <connection id="8" keepAlive="1" name="Query - product_prices (4)" description="Connection to the 'product_prices (4)' query in the workbook." type="5" refreshedVersion="6" background="1" saveData="1">
    <dbPr connection="Provider=Microsoft.Mashup.OleDb.1;Data Source=$Workbook$;Location=&quot;product_prices (4)&quot;" command="SELECT * FROM [product_prices (4)]"/>
  </connection>
  <connection id="9" keepAlive="1" name="Query - second_age_group_sigmas" description="Connection to the 'second_age_group_sigmas' query in the workbook." type="5" refreshedVersion="6" background="1" saveData="1">
    <dbPr connection="Provider=Microsoft.Mashup.OleDb.1;Data Source=$Workbook$;Location=second_age_group_sigmas;Extended Properties=&quot;&quot;" command="SELECT * FROM [second_age_group_sigmas]"/>
  </connection>
  <connection id="10" keepAlive="1" name="Query - second_age_group_sigmas (2)" description="Connection to the 'second_age_group_sigmas (2)' query in the workbook." type="5" refreshedVersion="6" background="1" saveData="1">
    <dbPr connection="Provider=Microsoft.Mashup.OleDb.1;Data Source=$Workbook$;Location=second_age_group_sigmas (2);Extended Properties=&quot;&quot;" command="SELECT * FROM [second_age_group_sigmas (2)]"/>
  </connection>
</connections>
</file>

<file path=xl/sharedStrings.xml><?xml version="1.0" encoding="utf-8"?>
<sst xmlns="http://schemas.openxmlformats.org/spreadsheetml/2006/main" count="2228" uniqueCount="2030">
  <si>
    <t>duration</t>
  </si>
  <si>
    <t>run</t>
  </si>
  <si>
    <t>0:00:34.080137</t>
  </si>
  <si>
    <t>0:01:41.951606</t>
  </si>
  <si>
    <t>0:01:03.555909</t>
  </si>
  <si>
    <t>0:00:35.122828</t>
  </si>
  <si>
    <t>0:00:00.416708</t>
  </si>
  <si>
    <t>0:00:41.233798</t>
  </si>
  <si>
    <t>0:00:33.907067</t>
  </si>
  <si>
    <t>0:00:10.169778</t>
  </si>
  <si>
    <t>0:00:04.195048</t>
  </si>
  <si>
    <t>0:00:43.769203</t>
  </si>
  <si>
    <t>0:00:32.328339</t>
  </si>
  <si>
    <t>0:00:18.622431</t>
  </si>
  <si>
    <t>0:00:15.559883</t>
  </si>
  <si>
    <t>0:01:24.310304</t>
  </si>
  <si>
    <t>0:00:22.528680</t>
  </si>
  <si>
    <t>0:00:14.171662</t>
  </si>
  <si>
    <t>0:00:21.678733</t>
  </si>
  <si>
    <t>0:00:25.598993</t>
  </si>
  <si>
    <t>0:00:19.255175</t>
  </si>
  <si>
    <t>0:00:44.714277</t>
  </si>
  <si>
    <t>0:00:05.559807</t>
  </si>
  <si>
    <t>0:02:06.800249</t>
  </si>
  <si>
    <t>0:00:02.110748</t>
  </si>
  <si>
    <t>0:00:11.985874</t>
  </si>
  <si>
    <t>0:01:10.953488</t>
  </si>
  <si>
    <t>0:00:08.024658</t>
  </si>
  <si>
    <t>0:00:09.020802</t>
  </si>
  <si>
    <t>0:00:02.864768</t>
  </si>
  <si>
    <t>0:00:12.733756</t>
  </si>
  <si>
    <t>0:00:19.210436</t>
  </si>
  <si>
    <t>0:00:17.310781</t>
  </si>
  <si>
    <t>0:00:17.541606</t>
  </si>
  <si>
    <t>0:00:11.323669</t>
  </si>
  <si>
    <t>0:00:32.053515</t>
  </si>
  <si>
    <t>0:00:09.503098</t>
  </si>
  <si>
    <t>0:00:12.414548</t>
  </si>
  <si>
    <t>0:00:06.028009</t>
  </si>
  <si>
    <t>0:00:33.498818</t>
  </si>
  <si>
    <t>0:00:20.924289</t>
  </si>
  <si>
    <t>0:00:18.392154</t>
  </si>
  <si>
    <t>0:00:23.053023</t>
  </si>
  <si>
    <t>0:00:12.043980</t>
  </si>
  <si>
    <t>0:00:23.389184</t>
  </si>
  <si>
    <t>0:00:10.482408</t>
  </si>
  <si>
    <t>0:00:26.694127</t>
  </si>
  <si>
    <t>0:00:21.496126</t>
  </si>
  <si>
    <t>0:00:35.670406</t>
  </si>
  <si>
    <t>0:00:23.598883</t>
  </si>
  <si>
    <t>0:00:23.721223</t>
  </si>
  <si>
    <t>0:01:01.726672</t>
  </si>
  <si>
    <t>0:01:13.094929</t>
  </si>
  <si>
    <t>0:00:08.197332</t>
  </si>
  <si>
    <t>0:00:22.855066</t>
  </si>
  <si>
    <t>0:00:04.538808</t>
  </si>
  <si>
    <t>0:00:56.857703</t>
  </si>
  <si>
    <t>0:00:17.946635</t>
  </si>
  <si>
    <t>0:00:14.027004</t>
  </si>
  <si>
    <t>0:00:22.362407</t>
  </si>
  <si>
    <t>0:00:09.631260</t>
  </si>
  <si>
    <t>0:00:15.526231</t>
  </si>
  <si>
    <t>0:00:10.777900</t>
  </si>
  <si>
    <t>0:00:19.605900</t>
  </si>
  <si>
    <t>0:00:05.039987</t>
  </si>
  <si>
    <t>0:00:08.018054</t>
  </si>
  <si>
    <t>0:00:28.488794</t>
  </si>
  <si>
    <t>0:00:47.880034</t>
  </si>
  <si>
    <t>0:00:46.668403</t>
  </si>
  <si>
    <t>0:00:24.506008</t>
  </si>
  <si>
    <t>0:00:39.100542</t>
  </si>
  <si>
    <t>0:00:06.834314</t>
  </si>
  <si>
    <t>0:00:00.833811</t>
  </si>
  <si>
    <t>0:00:11.144220</t>
  </si>
  <si>
    <t>0:00:06.726436</t>
  </si>
  <si>
    <t>0:00:13.992872</t>
  </si>
  <si>
    <t>0:00:12.953186</t>
  </si>
  <si>
    <t>0:00:30.176665</t>
  </si>
  <si>
    <t>0:00:36.571005</t>
  </si>
  <si>
    <t>0:00:09.134075</t>
  </si>
  <si>
    <t>0:00:21.463320</t>
  </si>
  <si>
    <t>0:00:00.416202</t>
  </si>
  <si>
    <t>0:00:31.230606</t>
  </si>
  <si>
    <t>0:00:21.656764</t>
  </si>
  <si>
    <t>0:00:12.602560</t>
  </si>
  <si>
    <t>0:00:07.180635</t>
  </si>
  <si>
    <t>0:00:21.863155</t>
  </si>
  <si>
    <t>0:00:09.806329</t>
  </si>
  <si>
    <t>0:00:44.612014</t>
  </si>
  <si>
    <t>0:00:35.430454</t>
  </si>
  <si>
    <t>0:00:01.553446</t>
  </si>
  <si>
    <t>0:00:09.276948</t>
  </si>
  <si>
    <t>0:01:09.643701</t>
  </si>
  <si>
    <t>0:00:11.634523</t>
  </si>
  <si>
    <t>0:00:42.801296</t>
  </si>
  <si>
    <t>0:00:05.672278</t>
  </si>
  <si>
    <t>0:00:26.849895</t>
  </si>
  <si>
    <t>0:00:14.219303</t>
  </si>
  <si>
    <t>0:00:05.274911</t>
  </si>
  <si>
    <t>0:00:18.496109</t>
  </si>
  <si>
    <t>0:00:33.621387</t>
  </si>
  <si>
    <t>0:00:41.006980</t>
  </si>
  <si>
    <t>sigma_SU</t>
  </si>
  <si>
    <t>sigma_MU</t>
  </si>
  <si>
    <t>sigma_R</t>
  </si>
  <si>
    <t>product_price_CI</t>
  </si>
  <si>
    <t>product_price_life</t>
  </si>
  <si>
    <t>product_price_CI_life</t>
  </si>
  <si>
    <t>0:00:04.745822</t>
  </si>
  <si>
    <t>0:00:10.960262</t>
  </si>
  <si>
    <t>0:00:05.813429</t>
  </si>
  <si>
    <t>0:00:12.333845</t>
  </si>
  <si>
    <t>0:00:33.218332</t>
  </si>
  <si>
    <t>0:00:08.838835</t>
  </si>
  <si>
    <t>0:00:09.578089</t>
  </si>
  <si>
    <t>0:00:05.504859</t>
  </si>
  <si>
    <t>0:00:06.931577</t>
  </si>
  <si>
    <t>0:00:09.505592</t>
  </si>
  <si>
    <t>0:00:04.130013</t>
  </si>
  <si>
    <t>0:00:01.120414</t>
  </si>
  <si>
    <t>0:00:15.993950</t>
  </si>
  <si>
    <t>0:00:27.283220</t>
  </si>
  <si>
    <t>0:00:19.474577</t>
  </si>
  <si>
    <t>0:00:06.396126</t>
  </si>
  <si>
    <t>0:00:08.169544</t>
  </si>
  <si>
    <t>0:00:01.082529</t>
  </si>
  <si>
    <t>0:01:18.799803</t>
  </si>
  <si>
    <t>0:00:29.501889</t>
  </si>
  <si>
    <t>0:00:00.343068</t>
  </si>
  <si>
    <t>0:00:04.412626</t>
  </si>
  <si>
    <t>0:00:03.833616</t>
  </si>
  <si>
    <t>0:00:28.693897</t>
  </si>
  <si>
    <t>0:00:30.353400</t>
  </si>
  <si>
    <t>0:00:09.350122</t>
  </si>
  <si>
    <t>0:00:16.528501</t>
  </si>
  <si>
    <t>0:00:00.940537</t>
  </si>
  <si>
    <t>0:00:39.477287</t>
  </si>
  <si>
    <t>0:01:21.398245</t>
  </si>
  <si>
    <t>0:00:00.585699</t>
  </si>
  <si>
    <t>0:00:27.773295</t>
  </si>
  <si>
    <t>0:00:18.374069</t>
  </si>
  <si>
    <t>0:00:08.584383</t>
  </si>
  <si>
    <t>0:00:01.586128</t>
  </si>
  <si>
    <t>0:01:46.900345</t>
  </si>
  <si>
    <t>0:00:23.899390</t>
  </si>
  <si>
    <t>0:00:42.991160</t>
  </si>
  <si>
    <t>0:00:19.409415</t>
  </si>
  <si>
    <t>0:00:06.230150</t>
  </si>
  <si>
    <t>0:00:05.222057</t>
  </si>
  <si>
    <t>0:00:38.415565</t>
  </si>
  <si>
    <t>0:00:10.543480</t>
  </si>
  <si>
    <t>0:01:18.301672</t>
  </si>
  <si>
    <t>0:00:10.850002</t>
  </si>
  <si>
    <t>0:00:42.275988</t>
  </si>
  <si>
    <t>0:00:04.956488</t>
  </si>
  <si>
    <t>0:00:39.036593</t>
  </si>
  <si>
    <t>0:00:16.894847</t>
  </si>
  <si>
    <t>0:00:30.038700</t>
  </si>
  <si>
    <t>0:00:09.649596</t>
  </si>
  <si>
    <t>0:00:00.382832</t>
  </si>
  <si>
    <t>0:00:25.625103</t>
  </si>
  <si>
    <t>0:00:20.570460</t>
  </si>
  <si>
    <t>0:00:22.551548</t>
  </si>
  <si>
    <t>0:01:02.918927</t>
  </si>
  <si>
    <t>0:00:02.041380</t>
  </si>
  <si>
    <t>0:00:02.327221</t>
  </si>
  <si>
    <t>0:00:19.336456</t>
  </si>
  <si>
    <t>0:01:10.156208</t>
  </si>
  <si>
    <t>0:00:22.827544</t>
  </si>
  <si>
    <t>0:00:29.349802</t>
  </si>
  <si>
    <t>0:00:40.396608</t>
  </si>
  <si>
    <t>0:00:00.375091</t>
  </si>
  <si>
    <t>0:00:11.209763</t>
  </si>
  <si>
    <t>0:00:25.031157</t>
  </si>
  <si>
    <t>0:00:05.275484</t>
  </si>
  <si>
    <t>0:00:00.365735</t>
  </si>
  <si>
    <t>0:00:08.826333</t>
  </si>
  <si>
    <t>0:00:18.263674</t>
  </si>
  <si>
    <t>0:00:08.733792</t>
  </si>
  <si>
    <t>0:00:09.951042</t>
  </si>
  <si>
    <t>0:00:12.485748</t>
  </si>
  <si>
    <t>0:00:03.948976</t>
  </si>
  <si>
    <t>0:00:04.956272</t>
  </si>
  <si>
    <t>0:01:12.038979</t>
  </si>
  <si>
    <t>0:00:13.772061</t>
  </si>
  <si>
    <t>0:00:21.566497</t>
  </si>
  <si>
    <t>0:00:05.321962</t>
  </si>
  <si>
    <t>0:00:08.580313</t>
  </si>
  <si>
    <t>0:00:05.229109</t>
  </si>
  <si>
    <t>0:00:21.599487</t>
  </si>
  <si>
    <t>0:00:04.665049</t>
  </si>
  <si>
    <t>0:00:05.823414</t>
  </si>
  <si>
    <t>0:00:10.138197</t>
  </si>
  <si>
    <t>0:00:11.184582</t>
  </si>
  <si>
    <t>0:00:21.064940</t>
  </si>
  <si>
    <t>0:00:26.420309</t>
  </si>
  <si>
    <t>0:00:21.716391</t>
  </si>
  <si>
    <t>0:00:10.144655</t>
  </si>
  <si>
    <t>0:00:45.222526</t>
  </si>
  <si>
    <t>0:00:30.097490</t>
  </si>
  <si>
    <t>0:00:03.569088</t>
  </si>
  <si>
    <t>0:00:21.954336</t>
  </si>
  <si>
    <t>0:00:17.393425</t>
  </si>
  <si>
    <t>0:00:05.209552</t>
  </si>
  <si>
    <t>0:00:00.787601</t>
  </si>
  <si>
    <t>0:00:02.184201</t>
  </si>
  <si>
    <t>0:00:12.713815</t>
  </si>
  <si>
    <t>0:00:15.821204</t>
  </si>
  <si>
    <t>0:00:01.562107</t>
  </si>
  <si>
    <t>0:00:03.662874</t>
  </si>
  <si>
    <t>0:00:48.981195</t>
  </si>
  <si>
    <t>0:00:11.616936</t>
  </si>
  <si>
    <t>0:00:41.350433</t>
  </si>
  <si>
    <t>0:00:10.150643</t>
  </si>
  <si>
    <t>0:00:14.238314</t>
  </si>
  <si>
    <t>0:00:31.199425</t>
  </si>
  <si>
    <t>0:00:13.435390</t>
  </si>
  <si>
    <t>0:00:40.064495</t>
  </si>
  <si>
    <t>0:00:09.190739</t>
  </si>
  <si>
    <t>0:00:04.481781</t>
  </si>
  <si>
    <t>0:00:11.752304</t>
  </si>
  <si>
    <t>0:00:25.274553</t>
  </si>
  <si>
    <t>0:00:36.582666</t>
  </si>
  <si>
    <t>0:00:02.628346</t>
  </si>
  <si>
    <t>0:00:09.841918</t>
  </si>
  <si>
    <t>0:00:00.777545</t>
  </si>
  <si>
    <t>0:00:05.430628</t>
  </si>
  <si>
    <t>0:00:10.691764</t>
  </si>
  <si>
    <t>0:00:18.447056</t>
  </si>
  <si>
    <t>0:00:01.113088</t>
  </si>
  <si>
    <t>0:00:01.471340</t>
  </si>
  <si>
    <t>0:00:34.481748</t>
  </si>
  <si>
    <t>0:00:12.053798</t>
  </si>
  <si>
    <t>0:00:02.688846</t>
  </si>
  <si>
    <t>0:00:01.264265</t>
  </si>
  <si>
    <t>0:00:16.987402</t>
  </si>
  <si>
    <t>0:00:00.348039</t>
  </si>
  <si>
    <t>0:00:19.562943</t>
  </si>
  <si>
    <t>0:00:26.535091</t>
  </si>
  <si>
    <t>0:00:26.679107</t>
  </si>
  <si>
    <t>0:00:19.969584</t>
  </si>
  <si>
    <t>0:00:00.376279</t>
  </si>
  <si>
    <t>0:00:40.853922</t>
  </si>
  <si>
    <t>0:01:09.725309</t>
  </si>
  <si>
    <t>0:01:49.850629</t>
  </si>
  <si>
    <t>0:00:39.304548</t>
  </si>
  <si>
    <t>0:00:02.630487</t>
  </si>
  <si>
    <t>0:00:03.374030</t>
  </si>
  <si>
    <t>0:00:55.915883</t>
  </si>
  <si>
    <t>0:00:20.366071</t>
  </si>
  <si>
    <t>0:00:04.290383</t>
  </si>
  <si>
    <t>0:00:34.544415</t>
  </si>
  <si>
    <t>0:00:00.729668</t>
  </si>
  <si>
    <t>0:00:17.286748</t>
  </si>
  <si>
    <t>0:00:34.188365</t>
  </si>
  <si>
    <t>0:01:10.750099</t>
  </si>
  <si>
    <t>0:00:26.918530</t>
  </si>
  <si>
    <t>0:00:19.664497</t>
  </si>
  <si>
    <t>0:01:58.531484</t>
  </si>
  <si>
    <t>0:10:54.035702</t>
  </si>
  <si>
    <t>0:00:33.760121</t>
  </si>
  <si>
    <t>0:01:30.318840</t>
  </si>
  <si>
    <t>0:15:34.653628</t>
  </si>
  <si>
    <t>0:01:17.632342</t>
  </si>
  <si>
    <t>0:00:15.804434</t>
  </si>
  <si>
    <t>0:00:41.970941</t>
  </si>
  <si>
    <t>0:02:23.875789</t>
  </si>
  <si>
    <t>0:00:07.531105</t>
  </si>
  <si>
    <t>0:01:50.346262</t>
  </si>
  <si>
    <t>0:00:03.141992</t>
  </si>
  <si>
    <t>0:00:42.480555</t>
  </si>
  <si>
    <t>0:01:37.291104</t>
  </si>
  <si>
    <t>0:00:17.871845</t>
  </si>
  <si>
    <t>0:01:59.503418</t>
  </si>
  <si>
    <t>0:00:29.808498</t>
  </si>
  <si>
    <t>0:00:11.676305</t>
  </si>
  <si>
    <t>0:03:16.473214</t>
  </si>
  <si>
    <t>0:00:03.933891</t>
  </si>
  <si>
    <t>0:00:30.782916</t>
  </si>
  <si>
    <t>0:02:13.916795</t>
  </si>
  <si>
    <t>0:00:26.904630</t>
  </si>
  <si>
    <t>0:01:24.231391</t>
  </si>
  <si>
    <t>0:00:18.366280</t>
  </si>
  <si>
    <t>0:01:22.010137</t>
  </si>
  <si>
    <t>0:00:15.356392</t>
  </si>
  <si>
    <t>0:00:21.514516</t>
  </si>
  <si>
    <t>0:01:26.076179</t>
  </si>
  <si>
    <t>0:01:20.499654</t>
  </si>
  <si>
    <t>0:05:16.723618</t>
  </si>
  <si>
    <t>0:00:30.627712</t>
  </si>
  <si>
    <t>0:00:09.434006</t>
  </si>
  <si>
    <t>0:01:06.757756</t>
  </si>
  <si>
    <t>0:00:59.012829</t>
  </si>
  <si>
    <t>0:01:14.278313</t>
  </si>
  <si>
    <t>0:00:27.447065</t>
  </si>
  <si>
    <t>0:00:16.739160</t>
  </si>
  <si>
    <t>0:08:50.905087</t>
  </si>
  <si>
    <t>0:00:52.077190</t>
  </si>
  <si>
    <t>0:00:10.258561</t>
  </si>
  <si>
    <t>0:00:38.055173</t>
  </si>
  <si>
    <t>0:03:43.656749</t>
  </si>
  <si>
    <t>0:00:25.101037</t>
  </si>
  <si>
    <t>0:00:22.338630</t>
  </si>
  <si>
    <t>0:03:46.729918</t>
  </si>
  <si>
    <t>0:01:04.819426</t>
  </si>
  <si>
    <t>0:10:49.465124</t>
  </si>
  <si>
    <t>0:00:48.919872</t>
  </si>
  <si>
    <t>0:00:19.378731</t>
  </si>
  <si>
    <t>0:00:14.876676</t>
  </si>
  <si>
    <t>0:00:06.655325</t>
  </si>
  <si>
    <t>0:00:25.535905</t>
  </si>
  <si>
    <t>0:01:33.776156</t>
  </si>
  <si>
    <t>0:00:10.119723</t>
  </si>
  <si>
    <t>0:00:23.871466</t>
  </si>
  <si>
    <t>0:00:42.333813</t>
  </si>
  <si>
    <t>0:00:24.954149</t>
  </si>
  <si>
    <t>0:00:57.694240</t>
  </si>
  <si>
    <t>0:02:51.919608</t>
  </si>
  <si>
    <t>0:00:12.977643</t>
  </si>
  <si>
    <t>0:00:27.783436</t>
  </si>
  <si>
    <t>0:00:29.033210</t>
  </si>
  <si>
    <t>0:00:48.366629</t>
  </si>
  <si>
    <t>0:00:19.487219</t>
  </si>
  <si>
    <t>0:00:27.631775</t>
  </si>
  <si>
    <t>0:02:27.539018</t>
  </si>
  <si>
    <t>0:01:12.866596</t>
  </si>
  <si>
    <t>0:00:31.234113</t>
  </si>
  <si>
    <t>0:00:02.750494</t>
  </si>
  <si>
    <t>0:00:30.737317</t>
  </si>
  <si>
    <t>0:00:05.069447</t>
  </si>
  <si>
    <t>0:00:19.867749</t>
  </si>
  <si>
    <t>0:02:06.616388</t>
  </si>
  <si>
    <t>0:00:38.875899</t>
  </si>
  <si>
    <t>0:02:21.184850</t>
  </si>
  <si>
    <t>0:00:17.612341</t>
  </si>
  <si>
    <t>0:00:34.579833</t>
  </si>
  <si>
    <t>0:00:28.345629</t>
  </si>
  <si>
    <t>0:01:10.844822</t>
  </si>
  <si>
    <t>0:00:16.861530</t>
  </si>
  <si>
    <t>0:02:25.044084</t>
  </si>
  <si>
    <t>0:00:23.595218</t>
  </si>
  <si>
    <t>0:00:45.734336</t>
  </si>
  <si>
    <t>0:00:12.504488</t>
  </si>
  <si>
    <t>0:00:24.752797</t>
  </si>
  <si>
    <t>0:02:48.096900</t>
  </si>
  <si>
    <t>0:00:54.325950</t>
  </si>
  <si>
    <t>0:00:45.297763</t>
  </si>
  <si>
    <t>0:01:00.735183</t>
  </si>
  <si>
    <t>0:04:32.478847</t>
  </si>
  <si>
    <t>0:00:24.937030</t>
  </si>
  <si>
    <t>0:00:32.991355</t>
  </si>
  <si>
    <t>0:00:33.822675</t>
  </si>
  <si>
    <t>0:01:10.159248</t>
  </si>
  <si>
    <t>0:01:03.292023</t>
  </si>
  <si>
    <t>0:00:30.989553</t>
  </si>
  <si>
    <t>0:00:26.452694</t>
  </si>
  <si>
    <t>0:00:28.520598</t>
  </si>
  <si>
    <t>0:00:30.993684</t>
  </si>
  <si>
    <t>0:00:31.565462</t>
  </si>
  <si>
    <t>0:00:57.214941</t>
  </si>
  <si>
    <t>0:00:53.261031</t>
  </si>
  <si>
    <t>0:00:07.684787</t>
  </si>
  <si>
    <t>0:00:54.590669</t>
  </si>
  <si>
    <t>0:00:47.261536</t>
  </si>
  <si>
    <t>0:00:33.002514</t>
  </si>
  <si>
    <t>0:02:12.941542</t>
  </si>
  <si>
    <t>0:00:32.905673</t>
  </si>
  <si>
    <t>0:02:04.546312</t>
  </si>
  <si>
    <t>0:00:14.115371</t>
  </si>
  <si>
    <t>0:00:27.915052</t>
  </si>
  <si>
    <t>0:00:40.786408</t>
  </si>
  <si>
    <t>0:00:27.300594</t>
  </si>
  <si>
    <t>0:01:03.031866</t>
  </si>
  <si>
    <t>0:02:00.750884</t>
  </si>
  <si>
    <t>0:00:22.296127</t>
  </si>
  <si>
    <t>0:01:38.876215</t>
  </si>
  <si>
    <t>0:00:15.823986</t>
  </si>
  <si>
    <t>0:00:46.052055</t>
  </si>
  <si>
    <t>0:00:29.141820</t>
  </si>
  <si>
    <t>0:01:11.416039</t>
  </si>
  <si>
    <t>0:00:46.404874</t>
  </si>
  <si>
    <t>0:00:12.683366</t>
  </si>
  <si>
    <t>0:00:19.586493</t>
  </si>
  <si>
    <t>0:00:24.965438</t>
  </si>
  <si>
    <t>0:03:43.266330</t>
  </si>
  <si>
    <t>0:00:39.519099</t>
  </si>
  <si>
    <t>0:01:27.974406</t>
  </si>
  <si>
    <t>0:00:03.953563</t>
  </si>
  <si>
    <t>0:00:26.730291</t>
  </si>
  <si>
    <t>0:00:45.524975</t>
  </si>
  <si>
    <t>0:00:19.609675</t>
  </si>
  <si>
    <t>0:02:12.537517</t>
  </si>
  <si>
    <t>0:02:30.159951</t>
  </si>
  <si>
    <t>0:00:16.160645</t>
  </si>
  <si>
    <t>0:00:17.414823</t>
  </si>
  <si>
    <t>0:00:26.062618</t>
  </si>
  <si>
    <t>0:00:29.943682</t>
  </si>
  <si>
    <t>0:02:44.615533</t>
  </si>
  <si>
    <t>0:06:29.905305</t>
  </si>
  <si>
    <t>0:00:36.525194</t>
  </si>
  <si>
    <t>0:00:13.870584</t>
  </si>
  <si>
    <t>0:01:12.905727</t>
  </si>
  <si>
    <t>0:01:05.013580</t>
  </si>
  <si>
    <t>0:00:33.485878</t>
  </si>
  <si>
    <t>0:00:27.504830</t>
  </si>
  <si>
    <t>0:00:27.476683</t>
  </si>
  <si>
    <t>0:01:20.521680</t>
  </si>
  <si>
    <t>0:00:57.344488</t>
  </si>
  <si>
    <t>0:01:13.749060</t>
  </si>
  <si>
    <t>0:01:05.626446</t>
  </si>
  <si>
    <t>0:00:10.240252</t>
  </si>
  <si>
    <t>0:01:10.746760</t>
  </si>
  <si>
    <t>0:00:35.680066</t>
  </si>
  <si>
    <t>0:00:12.181032</t>
  </si>
  <si>
    <t>0:00:24.493670</t>
  </si>
  <si>
    <t>0:00:36.517840</t>
  </si>
  <si>
    <t>0:00:13.133234</t>
  </si>
  <si>
    <t>0:01:08.456890</t>
  </si>
  <si>
    <t>0:00:13.738739</t>
  </si>
  <si>
    <t>0:04:08.929948</t>
  </si>
  <si>
    <t>0:00:54.494929</t>
  </si>
  <si>
    <t>0:00:59.761668</t>
  </si>
  <si>
    <t>0:00:31.917803</t>
  </si>
  <si>
    <t>0:01:50.046681</t>
  </si>
  <si>
    <t>0:01:17.021786</t>
  </si>
  <si>
    <t>0:00:48.978206</t>
  </si>
  <si>
    <t>0:00:22.831771</t>
  </si>
  <si>
    <t>0:00:32.344138</t>
  </si>
  <si>
    <t>0:02:05.460027</t>
  </si>
  <si>
    <t>0:02:00.196363</t>
  </si>
  <si>
    <t>0:00:30.108758</t>
  </si>
  <si>
    <t>0:01:47.210863</t>
  </si>
  <si>
    <t>0:00:15.594217</t>
  </si>
  <si>
    <t>0:01:34.689976</t>
  </si>
  <si>
    <t>0:00:41.653607</t>
  </si>
  <si>
    <t>0:01:49.668252</t>
  </si>
  <si>
    <t>0:00:19.916098</t>
  </si>
  <si>
    <t>0:00:10.786275</t>
  </si>
  <si>
    <t>0:01:47.676836</t>
  </si>
  <si>
    <t>0:00:22.815858</t>
  </si>
  <si>
    <t>0:00:45.867501</t>
  </si>
  <si>
    <t>0:00:22.570997</t>
  </si>
  <si>
    <t>0:00:12.336745</t>
  </si>
  <si>
    <t>0:00:14.711423</t>
  </si>
  <si>
    <t>0:00:07.645213</t>
  </si>
  <si>
    <t>0:02:04.933849</t>
  </si>
  <si>
    <t>0:01:58.054950</t>
  </si>
  <si>
    <t>0:00:10.931141</t>
  </si>
  <si>
    <t>0:00:28.437234</t>
  </si>
  <si>
    <t>0:00:11.873004</t>
  </si>
  <si>
    <t>0:03:09.021535</t>
  </si>
  <si>
    <t>0:00:29.067076</t>
  </si>
  <si>
    <t>0:01:21.365887</t>
  </si>
  <si>
    <t>0:00:19.771953</t>
  </si>
  <si>
    <t>0:00:32.984509</t>
  </si>
  <si>
    <t>0:01:20.525430</t>
  </si>
  <si>
    <t>0:00:15.603687</t>
  </si>
  <si>
    <t>0:00:52.637299</t>
  </si>
  <si>
    <t>0:00:28.942415</t>
  </si>
  <si>
    <t>0:00:24.289345</t>
  </si>
  <si>
    <t>0:00:25.517272</t>
  </si>
  <si>
    <t>0:00:58.003517</t>
  </si>
  <si>
    <t>0:00:22.151341</t>
  </si>
  <si>
    <t>0:01:24.378870</t>
  </si>
  <si>
    <t>0:02:36.262411</t>
  </si>
  <si>
    <t>0:03:44.079459</t>
  </si>
  <si>
    <t>0:00:50.354242</t>
  </si>
  <si>
    <t>0:01:41.943154</t>
  </si>
  <si>
    <t>0:02:25.898790</t>
  </si>
  <si>
    <t>0:02:47.978229</t>
  </si>
  <si>
    <t>0:01:37.493086</t>
  </si>
  <si>
    <t>0:01:12.917558</t>
  </si>
  <si>
    <t>0:06:23.545109</t>
  </si>
  <si>
    <t>0:00:45.579825</t>
  </si>
  <si>
    <t>0:01:37.282542</t>
  </si>
  <si>
    <t>0:00:24.314860</t>
  </si>
  <si>
    <t>0:01:22.764405</t>
  </si>
  <si>
    <t>0:01:52.301750</t>
  </si>
  <si>
    <t>0:00:36.939228</t>
  </si>
  <si>
    <t>0:00:38.675302</t>
  </si>
  <si>
    <t>0:00:18.122442</t>
  </si>
  <si>
    <t>0:01:54.710304</t>
  </si>
  <si>
    <t>0:00:20.691277</t>
  </si>
  <si>
    <t>0:00:51.852057</t>
  </si>
  <si>
    <t>0:00:48.669595</t>
  </si>
  <si>
    <t>0:00:28.047127</t>
  </si>
  <si>
    <t>0:01:01.839699</t>
  </si>
  <si>
    <t>0:00:49.602572</t>
  </si>
  <si>
    <t>0:00:07.921078</t>
  </si>
  <si>
    <t>0:00:45.685025</t>
  </si>
  <si>
    <t>0:00:27.991586</t>
  </si>
  <si>
    <t>0:01:03.904835</t>
  </si>
  <si>
    <t>0:00:52.018110</t>
  </si>
  <si>
    <t>0:00:21.481135</t>
  </si>
  <si>
    <t>0:00:55.685477</t>
  </si>
  <si>
    <t>0:00:34.758557</t>
  </si>
  <si>
    <t>0:01:31.135264</t>
  </si>
  <si>
    <t>0:00:36.080796</t>
  </si>
  <si>
    <t>0:00:07.053857</t>
  </si>
  <si>
    <t>0:00:14.925465</t>
  </si>
  <si>
    <t>0:01:06.480173</t>
  </si>
  <si>
    <t>0:00:26.621069</t>
  </si>
  <si>
    <t>0:02:17.419126</t>
  </si>
  <si>
    <t>0:00:02.834414</t>
  </si>
  <si>
    <t>0:00:34.197415</t>
  </si>
  <si>
    <t>0:00:26.076424</t>
  </si>
  <si>
    <t>0:00:14.307023</t>
  </si>
  <si>
    <t>0:00:48.151222</t>
  </si>
  <si>
    <t>0:00:21.975199</t>
  </si>
  <si>
    <t>0:00:12.207709</t>
  </si>
  <si>
    <t>0:01:29.850534</t>
  </si>
  <si>
    <t>0:00:58.757611</t>
  </si>
  <si>
    <t>0:00:06.424182</t>
  </si>
  <si>
    <t>0:01:00.156603</t>
  </si>
  <si>
    <t>0:00:05.137567</t>
  </si>
  <si>
    <t>0:00:43.733399</t>
  </si>
  <si>
    <t>0:01:35.225174</t>
  </si>
  <si>
    <t>0:00:45.301792</t>
  </si>
  <si>
    <t>0:00:38.897397</t>
  </si>
  <si>
    <t>0:01:32.684089</t>
  </si>
  <si>
    <t>0:00:42.202343</t>
  </si>
  <si>
    <t>0:02:25.975711</t>
  </si>
  <si>
    <t>0:00:43.636737</t>
  </si>
  <si>
    <t>0:00:07.333175</t>
  </si>
  <si>
    <t>0:02:16.615926</t>
  </si>
  <si>
    <t>0:00:12.269256</t>
  </si>
  <si>
    <t>0:00:27.160115</t>
  </si>
  <si>
    <t>0:04:38.919415</t>
  </si>
  <si>
    <t>0:00:50.065706</t>
  </si>
  <si>
    <t>0:01:16.062165</t>
  </si>
  <si>
    <t>0:00:17.035728</t>
  </si>
  <si>
    <t>0:00:49.303496</t>
  </si>
  <si>
    <t>0:00:49.735813</t>
  </si>
  <si>
    <t>0:00:45.714374</t>
  </si>
  <si>
    <t>0:00:44.652067</t>
  </si>
  <si>
    <t>0:00:45.994379</t>
  </si>
  <si>
    <t>0:00:41.375163</t>
  </si>
  <si>
    <t>0:00:49.252294</t>
  </si>
  <si>
    <t>0:01:02.471000</t>
  </si>
  <si>
    <t>0:01:30.961562</t>
  </si>
  <si>
    <t>0:00:08.487931</t>
  </si>
  <si>
    <t>0:00:13.707032</t>
  </si>
  <si>
    <t>0:00:41.593486</t>
  </si>
  <si>
    <t>0:00:35.893308</t>
  </si>
  <si>
    <t>0:00:18.618001</t>
  </si>
  <si>
    <t>0:00:14.220861</t>
  </si>
  <si>
    <t>0:02:53.299661</t>
  </si>
  <si>
    <t>0:01:50.580617</t>
  </si>
  <si>
    <t>0:00:39.384934</t>
  </si>
  <si>
    <t>0:00:23.020299</t>
  </si>
  <si>
    <t>0:00:16.957917</t>
  </si>
  <si>
    <t>0:00:32.078353</t>
  </si>
  <si>
    <t>0:01:00.183459</t>
  </si>
  <si>
    <t>0:01:01.772633</t>
  </si>
  <si>
    <t>0:00:49.284932</t>
  </si>
  <si>
    <t>0:00:11.719151</t>
  </si>
  <si>
    <t>0:02:13.186994</t>
  </si>
  <si>
    <t>0:00:33.611876</t>
  </si>
  <si>
    <t>0:04:02.125027</t>
  </si>
  <si>
    <t>0:00:51.461643</t>
  </si>
  <si>
    <t>0:00:40.712307</t>
  </si>
  <si>
    <t>0:00:44.363368</t>
  </si>
  <si>
    <t>0:02:02.038766</t>
  </si>
  <si>
    <t>0:00:45.482462</t>
  </si>
  <si>
    <t>0:00:14.907933</t>
  </si>
  <si>
    <t>0:00:53.203589</t>
  </si>
  <si>
    <t>0:00:44.632832</t>
  </si>
  <si>
    <t>0:00:49.954425</t>
  </si>
  <si>
    <t>0:01:39.960742</t>
  </si>
  <si>
    <t>0:04:37.791629</t>
  </si>
  <si>
    <t>0:00:42.722624</t>
  </si>
  <si>
    <t>0:01:26.659856</t>
  </si>
  <si>
    <t>0:02:42.104318</t>
  </si>
  <si>
    <t>0:00:35.996226</t>
  </si>
  <si>
    <t>0:00:30.379642</t>
  </si>
  <si>
    <t>0:00:14.387959</t>
  </si>
  <si>
    <t>0:01:04.587973</t>
  </si>
  <si>
    <t>0:01:24.200558</t>
  </si>
  <si>
    <t>0:01:01.357217</t>
  </si>
  <si>
    <t>0:00:12.684115</t>
  </si>
  <si>
    <t>0:00:39.567656</t>
  </si>
  <si>
    <t>0:00:57.443294</t>
  </si>
  <si>
    <t>0:00:13.119149</t>
  </si>
  <si>
    <t>0:00:24.942996</t>
  </si>
  <si>
    <t>0:02:54.054039</t>
  </si>
  <si>
    <t>0:00:24.753112</t>
  </si>
  <si>
    <t>0:00:46.966785</t>
  </si>
  <si>
    <t>0:00:09.510702</t>
  </si>
  <si>
    <t>0:00:52.020473</t>
  </si>
  <si>
    <t>0:00:30.546791</t>
  </si>
  <si>
    <t>0:02:33.291833</t>
  </si>
  <si>
    <t>0:01:12.478356</t>
  </si>
  <si>
    <t>0:00:22.704899</t>
  </si>
  <si>
    <t>0:01:47.654234</t>
  </si>
  <si>
    <t>0:00:21.440981</t>
  </si>
  <si>
    <t>0:02:54.597719</t>
  </si>
  <si>
    <t>0:00:07.879077</t>
  </si>
  <si>
    <t>0:01:21.715354</t>
  </si>
  <si>
    <t>0:00:15.780266</t>
  </si>
  <si>
    <t>0:00:43.856193</t>
  </si>
  <si>
    <t>0:01:09.383050</t>
  </si>
  <si>
    <t>0:00:12.734385</t>
  </si>
  <si>
    <t>0:01:38.755109</t>
  </si>
  <si>
    <t>0:02:18.200694</t>
  </si>
  <si>
    <t>0:01:34.515811</t>
  </si>
  <si>
    <t>0:00:44.811443</t>
  </si>
  <si>
    <t>0:01:23.517516</t>
  </si>
  <si>
    <t>0:01:01.026997</t>
  </si>
  <si>
    <t>0:00:36.031190</t>
  </si>
  <si>
    <t>0:00:52.650963</t>
  </si>
  <si>
    <t>0:00:23.475567</t>
  </si>
  <si>
    <t>0:01:35.434973</t>
  </si>
  <si>
    <t>0:00:38.784389</t>
  </si>
  <si>
    <t>0:07:33.089600</t>
  </si>
  <si>
    <t>0:02:53.713774</t>
  </si>
  <si>
    <t>0:00:30.211548</t>
  </si>
  <si>
    <t>0:00:22.156038</t>
  </si>
  <si>
    <t>0:00:56.619194</t>
  </si>
  <si>
    <t>0:00:05.018435</t>
  </si>
  <si>
    <t>0:00:07.535874</t>
  </si>
  <si>
    <t>0:00:48.225003</t>
  </si>
  <si>
    <t>0:00:24.164640</t>
  </si>
  <si>
    <t>0:02:11.253337</t>
  </si>
  <si>
    <t>0:01:02.726602</t>
  </si>
  <si>
    <t>0:02:19.826467</t>
  </si>
  <si>
    <t>0:00:28.806150</t>
  </si>
  <si>
    <t>0:00:25.578816</t>
  </si>
  <si>
    <t>0:00:32.396423</t>
  </si>
  <si>
    <t>0:00:25.396405</t>
  </si>
  <si>
    <t>0:00:44.950319</t>
  </si>
  <si>
    <t>0:03:25.446834</t>
  </si>
  <si>
    <t>0:01:10.278221</t>
  </si>
  <si>
    <t>0:01:41.439010</t>
  </si>
  <si>
    <t>0:01:14.416491</t>
  </si>
  <si>
    <t>0:00:45.488945</t>
  </si>
  <si>
    <t>0:00:50.547289</t>
  </si>
  <si>
    <t>0:02:27.863603</t>
  </si>
  <si>
    <t>0:01:16.340068</t>
  </si>
  <si>
    <t>0:00:52.053888</t>
  </si>
  <si>
    <t>0:01:14.772867</t>
  </si>
  <si>
    <t>0:01:12.110758</t>
  </si>
  <si>
    <t>0:05:18.936987</t>
  </si>
  <si>
    <t>0:00:21.337577</t>
  </si>
  <si>
    <t>0:01:05.624256</t>
  </si>
  <si>
    <t>0:00:15.924173</t>
  </si>
  <si>
    <t>0:00:10.436655</t>
  </si>
  <si>
    <t>0:00:11.753875</t>
  </si>
  <si>
    <t>0:04:34.923067</t>
  </si>
  <si>
    <t>0:00:21.689563</t>
  </si>
  <si>
    <t>0:01:04.973253</t>
  </si>
  <si>
    <t>0:01:33.035364</t>
  </si>
  <si>
    <t>0:00:22.297384</t>
  </si>
  <si>
    <t>0:00:22.838556</t>
  </si>
  <si>
    <t>0:00:31.095036</t>
  </si>
  <si>
    <t>0:00:43.317222</t>
  </si>
  <si>
    <t>0:02:21.618486</t>
  </si>
  <si>
    <t>0:00:21.141054</t>
  </si>
  <si>
    <t>0:00:57.092040</t>
  </si>
  <si>
    <t>0:00:43.932490</t>
  </si>
  <si>
    <t>0:00:04.965386</t>
  </si>
  <si>
    <t>0:00:42.801487</t>
  </si>
  <si>
    <t>0:00:26.426512</t>
  </si>
  <si>
    <t>0:04:22.682119</t>
  </si>
  <si>
    <t>0:01:23.556975</t>
  </si>
  <si>
    <t>0:00:13.050224</t>
  </si>
  <si>
    <t>0:00:31.163000</t>
  </si>
  <si>
    <t>0:00:45.798546</t>
  </si>
  <si>
    <t>0:00:14.586606</t>
  </si>
  <si>
    <t>0:00:50.852830</t>
  </si>
  <si>
    <t>0:00:07.935096</t>
  </si>
  <si>
    <t>0:00:24.491178</t>
  </si>
  <si>
    <t>0:00:17.030492</t>
  </si>
  <si>
    <t>0:04:34.549866</t>
  </si>
  <si>
    <t>0:02:21.102327</t>
  </si>
  <si>
    <t>0:00:13.587750</t>
  </si>
  <si>
    <t>0:01:03.173654</t>
  </si>
  <si>
    <t>0:00:55.179458</t>
  </si>
  <si>
    <t>0:01:26.301045</t>
  </si>
  <si>
    <t>0:01:39.381391</t>
  </si>
  <si>
    <t>0:00:40.618711</t>
  </si>
  <si>
    <t>0:00:08.359925</t>
  </si>
  <si>
    <t>0:00:47.526658</t>
  </si>
  <si>
    <t>0:00:50.667743</t>
  </si>
  <si>
    <t>0:00:17.801064</t>
  </si>
  <si>
    <t>0:00:10.554774</t>
  </si>
  <si>
    <t>0:05:09.983947</t>
  </si>
  <si>
    <t>0:05:15.884514</t>
  </si>
  <si>
    <t>0:00:17.023274</t>
  </si>
  <si>
    <t>0:00:36.864056</t>
  </si>
  <si>
    <t>0:00:14.768103</t>
  </si>
  <si>
    <t>0:00:51.652955</t>
  </si>
  <si>
    <t>0:00:48.201090</t>
  </si>
  <si>
    <t>0:00:14.110473</t>
  </si>
  <si>
    <t>0:00:30.862300</t>
  </si>
  <si>
    <t>0:01:15.627826</t>
  </si>
  <si>
    <t>0:00:33.712553</t>
  </si>
  <si>
    <t>0:01:40.338978</t>
  </si>
  <si>
    <t>0:01:33.435647</t>
  </si>
  <si>
    <t>0:02:32.374869</t>
  </si>
  <si>
    <t>0:00:43.382808</t>
  </si>
  <si>
    <t>0:00:18.041228</t>
  </si>
  <si>
    <t>0:00:11.974016</t>
  </si>
  <si>
    <t>0:01:23.431004</t>
  </si>
  <si>
    <t>0:00:30.079414</t>
  </si>
  <si>
    <t>0:02:03.314019</t>
  </si>
  <si>
    <t>0:00:20.023334</t>
  </si>
  <si>
    <t>0:00:52.452685</t>
  </si>
  <si>
    <t>0:00:15.886940</t>
  </si>
  <si>
    <t>0:00:03.532719</t>
  </si>
  <si>
    <t>0:01:09.460278</t>
  </si>
  <si>
    <t>0:01:16.545108</t>
  </si>
  <si>
    <t>0:00:48.834979</t>
  </si>
  <si>
    <t>0:00:54.844288</t>
  </si>
  <si>
    <t>0:02:03.290934</t>
  </si>
  <si>
    <t>0:02:24.230971</t>
  </si>
  <si>
    <t>0:00:28.897673</t>
  </si>
  <si>
    <t>0:00:36.864036</t>
  </si>
  <si>
    <t>0:00:29.892397</t>
  </si>
  <si>
    <t>0:04:44.903396</t>
  </si>
  <si>
    <t>0:00:36.114369</t>
  </si>
  <si>
    <t>0:04:16.733110</t>
  </si>
  <si>
    <t>0:01:21.077840</t>
  </si>
  <si>
    <t>0:00:11.684038</t>
  </si>
  <si>
    <t>0:01:34.351065</t>
  </si>
  <si>
    <t>0:01:04.317526</t>
  </si>
  <si>
    <t>0:00:29.344829</t>
  </si>
  <si>
    <t>0:00:49.208377</t>
  </si>
  <si>
    <t>0:02:17.661205</t>
  </si>
  <si>
    <t>0:00:41.458959</t>
  </si>
  <si>
    <t>0:05:13.235929</t>
  </si>
  <si>
    <t>0:01:43.109862</t>
  </si>
  <si>
    <t>0:03:50.273333</t>
  </si>
  <si>
    <t>0:00:16.695592</t>
  </si>
  <si>
    <t>0:00:05.895544</t>
  </si>
  <si>
    <t>0:00:33.030763</t>
  </si>
  <si>
    <t>0:00:29.575481</t>
  </si>
  <si>
    <t>0:00:38.878087</t>
  </si>
  <si>
    <t>0:00:44.679711</t>
  </si>
  <si>
    <t>0:00:36.520724</t>
  </si>
  <si>
    <t>0:01:05.132599</t>
  </si>
  <si>
    <t>0:01:21.064825</t>
  </si>
  <si>
    <t>0:00:34.743320</t>
  </si>
  <si>
    <t>0:00:33.962528</t>
  </si>
  <si>
    <t>0:02:31.307711</t>
  </si>
  <si>
    <t>0:00:23.705942</t>
  </si>
  <si>
    <t>0:01:06.876405</t>
  </si>
  <si>
    <t>0:00:25.916118</t>
  </si>
  <si>
    <t>0:00:27.112995</t>
  </si>
  <si>
    <t>0:00:45.552722</t>
  </si>
  <si>
    <t>0:01:44.187477</t>
  </si>
  <si>
    <t>0:00:52.328908</t>
  </si>
  <si>
    <t>0:00:09.637735</t>
  </si>
  <si>
    <t>0:01:23.714847</t>
  </si>
  <si>
    <t>0:00:23.618222</t>
  </si>
  <si>
    <t>0:01:17.679338</t>
  </si>
  <si>
    <t>0:00:44.752190</t>
  </si>
  <si>
    <t>0:00:08.447614</t>
  </si>
  <si>
    <t>0:00:02.362695</t>
  </si>
  <si>
    <t>0:01:15.815162</t>
  </si>
  <si>
    <t>0:00:08.989688</t>
  </si>
  <si>
    <t>0:00:00.386725</t>
  </si>
  <si>
    <t>0:00:01.116880</t>
  </si>
  <si>
    <t>0:00:19.845285</t>
  </si>
  <si>
    <t>0:00:51.882125</t>
  </si>
  <si>
    <t>0:00:01.276025</t>
  </si>
  <si>
    <t>0:00:00.379806</t>
  </si>
  <si>
    <t>0:00:52.932890</t>
  </si>
  <si>
    <t>0:00:27.820289</t>
  </si>
  <si>
    <t>0:00:07.709780</t>
  </si>
  <si>
    <t>0:00:13.772818</t>
  </si>
  <si>
    <t>0:00:00.886638</t>
  </si>
  <si>
    <t>0:00:31.367918</t>
  </si>
  <si>
    <t>0:00:08.809802</t>
  </si>
  <si>
    <t>0:00:05.943423</t>
  </si>
  <si>
    <t>0:00:01.801410</t>
  </si>
  <si>
    <t>0:00:06.965062</t>
  </si>
  <si>
    <t>0:00:35.382237</t>
  </si>
  <si>
    <t>0:00:10.050765</t>
  </si>
  <si>
    <t>0:00:04.867311</t>
  </si>
  <si>
    <t>0:00:01.049453</t>
  </si>
  <si>
    <t>0:00:11.142629</t>
  </si>
  <si>
    <t>0:00:10.927648</t>
  </si>
  <si>
    <t>0:00:15.330422</t>
  </si>
  <si>
    <t>0:00:03.974747</t>
  </si>
  <si>
    <t>0:00:16.974867</t>
  </si>
  <si>
    <t>0:00:14.859961</t>
  </si>
  <si>
    <t>0:00:19.884121</t>
  </si>
  <si>
    <t>0:00:16.479455</t>
  </si>
  <si>
    <t>0:00:52.721105</t>
  </si>
  <si>
    <t>0:00:43.974613</t>
  </si>
  <si>
    <t>0:00:07.736383</t>
  </si>
  <si>
    <t>0:00:17.349219</t>
  </si>
  <si>
    <t>0:00:25.705279</t>
  </si>
  <si>
    <t>0:00:17.198223</t>
  </si>
  <si>
    <t>0:00:03.212795</t>
  </si>
  <si>
    <t>0:00:11.644912</t>
  </si>
  <si>
    <t>0:00:08.127114</t>
  </si>
  <si>
    <t>0:00:33.091331</t>
  </si>
  <si>
    <t>0:00:10.552792</t>
  </si>
  <si>
    <t>0:00:50.597291</t>
  </si>
  <si>
    <t>0:00:01.192689</t>
  </si>
  <si>
    <t>0:00:04.453477</t>
  </si>
  <si>
    <t>0:00:22.328058</t>
  </si>
  <si>
    <t>0:00:38.322969</t>
  </si>
  <si>
    <t>0:00:02.098215</t>
  </si>
  <si>
    <t>0:00:06.807974</t>
  </si>
  <si>
    <t>0:00:16.006296</t>
  </si>
  <si>
    <t>0:00:20.481606</t>
  </si>
  <si>
    <t>0:00:17.780690</t>
  </si>
  <si>
    <t>0:00:14.209187</t>
  </si>
  <si>
    <t>0:00:38.865079</t>
  </si>
  <si>
    <t>0:00:30.291666</t>
  </si>
  <si>
    <t>0:00:15.461391</t>
  </si>
  <si>
    <t>0:00:11.661112</t>
  </si>
  <si>
    <t>0:00:06.592038</t>
  </si>
  <si>
    <t>0:01:35.309906</t>
  </si>
  <si>
    <t>0:00:02.980948</t>
  </si>
  <si>
    <t>0:00:11.309596</t>
  </si>
  <si>
    <t>0:00:40.070639</t>
  </si>
  <si>
    <t>0:00:35.915080</t>
  </si>
  <si>
    <t>0:00:40.377698</t>
  </si>
  <si>
    <t>0:00:01.100108</t>
  </si>
  <si>
    <t>0:00:45.571681</t>
  </si>
  <si>
    <t>0:00:42.101345</t>
  </si>
  <si>
    <t>0:00:16.037526</t>
  </si>
  <si>
    <t>0:00:00.462136</t>
  </si>
  <si>
    <t>0:00:42.756667</t>
  </si>
  <si>
    <t>0:00:23.097658</t>
  </si>
  <si>
    <t>0:00:17.638778</t>
  </si>
  <si>
    <t>0:00:53.123411</t>
  </si>
  <si>
    <t>0:00:01.150639</t>
  </si>
  <si>
    <t>0:00:07.765255</t>
  </si>
  <si>
    <t>0:00:32.660341</t>
  </si>
  <si>
    <t>0:00:09.360468</t>
  </si>
  <si>
    <t>0:00:49.631024</t>
  </si>
  <si>
    <t>0:00:18.307663</t>
  </si>
  <si>
    <t>0:00:01.929414</t>
  </si>
  <si>
    <t>0:01:15.972353</t>
  </si>
  <si>
    <t>0:00:06.917325</t>
  </si>
  <si>
    <t>0:00:01.799651</t>
  </si>
  <si>
    <t>0:00:09.391035</t>
  </si>
  <si>
    <t>0:00:36.770637</t>
  </si>
  <si>
    <t>0:00:02.898638</t>
  </si>
  <si>
    <t>0:00:12.164762</t>
  </si>
  <si>
    <t>0:00:07.214753</t>
  </si>
  <si>
    <t>0:00:12.898643</t>
  </si>
  <si>
    <t>0:00:16.290749</t>
  </si>
  <si>
    <t>0:00:10.142426</t>
  </si>
  <si>
    <t>0:00:04.446687</t>
  </si>
  <si>
    <t>0:01:14.399125</t>
  </si>
  <si>
    <t>0:00:03.116249</t>
  </si>
  <si>
    <t>0:00:33.222981</t>
  </si>
  <si>
    <t>0:00:47.519381</t>
  </si>
  <si>
    <t>0:00:22.773486</t>
  </si>
  <si>
    <t>0:00:20.689113</t>
  </si>
  <si>
    <t>0:00:02.388757</t>
  </si>
  <si>
    <t>0:00:40.873698</t>
  </si>
  <si>
    <t>0:00:23.323208</t>
  </si>
  <si>
    <t>0:00:31.081043</t>
  </si>
  <si>
    <t>0:00:04.774601</t>
  </si>
  <si>
    <t>0:00:37.381408</t>
  </si>
  <si>
    <t>0:00:40.004257</t>
  </si>
  <si>
    <t>0:00:11.468410</t>
  </si>
  <si>
    <t>0:00:09.062541</t>
  </si>
  <si>
    <t>0:01:31.466641</t>
  </si>
  <si>
    <t>0:00:02.629683</t>
  </si>
  <si>
    <t>0:00:08.038711</t>
  </si>
  <si>
    <t>0:00:01.394313</t>
  </si>
  <si>
    <t>0:00:01.315020</t>
  </si>
  <si>
    <t>0:00:03.937954</t>
  </si>
  <si>
    <t>0:00:36.091689</t>
  </si>
  <si>
    <t>0:00:00.832757</t>
  </si>
  <si>
    <t>0:00:02.460884</t>
  </si>
  <si>
    <t>0:00:16.295985</t>
  </si>
  <si>
    <t>0:00:15.278811</t>
  </si>
  <si>
    <t>0:00:28.152986</t>
  </si>
  <si>
    <t>0:00:08.925378</t>
  </si>
  <si>
    <t>0:00:06.218733</t>
  </si>
  <si>
    <t>0:00:15.547927</t>
  </si>
  <si>
    <t>0:00:09.074485</t>
  </si>
  <si>
    <t>0:00:15.184531</t>
  </si>
  <si>
    <t>0:00:45.632285</t>
  </si>
  <si>
    <t>0:00:05.813358</t>
  </si>
  <si>
    <t>0:00:05.675042</t>
  </si>
  <si>
    <t>0:00:28.128116</t>
  </si>
  <si>
    <t>0:00:01.508370</t>
  </si>
  <si>
    <t>0:00:07.870034</t>
  </si>
  <si>
    <t>0:00:01.223839</t>
  </si>
  <si>
    <t>0:00:04.477221</t>
  </si>
  <si>
    <t>0:00:15.111489</t>
  </si>
  <si>
    <t>0:00:12.663035</t>
  </si>
  <si>
    <t>0:01:01.654255</t>
  </si>
  <si>
    <t>0:00:18.110025</t>
  </si>
  <si>
    <t>0:00:04.992236</t>
  </si>
  <si>
    <t>0:00:02.091207</t>
  </si>
  <si>
    <t>0:00:04.454602</t>
  </si>
  <si>
    <t>0:00:36.023396</t>
  </si>
  <si>
    <t>0:00:00.407326</t>
  </si>
  <si>
    <t>0:00:15.181535</t>
  </si>
  <si>
    <t>0:00:02.120282</t>
  </si>
  <si>
    <t>0:00:28.360017</t>
  </si>
  <si>
    <t>0:01:02.548336</t>
  </si>
  <si>
    <t>0:00:48.857339</t>
  </si>
  <si>
    <t>0:00:01.082731</t>
  </si>
  <si>
    <t>0:01:06.914310</t>
  </si>
  <si>
    <t>0:00:27.866848</t>
  </si>
  <si>
    <t>0:00:42.426267</t>
  </si>
  <si>
    <t>0:00:00.530927</t>
  </si>
  <si>
    <t>0:00:05.635133</t>
  </si>
  <si>
    <t>0:00:34.863527</t>
  </si>
  <si>
    <t>0:00:00.431174</t>
  </si>
  <si>
    <t>0:00:06.265206</t>
  </si>
  <si>
    <t>0:00:38.758243</t>
  </si>
  <si>
    <t>0:00:05.435145</t>
  </si>
  <si>
    <t>0:00:22.972213</t>
  </si>
  <si>
    <t>0:00:25.148325</t>
  </si>
  <si>
    <t>0:00:34.084448</t>
  </si>
  <si>
    <t>0:00:22.617251</t>
  </si>
  <si>
    <t>0:00:27.429513</t>
  </si>
  <si>
    <t>0:00:23.298990</t>
  </si>
  <si>
    <t>0:00:28.542155</t>
  </si>
  <si>
    <t>0:01:03.576852</t>
  </si>
  <si>
    <t>0:00:00.539267</t>
  </si>
  <si>
    <t>0:00:22.388683</t>
  </si>
  <si>
    <t>0:00:37.472206</t>
  </si>
  <si>
    <t>0:02:18.490884</t>
  </si>
  <si>
    <t>0:00:33.362071</t>
  </si>
  <si>
    <t>0:00:16.466732</t>
  </si>
  <si>
    <t>0:00:12.283782</t>
  </si>
  <si>
    <t>0:00:27.378333</t>
  </si>
  <si>
    <t>0:00:06.753369</t>
  </si>
  <si>
    <t>0:00:22.969616</t>
  </si>
  <si>
    <t>0:00:05.775153</t>
  </si>
  <si>
    <t>0:01:16.320364</t>
  </si>
  <si>
    <t>0:00:07.622545</t>
  </si>
  <si>
    <t>0:00:07.292558</t>
  </si>
  <si>
    <t>0:01:13.949198</t>
  </si>
  <si>
    <t>0:00:04.697078</t>
  </si>
  <si>
    <t>0:00:16.808880</t>
  </si>
  <si>
    <t>0:00:22.809453</t>
  </si>
  <si>
    <t>0:00:18.043069</t>
  </si>
  <si>
    <t>0:00:11.290697</t>
  </si>
  <si>
    <t>0:00:21.399173</t>
  </si>
  <si>
    <t>0:00:01.323788</t>
  </si>
  <si>
    <t>0:01:17.248852</t>
  </si>
  <si>
    <t>0:00:06.840452</t>
  </si>
  <si>
    <t>0:00:46.446622</t>
  </si>
  <si>
    <t>0:00:18.946590</t>
  </si>
  <si>
    <t>0:00:13.552409</t>
  </si>
  <si>
    <t>0:00:15.815605</t>
  </si>
  <si>
    <t>0:00:27.109256</t>
  </si>
  <si>
    <t>0:00:50.912668</t>
  </si>
  <si>
    <t>0:00:05.923349</t>
  </si>
  <si>
    <t>0:00:07.558286</t>
  </si>
  <si>
    <t>0:02:08.898524</t>
  </si>
  <si>
    <t>0:01:46.314975</t>
  </si>
  <si>
    <t>0:00:04.441167</t>
  </si>
  <si>
    <t>0:00:01.974062</t>
  </si>
  <si>
    <t>0:00:03.951700</t>
  </si>
  <si>
    <t>0:00:06.577603</t>
  </si>
  <si>
    <t>0:01:39.949038</t>
  </si>
  <si>
    <t>0:01:43.493004</t>
  </si>
  <si>
    <t>0:00:00.425078</t>
  </si>
  <si>
    <t>0:00:09.652520</t>
  </si>
  <si>
    <t>0:00:11.307173</t>
  </si>
  <si>
    <t>0:00:26.439252</t>
  </si>
  <si>
    <t>0:00:58.312666</t>
  </si>
  <si>
    <t>0:00:36.323674</t>
  </si>
  <si>
    <t>0:00:07.703151</t>
  </si>
  <si>
    <t>0:00:43.163287</t>
  </si>
  <si>
    <t>0:00:17.813514</t>
  </si>
  <si>
    <t>0:00:03.511356</t>
  </si>
  <si>
    <t>0:00:02.407973</t>
  </si>
  <si>
    <t>0:00:30.945426</t>
  </si>
  <si>
    <t>0:00:19.563109</t>
  </si>
  <si>
    <t>0:00:49.698713</t>
  </si>
  <si>
    <t>0:00:30.642670</t>
  </si>
  <si>
    <t>0:00:30.949024</t>
  </si>
  <si>
    <t>0:00:09.349859</t>
  </si>
  <si>
    <t>0:00:34.965192</t>
  </si>
  <si>
    <t>0:00:12.033136</t>
  </si>
  <si>
    <t>0:00:12.861008</t>
  </si>
  <si>
    <t>0:01:04.854983</t>
  </si>
  <si>
    <t>0:00:50.276839</t>
  </si>
  <si>
    <t>0:00:07.843203</t>
  </si>
  <si>
    <t>0:00:33.120286</t>
  </si>
  <si>
    <t>0:00:09.284582</t>
  </si>
  <si>
    <t>0:00:09.338306</t>
  </si>
  <si>
    <t>0:00:06.714635</t>
  </si>
  <si>
    <t>0:00:01.964889</t>
  </si>
  <si>
    <t>0:01:15.535958</t>
  </si>
  <si>
    <t>0:00:12.992205</t>
  </si>
  <si>
    <t>0:01:11.311559</t>
  </si>
  <si>
    <t>0:00:14.170699</t>
  </si>
  <si>
    <t>0:00:57.968940</t>
  </si>
  <si>
    <t>0:00:12.873155</t>
  </si>
  <si>
    <t>0:00:41.135138</t>
  </si>
  <si>
    <t>0:00:53.674409</t>
  </si>
  <si>
    <t>0:00:11.732668</t>
  </si>
  <si>
    <t>0:00:01.374397</t>
  </si>
  <si>
    <t>0:00:21.254873</t>
  </si>
  <si>
    <t>0:00:37.344701</t>
  </si>
  <si>
    <t>0:00:20.986790</t>
  </si>
  <si>
    <t>0:00:15.048218</t>
  </si>
  <si>
    <t>0:00:32.870302</t>
  </si>
  <si>
    <t>0:01:16.389054</t>
  </si>
  <si>
    <t>0:00:26.792346</t>
  </si>
  <si>
    <t>0:00:04.776481</t>
  </si>
  <si>
    <t>0:00:41.193418</t>
  </si>
  <si>
    <t>0:00:24.954199</t>
  </si>
  <si>
    <t>0:01:21.322157</t>
  </si>
  <si>
    <t>0:01:51.085346</t>
  </si>
  <si>
    <t>0:00:59.072490</t>
  </si>
  <si>
    <t>0:02:22.604205</t>
  </si>
  <si>
    <t>0:00:01.995680</t>
  </si>
  <si>
    <t>0:02:23.424200</t>
  </si>
  <si>
    <t>0:03:05.841690</t>
  </si>
  <si>
    <t>0:03:01.708058</t>
  </si>
  <si>
    <t>0:01:15.892549</t>
  </si>
  <si>
    <t>0:00:21.717166</t>
  </si>
  <si>
    <t>0:00:00.400547</t>
  </si>
  <si>
    <t>0:00:28.039015</t>
  </si>
  <si>
    <t>0:01:12.973171</t>
  </si>
  <si>
    <t>0:00:43.285938</t>
  </si>
  <si>
    <t>0:01:28.212663</t>
  </si>
  <si>
    <t>0:02:50.415159</t>
  </si>
  <si>
    <t>0:04:42.094731</t>
  </si>
  <si>
    <t>0:01:34.325507</t>
  </si>
  <si>
    <t>0:01:39.801347</t>
  </si>
  <si>
    <t>0:00:42.796404</t>
  </si>
  <si>
    <t>0:00:02.598648</t>
  </si>
  <si>
    <t>0:01:36.994637</t>
  </si>
  <si>
    <t>0:00:03.643393</t>
  </si>
  <si>
    <t>0:01:58.257020</t>
  </si>
  <si>
    <t>0:00:47.565503</t>
  </si>
  <si>
    <t>0:01:40.502179</t>
  </si>
  <si>
    <t>0:00:24.496372</t>
  </si>
  <si>
    <t>0:00:33.868795</t>
  </si>
  <si>
    <t>0:01:31.733080</t>
  </si>
  <si>
    <t>0:00:32.922848</t>
  </si>
  <si>
    <t>0:02:08.821789</t>
  </si>
  <si>
    <t>0:00:32.925052</t>
  </si>
  <si>
    <t>0:00:40.613369</t>
  </si>
  <si>
    <t>0:01:50.245357</t>
  </si>
  <si>
    <t>0:01:33.046191</t>
  </si>
  <si>
    <t>0:00:02.326747</t>
  </si>
  <si>
    <t>0:01:38.721051</t>
  </si>
  <si>
    <t>0:01:58.560167</t>
  </si>
  <si>
    <t>0:01:21.316344</t>
  </si>
  <si>
    <t>0:04:34.935494</t>
  </si>
  <si>
    <t>0:00:22.175172</t>
  </si>
  <si>
    <t>0:03:29.509231</t>
  </si>
  <si>
    <t>0:00:09.017866</t>
  </si>
  <si>
    <t>0:04:06.692625</t>
  </si>
  <si>
    <t>0:00:11.720787</t>
  </si>
  <si>
    <t>0:00:08.989442</t>
  </si>
  <si>
    <t>0:00:22.483111</t>
  </si>
  <si>
    <t>0:00:00.435829</t>
  </si>
  <si>
    <t>0:01:09.634215</t>
  </si>
  <si>
    <t>0:01:43.677965</t>
  </si>
  <si>
    <t>0:02:13.237376</t>
  </si>
  <si>
    <t>0:01:20.970270</t>
  </si>
  <si>
    <t>0:00:48.274700</t>
  </si>
  <si>
    <t>0:00:35.536575</t>
  </si>
  <si>
    <t>0:00:14.403660</t>
  </si>
  <si>
    <t>0:02:05.836713</t>
  </si>
  <si>
    <t>0:00:02.732277</t>
  </si>
  <si>
    <t>0:05:12.257682</t>
  </si>
  <si>
    <t>0:00:42.545529</t>
  </si>
  <si>
    <t>0:00:07.234822</t>
  </si>
  <si>
    <t>0:00:01.622828</t>
  </si>
  <si>
    <t>0:00:30.028953</t>
  </si>
  <si>
    <t>0:00:48.596670</t>
  </si>
  <si>
    <t>0:02:56.528024</t>
  </si>
  <si>
    <t>0:00:12.371358</t>
  </si>
  <si>
    <t>0:00:32.988382</t>
  </si>
  <si>
    <t>0:00:18.022645</t>
  </si>
  <si>
    <t>0:00:16.439788</t>
  </si>
  <si>
    <t>0:00:28.827850</t>
  </si>
  <si>
    <t>0:00:31.389161</t>
  </si>
  <si>
    <t>0:01:24.593128</t>
  </si>
  <si>
    <t>0:01:22.814173</t>
  </si>
  <si>
    <t>0:01:55.125245</t>
  </si>
  <si>
    <t>0:00:29.695564</t>
  </si>
  <si>
    <t>0:00:15.991225</t>
  </si>
  <si>
    <t>0:00:03.626313</t>
  </si>
  <si>
    <t>0:00:15.211007</t>
  </si>
  <si>
    <t>0:01:17.265931</t>
  </si>
  <si>
    <t>0:02:03.835645</t>
  </si>
  <si>
    <t>0:00:53.655331</t>
  </si>
  <si>
    <t>0:00:13.827540</t>
  </si>
  <si>
    <t>0:00:23.281489</t>
  </si>
  <si>
    <t>0:00:52.962280</t>
  </si>
  <si>
    <t>0:01:45.983198</t>
  </si>
  <si>
    <t>0:00:44.632324</t>
  </si>
  <si>
    <t>0:00:07.225904</t>
  </si>
  <si>
    <t>0:00:40.417208</t>
  </si>
  <si>
    <t>0:02:38.847029</t>
  </si>
  <si>
    <t>0:01:09.538290</t>
  </si>
  <si>
    <t>0:00:07.890513</t>
  </si>
  <si>
    <t>0:00:02.689132</t>
  </si>
  <si>
    <t>0:01:02.800325</t>
  </si>
  <si>
    <t>0:00:51.506193</t>
  </si>
  <si>
    <t>0:00:23.138964</t>
  </si>
  <si>
    <t>0:01:00.769855</t>
  </si>
  <si>
    <t>0:01:30.995794</t>
  </si>
  <si>
    <t>0:01:11.445476</t>
  </si>
  <si>
    <t>0:01:31.792650</t>
  </si>
  <si>
    <t>0:00:12.890100</t>
  </si>
  <si>
    <t>0:00:55.666588</t>
  </si>
  <si>
    <t>0:02:22.212013</t>
  </si>
  <si>
    <t>0:01:35.692417</t>
  </si>
  <si>
    <t>0:00:22.078410</t>
  </si>
  <si>
    <t>0:04:54.467513</t>
  </si>
  <si>
    <t>0:00:11.287251</t>
  </si>
  <si>
    <t>0:02:20.660628</t>
  </si>
  <si>
    <t>0:00:40.654286</t>
  </si>
  <si>
    <t>0:01:19.907506</t>
  </si>
  <si>
    <t>0:01:01.882371</t>
  </si>
  <si>
    <t>0:02:30.402981</t>
  </si>
  <si>
    <t>0:00:41.067209</t>
  </si>
  <si>
    <t>0:00:33.168461</t>
  </si>
  <si>
    <t>0:01:56.164437</t>
  </si>
  <si>
    <t>0:01:23.835713</t>
  </si>
  <si>
    <t>0:00:18.034782</t>
  </si>
  <si>
    <t>0:01:13.533217</t>
  </si>
  <si>
    <t>0:01:56.835345</t>
  </si>
  <si>
    <t>0:01:12.052444</t>
  </si>
  <si>
    <t>0:00:06.135135</t>
  </si>
  <si>
    <t>0:01:09.480855</t>
  </si>
  <si>
    <t>0:00:59.783876</t>
  </si>
  <si>
    <t>0:01:14.435906</t>
  </si>
  <si>
    <t>0:01:40.001346</t>
  </si>
  <si>
    <t>0:00:14.226110</t>
  </si>
  <si>
    <t>0:08:19.748975</t>
  </si>
  <si>
    <t>0:08:18.404406</t>
  </si>
  <si>
    <t>0:00:04.196161</t>
  </si>
  <si>
    <t>0:01:59.395746</t>
  </si>
  <si>
    <t>0:00:15.415626</t>
  </si>
  <si>
    <t>0:01:37.046030</t>
  </si>
  <si>
    <t>0:02:47.712428</t>
  </si>
  <si>
    <t>0:02:54.213427</t>
  </si>
  <si>
    <t>0:00:56.959492</t>
  </si>
  <si>
    <t>0:01:10.632716</t>
  </si>
  <si>
    <t>0:02:37.543582</t>
  </si>
  <si>
    <t>0:00:20.108083</t>
  </si>
  <si>
    <t>0:02:38.364584</t>
  </si>
  <si>
    <t>0:04:43.636627</t>
  </si>
  <si>
    <t>0:01:00.287217</t>
  </si>
  <si>
    <t>0:00:45.739263</t>
  </si>
  <si>
    <t>0:00:20.563000</t>
  </si>
  <si>
    <t>0:00:01.672877</t>
  </si>
  <si>
    <t>0:03:01.928742</t>
  </si>
  <si>
    <t>0:00:50.016635</t>
  </si>
  <si>
    <t>0:00:08.232737</t>
  </si>
  <si>
    <t>0:00:52.355218</t>
  </si>
  <si>
    <t>0:01:27.820865</t>
  </si>
  <si>
    <t>0:00:29.299850</t>
  </si>
  <si>
    <t>0:00:34.542994</t>
  </si>
  <si>
    <t>0:01:23.718433</t>
  </si>
  <si>
    <t>0:00:20.476729</t>
  </si>
  <si>
    <t>0:00:16.933227</t>
  </si>
  <si>
    <t>0:01:36.103610</t>
  </si>
  <si>
    <t>0:00:47.561805</t>
  </si>
  <si>
    <t>0:03:18.204133</t>
  </si>
  <si>
    <t>0:02:10.631357</t>
  </si>
  <si>
    <t>0:00:32.617564</t>
  </si>
  <si>
    <t>0:01:29.809012</t>
  </si>
  <si>
    <t>0:00:36.496937</t>
  </si>
  <si>
    <t>0:00:40.108225</t>
  </si>
  <si>
    <t>0:00:28.636547</t>
  </si>
  <si>
    <t>0:00:40.344974</t>
  </si>
  <si>
    <t>0:00:21.012378</t>
  </si>
  <si>
    <t>0:00:56.994998</t>
  </si>
  <si>
    <t>0:02:23.845623</t>
  </si>
  <si>
    <t>0:00:03.249521</t>
  </si>
  <si>
    <t>0:00:02.169176</t>
  </si>
  <si>
    <t>0:00:43.799349</t>
  </si>
  <si>
    <t>0:01:11.494272</t>
  </si>
  <si>
    <t>0:01:56.471948</t>
  </si>
  <si>
    <t>0:00:21.860624</t>
  </si>
  <si>
    <t>0:00:20.797676</t>
  </si>
  <si>
    <t>0:02:03.137632</t>
  </si>
  <si>
    <t>0:02:15.497914</t>
  </si>
  <si>
    <t>0:00:21.095352</t>
  </si>
  <si>
    <t>0:00:47.387632</t>
  </si>
  <si>
    <t>0:02:17.189225</t>
  </si>
  <si>
    <t>0:00:48.191301</t>
  </si>
  <si>
    <t>0:02:05.261573</t>
  </si>
  <si>
    <t>0:02:26.604632</t>
  </si>
  <si>
    <t>0:01:00.637432</t>
  </si>
  <si>
    <t>0:03:06.676276</t>
  </si>
  <si>
    <t>0:03:25.011667</t>
  </si>
  <si>
    <t>0:01:05.610338</t>
  </si>
  <si>
    <t>0:00:10.259490</t>
  </si>
  <si>
    <t>0:00:25.113064</t>
  </si>
  <si>
    <t>0:00:58.057524</t>
  </si>
  <si>
    <t>0:00:01.716249</t>
  </si>
  <si>
    <t>0:07:04.397128</t>
  </si>
  <si>
    <t>0:01:02.160758</t>
  </si>
  <si>
    <t>0:02:11.862626</t>
  </si>
  <si>
    <t>0:02:52.645553</t>
  </si>
  <si>
    <t>0:00:10.154138</t>
  </si>
  <si>
    <t>0:03:54.430173</t>
  </si>
  <si>
    <t>0:01:41.227573</t>
  </si>
  <si>
    <t>0:01:08.959014</t>
  </si>
  <si>
    <t>0:00:23.314849</t>
  </si>
  <si>
    <t>0:00:04.155153</t>
  </si>
  <si>
    <t>0:00:02.779354</t>
  </si>
  <si>
    <t>0:00:15.813128</t>
  </si>
  <si>
    <t>0:02:05.903480</t>
  </si>
  <si>
    <t>0:00:36.289253</t>
  </si>
  <si>
    <t>0:01:03.264672</t>
  </si>
  <si>
    <t>0:00:58.352599</t>
  </si>
  <si>
    <t>0:00:58.395850</t>
  </si>
  <si>
    <t>0:02:11.855811</t>
  </si>
  <si>
    <t>0:01:44.289835</t>
  </si>
  <si>
    <t>0:00:29.714822</t>
  </si>
  <si>
    <t>0:00:19.858588</t>
  </si>
  <si>
    <t>0:00:17.003496</t>
  </si>
  <si>
    <t>0:00:00.411140</t>
  </si>
  <si>
    <t>0:00:44.414632</t>
  </si>
  <si>
    <t>0:01:16.085639</t>
  </si>
  <si>
    <t>0:01:05.081363</t>
  </si>
  <si>
    <t>0:00:03.237572</t>
  </si>
  <si>
    <t>0:00:20.928048</t>
  </si>
  <si>
    <t>0:01:22.326400</t>
  </si>
  <si>
    <t>0:01:29.859997</t>
  </si>
  <si>
    <t>0:02:28.456456</t>
  </si>
  <si>
    <t>0:01:26.444741</t>
  </si>
  <si>
    <t>0:00:42.432433</t>
  </si>
  <si>
    <t>0:00:48.029264</t>
  </si>
  <si>
    <t>0:00:54.668019</t>
  </si>
  <si>
    <t>0:01:55.789780</t>
  </si>
  <si>
    <t>0:00:25.689446</t>
  </si>
  <si>
    <t>0:01:49.418175</t>
  </si>
  <si>
    <t>0:00:13.029304</t>
  </si>
  <si>
    <t>0:00:33.336993</t>
  </si>
  <si>
    <t>0:03:08.798892</t>
  </si>
  <si>
    <t>0:00:14.539847</t>
  </si>
  <si>
    <t>0:01:32.587780</t>
  </si>
  <si>
    <t>0:01:45.038555</t>
  </si>
  <si>
    <t>0:00:53.157501</t>
  </si>
  <si>
    <t>0:04:19.029565</t>
  </si>
  <si>
    <t>0:01:58.568167</t>
  </si>
  <si>
    <t>0:00:17.509068</t>
  </si>
  <si>
    <t>0:03:29.959703</t>
  </si>
  <si>
    <t>0:00:07.293351</t>
  </si>
  <si>
    <t>0:00:05.899723</t>
  </si>
  <si>
    <t>0:00:04.271063</t>
  </si>
  <si>
    <t>0:00:14.310696</t>
  </si>
  <si>
    <t>0:00:42.427972</t>
  </si>
  <si>
    <t>0:00:20.709392</t>
  </si>
  <si>
    <t>0:00:33.121766</t>
  </si>
  <si>
    <t>0:00:26.710670</t>
  </si>
  <si>
    <t>0:00:06.985286</t>
  </si>
  <si>
    <t>0:00:59.847214</t>
  </si>
  <si>
    <t>0:03:06.637890</t>
  </si>
  <si>
    <t>0:02:31.381045</t>
  </si>
  <si>
    <t>0:00:31.105727</t>
  </si>
  <si>
    <t>0:00:49.318883</t>
  </si>
  <si>
    <t>0:05:08.672773</t>
  </si>
  <si>
    <t>0:00:51.022612</t>
  </si>
  <si>
    <t>0:00:58.710023</t>
  </si>
  <si>
    <t>0:04:04.600505</t>
  </si>
  <si>
    <t>0:00:55.639602</t>
  </si>
  <si>
    <t>0:00:59.464055</t>
  </si>
  <si>
    <t>0:00:47.711775</t>
  </si>
  <si>
    <t>0:02:38.536467</t>
  </si>
  <si>
    <t>0:03:09.845169</t>
  </si>
  <si>
    <t>0:01:57.876084</t>
  </si>
  <si>
    <t>0:01:56.222319</t>
  </si>
  <si>
    <t>0:01:19.294253</t>
  </si>
  <si>
    <t>0:00:44.677576</t>
  </si>
  <si>
    <t>0:02:22.457463</t>
  </si>
  <si>
    <t>0:02:56.907250</t>
  </si>
  <si>
    <t>0:00:14.446736</t>
  </si>
  <si>
    <t>0:00:34.206876</t>
  </si>
  <si>
    <t>0:00:06.160832</t>
  </si>
  <si>
    <t>0:00:34.176026</t>
  </si>
  <si>
    <t>0:02:19.700128</t>
  </si>
  <si>
    <t>0:02:18.548572</t>
  </si>
  <si>
    <t>0:00:20.186559</t>
  </si>
  <si>
    <t>0:00:38.267289</t>
  </si>
  <si>
    <t>0:02:20.747710</t>
  </si>
  <si>
    <t>0:00:09.775878</t>
  </si>
  <si>
    <t>0:00:35.084735</t>
  </si>
  <si>
    <t>0:01:42.406963</t>
  </si>
  <si>
    <t>0:00:37.805160</t>
  </si>
  <si>
    <t>0:00:36.976538</t>
  </si>
  <si>
    <t>0:01:02.889727</t>
  </si>
  <si>
    <t>0:00:13.030793</t>
  </si>
  <si>
    <t>0:01:17.589267</t>
  </si>
  <si>
    <t>0:00:12.346425</t>
  </si>
  <si>
    <t>0:00:08.407295</t>
  </si>
  <si>
    <t>0:01:45.208500</t>
  </si>
  <si>
    <t>0:00:55.046621</t>
  </si>
  <si>
    <t>0:00:23.427584</t>
  </si>
  <si>
    <t>0:02:13.605798</t>
  </si>
  <si>
    <t>0:00:25.088795</t>
  </si>
  <si>
    <t>0:00:04.213087</t>
  </si>
  <si>
    <t>0:00:37.972073</t>
  </si>
  <si>
    <t>0:00:09.710490</t>
  </si>
  <si>
    <t>0:00:20.339985</t>
  </si>
  <si>
    <t>0:01:54.907364</t>
  </si>
  <si>
    <t>0:01:22.015949</t>
  </si>
  <si>
    <t>0:00:00.417846</t>
  </si>
  <si>
    <t>0:00:35.990835</t>
  </si>
  <si>
    <t>0:01:20.621222</t>
  </si>
  <si>
    <t>0:00:32.729815</t>
  </si>
  <si>
    <t>0:00:18.299264</t>
  </si>
  <si>
    <t>0:00:13.970984</t>
  </si>
  <si>
    <t>0:00:54.721062</t>
  </si>
  <si>
    <t>0:00:28.460822</t>
  </si>
  <si>
    <t>0:01:11.821622</t>
  </si>
  <si>
    <t>0:00:12.199821</t>
  </si>
  <si>
    <t>0:00:26.342505</t>
  </si>
  <si>
    <t>0:01:45.680176</t>
  </si>
  <si>
    <t>0:01:48.376566</t>
  </si>
  <si>
    <t>0:00:10.944787</t>
  </si>
  <si>
    <t>0:00:03.285067</t>
  </si>
  <si>
    <t>0:03:16.182421</t>
  </si>
  <si>
    <t>0:04:17.974597</t>
  </si>
  <si>
    <t>0:00:00.430499</t>
  </si>
  <si>
    <t>0:02:52.036653</t>
  </si>
  <si>
    <t>0:00:36.162678</t>
  </si>
  <si>
    <t>0:02:01.537887</t>
  </si>
  <si>
    <t>0:03:09.757838</t>
  </si>
  <si>
    <t>0:00:32.356748</t>
  </si>
  <si>
    <t>0:00:49.210962</t>
  </si>
  <si>
    <t>0:00:29.512933</t>
  </si>
  <si>
    <t>0:01:04.063829</t>
  </si>
  <si>
    <t>0:00:58.652476</t>
  </si>
  <si>
    <t>0:01:21.094356</t>
  </si>
  <si>
    <t>0:00:53.348572</t>
  </si>
  <si>
    <t>0:00:42.952468</t>
  </si>
  <si>
    <t>0:00:18.242579</t>
  </si>
  <si>
    <t>0:01:47.048235</t>
  </si>
  <si>
    <t>0:01:04.430252</t>
  </si>
  <si>
    <t>0:00:52.218469</t>
  </si>
  <si>
    <t>0:02:36.137453</t>
  </si>
  <si>
    <t>0:00:31.504698</t>
  </si>
  <si>
    <t>0:01:03.898679</t>
  </si>
  <si>
    <t>0:00:16.596244</t>
  </si>
  <si>
    <t>0:00:27.300019</t>
  </si>
  <si>
    <t>0:00:54.479056</t>
  </si>
  <si>
    <t>0:00:14.145522</t>
  </si>
  <si>
    <t>0:00:51.495037</t>
  </si>
  <si>
    <t>0:00:35.807901</t>
  </si>
  <si>
    <t>0:00:52.297540</t>
  </si>
  <si>
    <t>0:02:03.560457</t>
  </si>
  <si>
    <t>0:00:25.328244</t>
  </si>
  <si>
    <t>0:01:08.711645</t>
  </si>
  <si>
    <t>0:00:42.848916</t>
  </si>
  <si>
    <t>0:01:10.815917</t>
  </si>
  <si>
    <t>0:00:51.073948</t>
  </si>
  <si>
    <t>0:01:50.522629</t>
  </si>
  <si>
    <t>0:01:51.951905</t>
  </si>
  <si>
    <t>0:02:21.538066</t>
  </si>
  <si>
    <t>0:01:32.571025</t>
  </si>
  <si>
    <t>0:01:30.729698</t>
  </si>
  <si>
    <t>0:02:24.420532</t>
  </si>
  <si>
    <t>0:00:27.094622</t>
  </si>
  <si>
    <t>0:01:29.441207</t>
  </si>
  <si>
    <t>0:00:09.061001</t>
  </si>
  <si>
    <t>0:00:05.590039</t>
  </si>
  <si>
    <t>0:02:18.328684</t>
  </si>
  <si>
    <t>0:00:08.411843</t>
  </si>
  <si>
    <t>0:03:47.249740</t>
  </si>
  <si>
    <t>0:02:18.431583</t>
  </si>
  <si>
    <t>0:01:20.379218</t>
  </si>
  <si>
    <t>0:00:04.057371</t>
  </si>
  <si>
    <t>0:00:58.242717</t>
  </si>
  <si>
    <t>0:02:29.626262</t>
  </si>
  <si>
    <t>0:01:16.481146</t>
  </si>
  <si>
    <t>0:02:55.359520</t>
  </si>
  <si>
    <t>0:02:56.821910</t>
  </si>
  <si>
    <t>0:03:27.582777</t>
  </si>
  <si>
    <t>0:00:51.111260</t>
  </si>
  <si>
    <t>0:02:15.281341</t>
  </si>
  <si>
    <t>0:00:06.786050</t>
  </si>
  <si>
    <t>0:01:14.694592</t>
  </si>
  <si>
    <t>0:00:05.188500</t>
  </si>
  <si>
    <t>0:00:24.101735</t>
  </si>
  <si>
    <t>0:00:52.785643</t>
  </si>
  <si>
    <t>0:00:05.047904</t>
  </si>
  <si>
    <t>0:00:33.165082</t>
  </si>
  <si>
    <t>0:01:06.448303</t>
  </si>
  <si>
    <t>0:00:35.585530</t>
  </si>
  <si>
    <t>0:00:04.434646</t>
  </si>
  <si>
    <t>0:01:24.950120</t>
  </si>
  <si>
    <t>0:00:01.875412</t>
  </si>
  <si>
    <t>0:00:23.142931</t>
  </si>
  <si>
    <t>0:01:41.373855</t>
  </si>
  <si>
    <t>0:00:11.734831</t>
  </si>
  <si>
    <t>0:00:16.476446</t>
  </si>
  <si>
    <t>0:00:36.763119</t>
  </si>
  <si>
    <t>0:00:57.769989</t>
  </si>
  <si>
    <t>0:00:19.097481</t>
  </si>
  <si>
    <t>0:00:29.066641</t>
  </si>
  <si>
    <t>0:01:07.600059</t>
  </si>
  <si>
    <t>0:02:24.734136</t>
  </si>
  <si>
    <t>0:00:15.913852</t>
  </si>
  <si>
    <t>0:00:32.888884</t>
  </si>
  <si>
    <t>0:00:27.196275</t>
  </si>
  <si>
    <t>0:00:43.357262</t>
  </si>
  <si>
    <t>0:01:14.466971</t>
  </si>
  <si>
    <t>0:00:04.075657</t>
  </si>
  <si>
    <t>0:02:12.229543</t>
  </si>
  <si>
    <t>0:01:18.610834</t>
  </si>
  <si>
    <t>0:00:59.569846</t>
  </si>
  <si>
    <t>0:00:53.017893</t>
  </si>
  <si>
    <t>0:00:18.301495</t>
  </si>
  <si>
    <t>0:00:34.180799</t>
  </si>
  <si>
    <t>0:01:52.185606</t>
  </si>
  <si>
    <t>0:01:53.146337</t>
  </si>
  <si>
    <t>0:00:31.325945</t>
  </si>
  <si>
    <t>0:01:16.047339</t>
  </si>
  <si>
    <t>0:00:25.303960</t>
  </si>
  <si>
    <t>0:00:05.162718</t>
  </si>
  <si>
    <t>0:03:38.635773</t>
  </si>
  <si>
    <t>0:04:49.964251</t>
  </si>
  <si>
    <t>0:00:38.001703</t>
  </si>
  <si>
    <t>0:02:52.311764</t>
  </si>
  <si>
    <t>0:00:10.416447</t>
  </si>
  <si>
    <t>0:01:34.990318</t>
  </si>
  <si>
    <t>0:02:13.768606</t>
  </si>
  <si>
    <t>0:00:19.993870</t>
  </si>
  <si>
    <t>0:01:14.413395</t>
  </si>
  <si>
    <t>0:01:00.183986</t>
  </si>
  <si>
    <t>0:05:01.464468</t>
  </si>
  <si>
    <t>0:00:13.335668</t>
  </si>
  <si>
    <t>0:00:07.388511</t>
  </si>
  <si>
    <t>0:02:16.860818</t>
  </si>
  <si>
    <t>0:01:39.502380</t>
  </si>
  <si>
    <t>0:00:09.724642</t>
  </si>
  <si>
    <t>0:01:06.682676</t>
  </si>
  <si>
    <t>0:00:42.540976</t>
  </si>
  <si>
    <t>0:00:39.111224</t>
  </si>
  <si>
    <t>0:00:09.286865</t>
  </si>
  <si>
    <t>0:01:40.971881</t>
  </si>
  <si>
    <t>0:04:39.411829</t>
  </si>
  <si>
    <t>0:00:46.085055</t>
  </si>
  <si>
    <t>0:01:15.584334</t>
  </si>
  <si>
    <t>0:00:28.155965</t>
  </si>
  <si>
    <t>0:01:22.898386</t>
  </si>
  <si>
    <t>0:02:02.755497</t>
  </si>
  <si>
    <t>0:00:19.434932</t>
  </si>
  <si>
    <t>0:01:13.057847</t>
  </si>
  <si>
    <t>0:03:24.304481</t>
  </si>
  <si>
    <t>0:01:59.977755</t>
  </si>
  <si>
    <t>0:01:31.613170</t>
  </si>
  <si>
    <t>0:02:35.600348</t>
  </si>
  <si>
    <t>0:00:09.870850</t>
  </si>
  <si>
    <t>0:00:27.016392</t>
  </si>
  <si>
    <t>0:00:14.511499</t>
  </si>
  <si>
    <t>0:01:48.068609</t>
  </si>
  <si>
    <t>0:00:13.438489</t>
  </si>
  <si>
    <t>0:01:01.932224</t>
  </si>
  <si>
    <t>0:00:04.463539</t>
  </si>
  <si>
    <t>0:00:03.674437</t>
  </si>
  <si>
    <t>0:00:30.044247</t>
  </si>
  <si>
    <t>0:01:35.730136</t>
  </si>
  <si>
    <t>0:02:09.445063</t>
  </si>
  <si>
    <t>0:00:11.980899</t>
  </si>
  <si>
    <t>0:00:10.487248</t>
  </si>
  <si>
    <t>0:02:23.584150</t>
  </si>
  <si>
    <t>0:00:14.640213</t>
  </si>
  <si>
    <t>0:01:02.942622</t>
  </si>
  <si>
    <t>0:07:08.001563</t>
  </si>
  <si>
    <t>0:00:57.971143</t>
  </si>
  <si>
    <t>0:01:12.861557</t>
  </si>
  <si>
    <t>0:00:03.942923</t>
  </si>
  <si>
    <t>0:00:16.171312</t>
  </si>
  <si>
    <t>0:00:15.694743</t>
  </si>
  <si>
    <t>0:01:00.821014</t>
  </si>
  <si>
    <t>0:07:55.930459</t>
  </si>
  <si>
    <t>0:03:17.521773</t>
  </si>
  <si>
    <t>0:01:46.275501</t>
  </si>
  <si>
    <t>0:05:48.039818</t>
  </si>
  <si>
    <t>0:00:28.014690</t>
  </si>
  <si>
    <t>0:00:32.597280</t>
  </si>
  <si>
    <t>0:04:54.946931</t>
  </si>
  <si>
    <t>0:00:42.890794</t>
  </si>
  <si>
    <t>0:01:46.185396</t>
  </si>
  <si>
    <t>0:02:32.862683</t>
  </si>
  <si>
    <t>0:00:18.253162</t>
  </si>
  <si>
    <t>0:01:45.656220</t>
  </si>
  <si>
    <t>0:00:10.024689</t>
  </si>
  <si>
    <t>0:01:32.124823</t>
  </si>
  <si>
    <t>0:00:08.276745</t>
  </si>
  <si>
    <t>0:01:16.903813</t>
  </si>
  <si>
    <t>0:01:00.536604</t>
  </si>
  <si>
    <t>0:01:58.971088</t>
  </si>
  <si>
    <t>0:04:16.918304</t>
  </si>
  <si>
    <t>0:01:34.855295</t>
  </si>
  <si>
    <t>0:00:25.701388</t>
  </si>
  <si>
    <t>0:00:01.355796</t>
  </si>
  <si>
    <t>0:00:36.281987</t>
  </si>
  <si>
    <t>0:00:51.984927</t>
  </si>
  <si>
    <t>0:00:22.122744</t>
  </si>
  <si>
    <t>0:01:19.428341</t>
  </si>
  <si>
    <t>0:00:30.396301</t>
  </si>
  <si>
    <t>0:00:03.454909</t>
  </si>
  <si>
    <t>0:01:07.551986</t>
  </si>
  <si>
    <t>0:01:38.868436</t>
  </si>
  <si>
    <t>0:01:13.666246</t>
  </si>
  <si>
    <t>0:00:34.865236</t>
  </si>
  <si>
    <t>0:01:15.311582</t>
  </si>
  <si>
    <t>0:01:01.586535</t>
  </si>
  <si>
    <t>0:01:09.466100</t>
  </si>
  <si>
    <t>0:10:28.362066</t>
  </si>
  <si>
    <t>0:06:04.402718</t>
  </si>
  <si>
    <t>0:13:11.341660</t>
  </si>
  <si>
    <t>0:06:09.220962</t>
  </si>
  <si>
    <t>0:09:14.993791</t>
  </si>
  <si>
    <t>0:05:10.973705</t>
  </si>
  <si>
    <t>0:00:57.627811</t>
  </si>
  <si>
    <t>0:03:16.461244</t>
  </si>
  <si>
    <t>0:05:03.063917</t>
  </si>
  <si>
    <t>0:17:22.781379</t>
  </si>
  <si>
    <t>0:06:21.640014</t>
  </si>
  <si>
    <t>0:01:10.866949</t>
  </si>
  <si>
    <t>0:06:06.290072</t>
  </si>
  <si>
    <t>0:06:36.012620</t>
  </si>
  <si>
    <t>0:04:40.399025</t>
  </si>
  <si>
    <t>0:01:21.287205</t>
  </si>
  <si>
    <t>0:05:36.170001</t>
  </si>
  <si>
    <t>0:19:08.536569</t>
  </si>
  <si>
    <t>0:09:42.811902</t>
  </si>
  <si>
    <t>0:12:17.893800</t>
  </si>
  <si>
    <t>0:10:44.004737</t>
  </si>
  <si>
    <t>0:04:15.865651</t>
  </si>
  <si>
    <t>0:07:43.607176</t>
  </si>
  <si>
    <t>0:11:38.367124</t>
  </si>
  <si>
    <t>0:02:56.695157</t>
  </si>
  <si>
    <t>0:09:33.168586</t>
  </si>
  <si>
    <t>0:02:14.674908</t>
  </si>
  <si>
    <t>0:04:37.829320</t>
  </si>
  <si>
    <t>0:11:56.845330</t>
  </si>
  <si>
    <t>0:14:14.856714</t>
  </si>
  <si>
    <t>0:02:38.207456</t>
  </si>
  <si>
    <t>0:03:11.988348</t>
  </si>
  <si>
    <t>0:07:50.913432</t>
  </si>
  <si>
    <t>0:07:16.155588</t>
  </si>
  <si>
    <t>0:10:49.022252</t>
  </si>
  <si>
    <t>0:04:03.909445</t>
  </si>
  <si>
    <t>0:09:33.034646</t>
  </si>
  <si>
    <t>0:06:10.900743</t>
  </si>
  <si>
    <t>0:02:36.432483</t>
  </si>
  <si>
    <t>0:03:03.984822</t>
  </si>
  <si>
    <t>0:02:14.973513</t>
  </si>
  <si>
    <t>0:08:20.426680</t>
  </si>
  <si>
    <t>0:03:42.706088</t>
  </si>
  <si>
    <t>0:20:05.322490</t>
  </si>
  <si>
    <t>0:05:36.576014</t>
  </si>
  <si>
    <t>0:01:29.286915</t>
  </si>
  <si>
    <t>0:05:52.561689</t>
  </si>
  <si>
    <t>0:01:25.214133</t>
  </si>
  <si>
    <t>0:02:12.601896</t>
  </si>
  <si>
    <t>0:01:57.492712</t>
  </si>
  <si>
    <t>0:01:57.717901</t>
  </si>
  <si>
    <t>0:03:46.815872</t>
  </si>
  <si>
    <t>0:10:46.649768</t>
  </si>
  <si>
    <t>0:00:35.401616</t>
  </si>
  <si>
    <t>0:01:16.524450</t>
  </si>
  <si>
    <t>0:03:01.679907</t>
  </si>
  <si>
    <t>0:02:11.664726</t>
  </si>
  <si>
    <t>0:17:33.682442</t>
  </si>
  <si>
    <t>0:15:35.015821</t>
  </si>
  <si>
    <t>0:07:27.558915</t>
  </si>
  <si>
    <t>0:04:31.243436</t>
  </si>
  <si>
    <t>0:08:53.500847</t>
  </si>
  <si>
    <t>0:08:10.962218</t>
  </si>
  <si>
    <t>0:02:02.445427</t>
  </si>
  <si>
    <t>0:10:46.067501</t>
  </si>
  <si>
    <t>0:06:51.715610</t>
  </si>
  <si>
    <t>0:04:39.634053</t>
  </si>
  <si>
    <t>0:07:26.708146</t>
  </si>
  <si>
    <t>0:08:43.495893</t>
  </si>
  <si>
    <t>0:02:05.770562</t>
  </si>
  <si>
    <t>0:00:29.812345</t>
  </si>
  <si>
    <t>0:02:29.391546</t>
  </si>
  <si>
    <t>0:33:27.829360</t>
  </si>
  <si>
    <t>0:04:24.136368</t>
  </si>
  <si>
    <t>0:09:21.511146</t>
  </si>
  <si>
    <t>0:03:55.691438</t>
  </si>
  <si>
    <t>0:03:18.811449</t>
  </si>
  <si>
    <t>0:05:45.880363</t>
  </si>
  <si>
    <t>0:02:14.505957</t>
  </si>
  <si>
    <t>0:06:38.640175</t>
  </si>
  <si>
    <t>0:02:46.362478</t>
  </si>
  <si>
    <t>0:16:33.889331</t>
  </si>
  <si>
    <t>0:06:44.374598</t>
  </si>
  <si>
    <t>0:18:23.884555</t>
  </si>
  <si>
    <t>0:06:50.124230</t>
  </si>
  <si>
    <t>0:07:07.234681</t>
  </si>
  <si>
    <t>0:02:07.178407</t>
  </si>
  <si>
    <t>0:08:33.211642</t>
  </si>
  <si>
    <t>0:03:56.770573</t>
  </si>
  <si>
    <t>0:04:08.727947</t>
  </si>
  <si>
    <t>0:09:30.824605</t>
  </si>
  <si>
    <t>0:02:42.280453</t>
  </si>
  <si>
    <t>0:09:44.412934</t>
  </si>
  <si>
    <t>0:01:30.847452</t>
  </si>
  <si>
    <t>0:08:03.225476</t>
  </si>
  <si>
    <t>0:22:19.309823</t>
  </si>
  <si>
    <t>0:02:46.840055</t>
  </si>
  <si>
    <t>0:15:11.031922</t>
  </si>
  <si>
    <t>0:02:51.957662</t>
  </si>
  <si>
    <t>0:13:50.860703</t>
  </si>
  <si>
    <t>0:05:32.247622</t>
  </si>
  <si>
    <t>0:17:11.074397</t>
  </si>
  <si>
    <t>0:01:07.698777</t>
  </si>
  <si>
    <t>0:02:54.146920</t>
  </si>
  <si>
    <t>0:06:01.925136</t>
  </si>
  <si>
    <t>0:18:04.947695</t>
  </si>
  <si>
    <t>0:01:29.884102</t>
  </si>
  <si>
    <t>0:17:06.642829</t>
  </si>
  <si>
    <t>0:04:41.631157</t>
  </si>
  <si>
    <t>0:07:01.524499</t>
  </si>
  <si>
    <t>0:07:36.643576</t>
  </si>
  <si>
    <t>0:10:54.966493</t>
  </si>
  <si>
    <t>0:04:12.529610</t>
  </si>
  <si>
    <t>0:01:51.443513</t>
  </si>
  <si>
    <t>0:02:38.818026</t>
  </si>
  <si>
    <t>0:02:46.615219</t>
  </si>
  <si>
    <t>0:05:08.128119</t>
  </si>
  <si>
    <t>0:00:46.794218</t>
  </si>
  <si>
    <t>0:00:32.222031</t>
  </si>
  <si>
    <t>0:10:10.971937</t>
  </si>
  <si>
    <t>0:11:43.279878</t>
  </si>
  <si>
    <t>0:12:31.664432</t>
  </si>
  <si>
    <t>0:12:00.728566</t>
  </si>
  <si>
    <t>0:07:38.518667</t>
  </si>
  <si>
    <t>0:11:07.803684</t>
  </si>
  <si>
    <t>0:10:10.589952</t>
  </si>
  <si>
    <t>0:01:19.133700</t>
  </si>
  <si>
    <t>0:00:19.369127</t>
  </si>
  <si>
    <t>0:06:28.033730</t>
  </si>
  <si>
    <t>0:12:11.675059</t>
  </si>
  <si>
    <t>0:06:30.617183</t>
  </si>
  <si>
    <t>0:10:33.087175</t>
  </si>
  <si>
    <t>0:05:00.058024</t>
  </si>
  <si>
    <t>0:09:28.726992</t>
  </si>
  <si>
    <t>0:08:53.864713</t>
  </si>
  <si>
    <t>0:12:42.284789</t>
  </si>
  <si>
    <t>0:03:50.601580</t>
  </si>
  <si>
    <t>0:02:51.786444</t>
  </si>
  <si>
    <t>0:13:45.741708</t>
  </si>
  <si>
    <t>0:04:05.893568</t>
  </si>
  <si>
    <t>0:23:59.673127</t>
  </si>
  <si>
    <t>0:03:06.019671</t>
  </si>
  <si>
    <t>0:00:29.899001</t>
  </si>
  <si>
    <t>0:12:10.495892</t>
  </si>
  <si>
    <t>0:14:35.917432</t>
  </si>
  <si>
    <t>0:06:47.010859</t>
  </si>
  <si>
    <t>0:20:37.924361</t>
  </si>
  <si>
    <t>0:04:05.650892</t>
  </si>
  <si>
    <t>0:01:30.757517</t>
  </si>
  <si>
    <t>0:04:37.851088</t>
  </si>
  <si>
    <t>0:05:05.746393</t>
  </si>
  <si>
    <t>0:09:47.652020</t>
  </si>
  <si>
    <t>0:07:12.813161</t>
  </si>
  <si>
    <t>0:06:28.970604</t>
  </si>
  <si>
    <t>0:13:14.452362</t>
  </si>
  <si>
    <t>0:00:55.573828</t>
  </si>
  <si>
    <t>0:14:29.515281</t>
  </si>
  <si>
    <t>0:01:00.723034</t>
  </si>
  <si>
    <t>0:00:38.528576</t>
  </si>
  <si>
    <t>0:07:45.818663</t>
  </si>
  <si>
    <t>0:08:08.648430</t>
  </si>
  <si>
    <t>0:02:26.690075</t>
  </si>
  <si>
    <t>0:03:15.176850</t>
  </si>
  <si>
    <t>0:01:21.341255</t>
  </si>
  <si>
    <t>0:06:18.653131</t>
  </si>
  <si>
    <t>0:14:24.216679</t>
  </si>
  <si>
    <t>0:08:46.612513</t>
  </si>
  <si>
    <t>0:04:46.661617</t>
  </si>
  <si>
    <t>0:07:35.710221</t>
  </si>
  <si>
    <t>0:13:51.284706</t>
  </si>
  <si>
    <t>0:00:46.924496</t>
  </si>
  <si>
    <t>0:03:18.278468</t>
  </si>
  <si>
    <t>0:03:12.351717</t>
  </si>
  <si>
    <t>0:11:55.654239</t>
  </si>
  <si>
    <t>0:02:36.390993</t>
  </si>
  <si>
    <t>0:08:53.099320</t>
  </si>
  <si>
    <t>0:11:58.796768</t>
  </si>
  <si>
    <t>0:26:11.106090</t>
  </si>
  <si>
    <t>0:18:39.041356</t>
  </si>
  <si>
    <t>0:00:42.638678</t>
  </si>
  <si>
    <t>0:01:15.878598</t>
  </si>
  <si>
    <t>0:12:17.055322</t>
  </si>
  <si>
    <t>0:06:06.972084</t>
  </si>
  <si>
    <t>0:02:50.074637</t>
  </si>
  <si>
    <t>0:06:28.715812</t>
  </si>
  <si>
    <t>0:04:47.153815</t>
  </si>
  <si>
    <t>0:06:38.446481</t>
  </si>
  <si>
    <t>0:02:25.772516</t>
  </si>
  <si>
    <t>0:17:00.974597</t>
  </si>
  <si>
    <t>0:04:24.587110</t>
  </si>
  <si>
    <t>0:04:56.093931</t>
  </si>
  <si>
    <t>0:09:08.270133</t>
  </si>
  <si>
    <t>0:08:38.555024</t>
  </si>
  <si>
    <t>0:15:22.200391</t>
  </si>
  <si>
    <t>0:09:13.312880</t>
  </si>
  <si>
    <t>0:11:12.801751</t>
  </si>
  <si>
    <t>0:11:41.656350</t>
  </si>
  <si>
    <t>0:07:41.209952</t>
  </si>
  <si>
    <t>0:03:03.087052</t>
  </si>
  <si>
    <t>0:11:33.198165</t>
  </si>
  <si>
    <t>0:05:26.541298</t>
  </si>
  <si>
    <t>0:05:25.659115</t>
  </si>
  <si>
    <t>0:06:57.857372</t>
  </si>
  <si>
    <t>0:01:04.323789</t>
  </si>
  <si>
    <t>0:08:35.827791</t>
  </si>
  <si>
    <t>0:31:26.565687</t>
  </si>
  <si>
    <t>0:08:16.067046</t>
  </si>
  <si>
    <t>0:08:42.900709</t>
  </si>
  <si>
    <t>0:04:41.544207</t>
  </si>
  <si>
    <t>0:03:40.625052</t>
  </si>
  <si>
    <t>0:00:27.811302</t>
  </si>
  <si>
    <t>0:27:02.537007</t>
  </si>
  <si>
    <t>0:02:33.693199</t>
  </si>
  <si>
    <t>0:18:56.836585</t>
  </si>
  <si>
    <t>0:06:02.076521</t>
  </si>
  <si>
    <t>0:02:48.015753</t>
  </si>
  <si>
    <t>0:07:43.876028</t>
  </si>
  <si>
    <t>0:04:13.029528</t>
  </si>
  <si>
    <t>0:14:30.644006</t>
  </si>
  <si>
    <t>0:01:31.357290</t>
  </si>
  <si>
    <t>0:06:46.351003</t>
  </si>
  <si>
    <t>0:07:12.196646</t>
  </si>
  <si>
    <t>0:12:33.121286</t>
  </si>
  <si>
    <t>0:07:56.663960</t>
  </si>
  <si>
    <t>0:12:10.381859</t>
  </si>
  <si>
    <t>0:01:31.230745</t>
  </si>
  <si>
    <t>0:14:27.949383</t>
  </si>
  <si>
    <t>0:03:31.316633</t>
  </si>
  <si>
    <t>0:02:02.580414</t>
  </si>
  <si>
    <t>0:01:16.795729</t>
  </si>
  <si>
    <t>0:05:58.172658</t>
  </si>
  <si>
    <t>0:04:25.719904</t>
  </si>
  <si>
    <t>0:04:13.878318</t>
  </si>
  <si>
    <t>0:07:43.734448</t>
  </si>
  <si>
    <t>0:02:13.961068</t>
  </si>
  <si>
    <t>0:10:03.900945</t>
  </si>
  <si>
    <t>0:03:26.065112</t>
  </si>
  <si>
    <t>0:01:04.568242</t>
  </si>
  <si>
    <t>0:01:09.444746</t>
  </si>
  <si>
    <t>0:03:43.917738</t>
  </si>
  <si>
    <t>0:07:35.704256</t>
  </si>
  <si>
    <t>0:07:27.507255</t>
  </si>
  <si>
    <t>0:09:48.375451</t>
  </si>
  <si>
    <t>0:02:50.287294</t>
  </si>
  <si>
    <t>0:08:36.563422</t>
  </si>
  <si>
    <t>0:03:17.223539</t>
  </si>
  <si>
    <t>0:07:00.827892</t>
  </si>
  <si>
    <t>0:03:04.248237</t>
  </si>
  <si>
    <t>0:05:10.737657</t>
  </si>
  <si>
    <t>0:04:24.651470</t>
  </si>
  <si>
    <t>0:03:30.862953</t>
  </si>
  <si>
    <t>0:15:47.826906</t>
  </si>
  <si>
    <t>0:37:15.584489</t>
  </si>
  <si>
    <t>0:03:11.023380</t>
  </si>
  <si>
    <t>0:00:19.308756</t>
  </si>
  <si>
    <t>0:14:12.112333</t>
  </si>
  <si>
    <t>0:07:54.449915</t>
  </si>
  <si>
    <t>0:01:56.777338</t>
  </si>
  <si>
    <t>0:05:03.002409</t>
  </si>
  <si>
    <t>0:18:59.099955</t>
  </si>
  <si>
    <t>0:02:41.731038</t>
  </si>
  <si>
    <t>0:04:46.986194</t>
  </si>
  <si>
    <t>0:02:19.808406</t>
  </si>
  <si>
    <t>0:00:48.247011</t>
  </si>
  <si>
    <t>0:14:38.002659</t>
  </si>
  <si>
    <t>0:16:39.123575</t>
  </si>
  <si>
    <t>0:11:44.602200</t>
  </si>
  <si>
    <t>0:12:00.966355</t>
  </si>
  <si>
    <t>0:17:49.618986</t>
  </si>
  <si>
    <t>0:06:15.942754</t>
  </si>
  <si>
    <t>0:17:40.037192</t>
  </si>
  <si>
    <t>0:14:10.519705</t>
  </si>
  <si>
    <t>0:03:19.529479</t>
  </si>
  <si>
    <t>0:09:46.890062</t>
  </si>
  <si>
    <t>0:04:01.064656</t>
  </si>
  <si>
    <t>0:05:52.859540</t>
  </si>
  <si>
    <t>0:26:01.719342</t>
  </si>
  <si>
    <t>0:04:32.228729</t>
  </si>
  <si>
    <t>0:03:12.361239</t>
  </si>
  <si>
    <t>0:24:41.800790</t>
  </si>
  <si>
    <t>0:15:17.496777</t>
  </si>
  <si>
    <t>0:03:31.738885</t>
  </si>
  <si>
    <t>0:20:25.668992</t>
  </si>
  <si>
    <t>0:05:30.051174</t>
  </si>
  <si>
    <t>0:23:14.557331</t>
  </si>
  <si>
    <t>0:04:01.146028</t>
  </si>
  <si>
    <t>0:03:38.318466</t>
  </si>
  <si>
    <t>0:07:04.418902</t>
  </si>
  <si>
    <t>0:03:02.998760</t>
  </si>
  <si>
    <t>0:03:53.953154</t>
  </si>
  <si>
    <t>0:01:22.153580</t>
  </si>
  <si>
    <t>1:23:16.493155</t>
  </si>
  <si>
    <t>0:06:38.621027</t>
  </si>
  <si>
    <t>0:16:46.395765</t>
  </si>
  <si>
    <t>0:05:38.088822</t>
  </si>
  <si>
    <t>0:10:21.467931</t>
  </si>
  <si>
    <t>0:06:07.612050</t>
  </si>
  <si>
    <t>0:08:11.776851</t>
  </si>
  <si>
    <t>0:00:41.538273</t>
  </si>
  <si>
    <t>0:02:13.799051</t>
  </si>
  <si>
    <t>0:05:31.920715</t>
  </si>
  <si>
    <t>0:00:43.660063</t>
  </si>
  <si>
    <t>0:02:41.447826</t>
  </si>
  <si>
    <t>0:04:19.895543</t>
  </si>
  <si>
    <t>0:14:18.245881</t>
  </si>
  <si>
    <t>0:03:43.788435</t>
  </si>
  <si>
    <t>0:00:39.546869</t>
  </si>
  <si>
    <t>0:14:58.567149</t>
  </si>
  <si>
    <t>0:18:09.650591</t>
  </si>
  <si>
    <t>0:07:27.723401</t>
  </si>
  <si>
    <t>0:25:45.399400</t>
  </si>
  <si>
    <t>0:03:48.101308</t>
  </si>
  <si>
    <t>0:08:44.747403</t>
  </si>
  <si>
    <t>0:10:32.069102</t>
  </si>
  <si>
    <t>0:12:21.272093</t>
  </si>
  <si>
    <t>0:05:16.327435</t>
  </si>
  <si>
    <t>0:03:59.009315</t>
  </si>
  <si>
    <t>0:08:21.482668</t>
  </si>
  <si>
    <t>0:02:52.096444</t>
  </si>
  <si>
    <t>0:01:36.866048</t>
  </si>
  <si>
    <t>0:05:23.995747</t>
  </si>
  <si>
    <t>0:00:54.861259</t>
  </si>
  <si>
    <t>0:06:51.768197</t>
  </si>
  <si>
    <t>0:04:09.846226</t>
  </si>
  <si>
    <t>0:08:26.270033</t>
  </si>
  <si>
    <t>0:12:54.475044</t>
  </si>
  <si>
    <t>0:07:37.656103</t>
  </si>
  <si>
    <t>0:07:47.215408</t>
  </si>
  <si>
    <t>0:04:34.272049</t>
  </si>
  <si>
    <t>0:01:34.050858</t>
  </si>
  <si>
    <t>0:08:05.907594</t>
  </si>
  <si>
    <t>0:00:07.689832</t>
  </si>
  <si>
    <t>0:07:18.976926</t>
  </si>
  <si>
    <t>0:33:48.941294</t>
  </si>
  <si>
    <t>0:36:16.987855</t>
  </si>
  <si>
    <t>0:12:51.526022</t>
  </si>
  <si>
    <t>0:03:57.175274</t>
  </si>
  <si>
    <t>0:04:35.098694</t>
  </si>
  <si>
    <t>0:09:16.713253</t>
  </si>
  <si>
    <t>0:02:19.253910</t>
  </si>
  <si>
    <t>0:03:32.714530</t>
  </si>
  <si>
    <t>0:22:25.440308</t>
  </si>
  <si>
    <t>0:01:52.127337</t>
  </si>
  <si>
    <t>0:03:12.901448</t>
  </si>
  <si>
    <t>0:14:51.846757</t>
  </si>
  <si>
    <t>0:00:51.250609</t>
  </si>
  <si>
    <t>0:03:17.383155</t>
  </si>
  <si>
    <t>0:14:10.121190</t>
  </si>
  <si>
    <t>0:26:27.540488</t>
  </si>
  <si>
    <t>0:19:59.215610</t>
  </si>
  <si>
    <t>0:12:23.297674</t>
  </si>
  <si>
    <t>0:05:21.252816</t>
  </si>
  <si>
    <t>0:07:55.380773</t>
  </si>
  <si>
    <t>0:14:10.044446</t>
  </si>
  <si>
    <t>0:10:26.199822</t>
  </si>
  <si>
    <t>0:01:06.375955</t>
  </si>
  <si>
    <t>0:02:26.277425</t>
  </si>
  <si>
    <t>0:02:38.714289</t>
  </si>
  <si>
    <t>0:04:35.582025</t>
  </si>
  <si>
    <t>0:04:55.229371</t>
  </si>
  <si>
    <t>0:12:31.183391</t>
  </si>
  <si>
    <t>0:11:51.033896</t>
  </si>
  <si>
    <t>0:03:40.341718</t>
  </si>
  <si>
    <t>0:08:17.540825</t>
  </si>
  <si>
    <t>0:09:28.135735</t>
  </si>
  <si>
    <t>0:08:02.600506</t>
  </si>
  <si>
    <t>0:04:39.030763</t>
  </si>
  <si>
    <t>0:06:56.856984</t>
  </si>
  <si>
    <t>0:03:20.338899</t>
  </si>
  <si>
    <t>0:01:34.345919</t>
  </si>
  <si>
    <t>0:03:59.841224</t>
  </si>
  <si>
    <t>0:02:11.968246</t>
  </si>
  <si>
    <t>0:06:51.381460</t>
  </si>
  <si>
    <t>0:00:46.287801</t>
  </si>
  <si>
    <t>0:01:28.851548</t>
  </si>
  <si>
    <t>0:02:10.163625</t>
  </si>
  <si>
    <t>0:05:35.222840</t>
  </si>
  <si>
    <t>0:08:54.598093</t>
  </si>
  <si>
    <t>0:07:12.304338</t>
  </si>
  <si>
    <t>0:08:24.860242</t>
  </si>
  <si>
    <t>0:03:18.852736</t>
  </si>
  <si>
    <t>0:03:00.020131</t>
  </si>
  <si>
    <t>0:03:55.590984</t>
  </si>
  <si>
    <t>0:29:15.625856</t>
  </si>
  <si>
    <t>0:10:38.281756</t>
  </si>
  <si>
    <t>0:05:42.273848</t>
  </si>
  <si>
    <t>0:01:54.412645</t>
  </si>
  <si>
    <t>0:00:39.576494</t>
  </si>
  <si>
    <t>0:09:19.376819</t>
  </si>
  <si>
    <t>0:09:07.628496</t>
  </si>
  <si>
    <t>0:03:41.100685</t>
  </si>
  <si>
    <t>0:03:22.242025</t>
  </si>
  <si>
    <t>0:01:27.366017</t>
  </si>
  <si>
    <t>0:11:35.715301</t>
  </si>
  <si>
    <t>0:05:50.519543</t>
  </si>
  <si>
    <t>0:07:23.393284</t>
  </si>
  <si>
    <t>0:09:05.399282</t>
  </si>
  <si>
    <t>0:09:04.118572</t>
  </si>
  <si>
    <t>0:04:35.740411</t>
  </si>
  <si>
    <t>0:04:02.439389</t>
  </si>
  <si>
    <t>0:08:19.320464</t>
  </si>
  <si>
    <t>0:09:05.776832</t>
  </si>
  <si>
    <t>0:02:43.684159</t>
  </si>
  <si>
    <t>0:01:58.892226</t>
  </si>
  <si>
    <t>0:04:33.411345</t>
  </si>
  <si>
    <t>0:10:08.215456</t>
  </si>
  <si>
    <t>0:09:37.711403</t>
  </si>
  <si>
    <t>0:01:04.639340</t>
  </si>
  <si>
    <t>0:16:27.088949</t>
  </si>
  <si>
    <t>0:02:53.369031</t>
  </si>
  <si>
    <t>0:09:14.656596</t>
  </si>
  <si>
    <t>0:00:50.091062</t>
  </si>
  <si>
    <t>0:07:05.741883</t>
  </si>
  <si>
    <t>0:05:03.421323</t>
  </si>
  <si>
    <t>0:01:03.597623</t>
  </si>
  <si>
    <t>0:07:37.243919</t>
  </si>
  <si>
    <t>0:00:45.419008</t>
  </si>
  <si>
    <t>0:11:17.347635</t>
  </si>
  <si>
    <t>0:06:16.959503</t>
  </si>
  <si>
    <t>0:03:46.652584</t>
  </si>
  <si>
    <t>0:07:47.391860</t>
  </si>
  <si>
    <t>0:01:16.075427</t>
  </si>
  <si>
    <t>0:02:11.391760</t>
  </si>
  <si>
    <t>0:06:47.651403</t>
  </si>
  <si>
    <t>0:04:19.796851</t>
  </si>
  <si>
    <t>0:05:36.591218</t>
  </si>
  <si>
    <t>0:03:33.958052</t>
  </si>
  <si>
    <t>0:13:03.159948</t>
  </si>
  <si>
    <t>0:08:38.145592</t>
  </si>
  <si>
    <t>0:01:07.487381</t>
  </si>
  <si>
    <t>0:05:06.530637</t>
  </si>
  <si>
    <t>0:06:54.656418</t>
  </si>
  <si>
    <t>0:04:03.871593</t>
  </si>
  <si>
    <t>0:23:52.385721</t>
  </si>
  <si>
    <t>0:05:57.538743</t>
  </si>
  <si>
    <t>0:19:52.408436</t>
  </si>
  <si>
    <t>0:13:50.758396</t>
  </si>
  <si>
    <t>0:08:57.489142</t>
  </si>
  <si>
    <t>0:03:53.021310</t>
  </si>
  <si>
    <t>0:01:59.453449</t>
  </si>
  <si>
    <t>0:09:15.466522</t>
  </si>
  <si>
    <t>0:01:57.491084</t>
  </si>
  <si>
    <t>0:08:30.599001</t>
  </si>
  <si>
    <t>0:03:46.890598</t>
  </si>
  <si>
    <t>0:10:10.835151</t>
  </si>
  <si>
    <t>0:06:23.900944</t>
  </si>
  <si>
    <t>0:09:15.975912</t>
  </si>
  <si>
    <t>0:07:08.784363</t>
  </si>
  <si>
    <t>0:04:42.267238</t>
  </si>
  <si>
    <t>0:02:16.949487</t>
  </si>
  <si>
    <t>0:02:19.772107</t>
  </si>
  <si>
    <t>0:12:59.007907</t>
  </si>
  <si>
    <t>0:05:41.768002</t>
  </si>
  <si>
    <t>0:00:44.465639</t>
  </si>
  <si>
    <t>0:11:28.434807</t>
  </si>
  <si>
    <t>0:13:05.079193</t>
  </si>
  <si>
    <t>0:04:16.988241</t>
  </si>
  <si>
    <t>0:10:20.233199</t>
  </si>
  <si>
    <t>0:04:42.976630</t>
  </si>
  <si>
    <t>0:17:20.804794</t>
  </si>
  <si>
    <t>0:09:45.329370</t>
  </si>
  <si>
    <t>0:12:47.669923</t>
  </si>
  <si>
    <t>0:06:29.135999</t>
  </si>
  <si>
    <t>0:10:38.464959</t>
  </si>
  <si>
    <t>0:14:32.057505</t>
  </si>
  <si>
    <t>0:15:43.689269</t>
  </si>
  <si>
    <t>0:05:21.771977</t>
  </si>
  <si>
    <t>0:03:20.433009</t>
  </si>
  <si>
    <t>0:02:57.037705</t>
  </si>
  <si>
    <t>0:14:50.610462</t>
  </si>
  <si>
    <t>0:00:18.490160</t>
  </si>
  <si>
    <t>0:00:25.557517</t>
  </si>
  <si>
    <t>0:01:21.665360</t>
  </si>
  <si>
    <t>0:03:41.546648</t>
  </si>
  <si>
    <t>0:06:10.742210</t>
  </si>
  <si>
    <t>0:00:16.217279</t>
  </si>
  <si>
    <t>0:06:34.038212</t>
  </si>
  <si>
    <t>0:09:18.968384</t>
  </si>
  <si>
    <t>0:07:17.019498</t>
  </si>
  <si>
    <t>0:01:57.377975</t>
  </si>
  <si>
    <t>0:03:49.248364</t>
  </si>
  <si>
    <t>0:11:34.002702</t>
  </si>
  <si>
    <t>0:02:08.339048</t>
  </si>
  <si>
    <t>0:10:46.830911</t>
  </si>
  <si>
    <t>0:12:43.064437</t>
  </si>
  <si>
    <t>0:08:37.611320</t>
  </si>
  <si>
    <t>0:09:03.220998</t>
  </si>
  <si>
    <t>0:05:36.948994</t>
  </si>
  <si>
    <t>0:06:44.145918</t>
  </si>
  <si>
    <t>0:02:49.420795</t>
  </si>
  <si>
    <t>0:04:51.137682</t>
  </si>
  <si>
    <t>0:20:50.154994</t>
  </si>
  <si>
    <t>0:01:43.369206</t>
  </si>
  <si>
    <t>0:01:36.341120</t>
  </si>
  <si>
    <t>0:15:01.852976</t>
  </si>
  <si>
    <t>0:05:11.623008</t>
  </si>
  <si>
    <t>0:12:00.139825</t>
  </si>
  <si>
    <t>0:11:49.664253</t>
  </si>
  <si>
    <t>0:06:11.269373</t>
  </si>
  <si>
    <t>0:02:40.676662</t>
  </si>
  <si>
    <t>0:11:54.368265</t>
  </si>
  <si>
    <t>AVERAGE</t>
  </si>
  <si>
    <t>STD.DEV</t>
  </si>
  <si>
    <t>MEDIAN</t>
  </si>
  <si>
    <t>MIN</t>
  </si>
  <si>
    <t>MAX</t>
  </si>
  <si>
    <t>Critical Illness Standalone</t>
  </si>
  <si>
    <t>Critical Illness and term life</t>
  </si>
  <si>
    <t>initial sigmas</t>
  </si>
  <si>
    <t>second sigmas</t>
  </si>
  <si>
    <t>sigma_SU2</t>
  </si>
  <si>
    <t>sigma_MU3</t>
  </si>
  <si>
    <t>sigma_R4</t>
  </si>
  <si>
    <t>run_corrected</t>
  </si>
  <si>
    <t>sigmas 20-64</t>
  </si>
  <si>
    <t>run corrected</t>
  </si>
  <si>
    <t>sigmas 65+</t>
  </si>
  <si>
    <t>sigma_MU2</t>
  </si>
  <si>
    <t>sigma_R2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</si>
</sst>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0" xfId="0" applyNumberFormat="1" applyFont="1" applyFill="1" applyBorder="1"/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0" fillId="0" borderId="4" xfId="0" applyBorder="1" applyAlignme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quotePrefix="1" applyNumberForma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 outline="0">
        <left/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Izračunata</a:t>
            </a:r>
            <a:r>
              <a:rPr lang="hr-HR" baseline="0"/>
              <a:t> neto premija za samostalno osiguranje od kritičnih bolesti i za kombinaciju s riziko osiguranjem</a:t>
            </a:r>
            <a:endParaRPr lang="en-US"/>
          </a:p>
        </c:rich>
      </c:tx>
      <c:layout>
        <c:manualLayout>
          <c:xMode val="edge"/>
          <c:yMode val="edge"/>
          <c:x val="0.20089597222222222"/>
          <c:y val="2.76183253859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'combo,40,no lambda, corrected'!$A$4:$A$497</c:f>
              <c:numCache>
                <c:formatCode>General</c:formatCode>
                <c:ptCount val="494"/>
                <c:pt idx="0">
                  <c:v>52.335460241392546</c:v>
                </c:pt>
                <c:pt idx="1">
                  <c:v>13.418104532630268</c:v>
                </c:pt>
                <c:pt idx="2">
                  <c:v>53.216958414459086</c:v>
                </c:pt>
                <c:pt idx="3">
                  <c:v>52.79456290807682</c:v>
                </c:pt>
                <c:pt idx="4">
                  <c:v>12.978783767755898</c:v>
                </c:pt>
                <c:pt idx="5">
                  <c:v>13.840172168017144</c:v>
                </c:pt>
                <c:pt idx="6">
                  <c:v>13.225502902642752</c:v>
                </c:pt>
                <c:pt idx="7">
                  <c:v>13.443219202180913</c:v>
                </c:pt>
                <c:pt idx="8">
                  <c:v>13.05528609306635</c:v>
                </c:pt>
                <c:pt idx="9">
                  <c:v>13.924263331134577</c:v>
                </c:pt>
                <c:pt idx="10">
                  <c:v>12.896833685509508</c:v>
                </c:pt>
                <c:pt idx="11">
                  <c:v>12.681516737507222</c:v>
                </c:pt>
                <c:pt idx="12">
                  <c:v>13.170398655067601</c:v>
                </c:pt>
                <c:pt idx="13">
                  <c:v>14.383740686543939</c:v>
                </c:pt>
                <c:pt idx="14">
                  <c:v>14.150500467024141</c:v>
                </c:pt>
                <c:pt idx="15">
                  <c:v>13.555912991267203</c:v>
                </c:pt>
                <c:pt idx="16">
                  <c:v>13.125562836525786</c:v>
                </c:pt>
                <c:pt idx="17">
                  <c:v>13.280068280798343</c:v>
                </c:pt>
                <c:pt idx="18">
                  <c:v>13.231594398752291</c:v>
                </c:pt>
                <c:pt idx="19">
                  <c:v>53.105097784978248</c:v>
                </c:pt>
                <c:pt idx="20">
                  <c:v>13.778498113783794</c:v>
                </c:pt>
                <c:pt idx="21">
                  <c:v>14.151147702785341</c:v>
                </c:pt>
                <c:pt idx="22">
                  <c:v>13.103936621234592</c:v>
                </c:pt>
                <c:pt idx="23">
                  <c:v>14.386187781606866</c:v>
                </c:pt>
                <c:pt idx="24">
                  <c:v>12.25698811981229</c:v>
                </c:pt>
                <c:pt idx="25">
                  <c:v>13.212903192062793</c:v>
                </c:pt>
                <c:pt idx="26">
                  <c:v>13.227034613099201</c:v>
                </c:pt>
                <c:pt idx="27">
                  <c:v>13.7948395748398</c:v>
                </c:pt>
                <c:pt idx="28">
                  <c:v>52.618250317678282</c:v>
                </c:pt>
                <c:pt idx="29">
                  <c:v>13.70446975254972</c:v>
                </c:pt>
                <c:pt idx="30">
                  <c:v>14.180661344864376</c:v>
                </c:pt>
                <c:pt idx="31">
                  <c:v>13.168960693797954</c:v>
                </c:pt>
                <c:pt idx="32">
                  <c:v>13.64080458733377</c:v>
                </c:pt>
                <c:pt idx="33">
                  <c:v>9.3823125792354549</c:v>
                </c:pt>
                <c:pt idx="34">
                  <c:v>13.530830540376332</c:v>
                </c:pt>
                <c:pt idx="35">
                  <c:v>13.057350317903348</c:v>
                </c:pt>
                <c:pt idx="36">
                  <c:v>52.409925248258219</c:v>
                </c:pt>
                <c:pt idx="37">
                  <c:v>12.133001841639828</c:v>
                </c:pt>
                <c:pt idx="38">
                  <c:v>13.398340738261648</c:v>
                </c:pt>
                <c:pt idx="39">
                  <c:v>13.25673796085302</c:v>
                </c:pt>
                <c:pt idx="40">
                  <c:v>52.499394782705309</c:v>
                </c:pt>
                <c:pt idx="41">
                  <c:v>10.91725446496425</c:v>
                </c:pt>
                <c:pt idx="42">
                  <c:v>13.044995526618276</c:v>
                </c:pt>
                <c:pt idx="43">
                  <c:v>13.256296793244001</c:v>
                </c:pt>
                <c:pt idx="44">
                  <c:v>12.948902855603711</c:v>
                </c:pt>
                <c:pt idx="45">
                  <c:v>52.653304275823615</c:v>
                </c:pt>
                <c:pt idx="46">
                  <c:v>13.371566266983018</c:v>
                </c:pt>
                <c:pt idx="47">
                  <c:v>13.548302697385365</c:v>
                </c:pt>
                <c:pt idx="48">
                  <c:v>12.691502574219294</c:v>
                </c:pt>
                <c:pt idx="49">
                  <c:v>13.363070539468945</c:v>
                </c:pt>
                <c:pt idx="50">
                  <c:v>14.329890712298701</c:v>
                </c:pt>
                <c:pt idx="51">
                  <c:v>12.801120852907376</c:v>
                </c:pt>
                <c:pt idx="52">
                  <c:v>13.206887368873744</c:v>
                </c:pt>
                <c:pt idx="53">
                  <c:v>12.042266379422232</c:v>
                </c:pt>
                <c:pt idx="54">
                  <c:v>13.655449611719305</c:v>
                </c:pt>
                <c:pt idx="55">
                  <c:v>14.465772847217961</c:v>
                </c:pt>
                <c:pt idx="56">
                  <c:v>13.399092301980637</c:v>
                </c:pt>
                <c:pt idx="57">
                  <c:v>13.293769853160242</c:v>
                </c:pt>
                <c:pt idx="58">
                  <c:v>13.044912379473471</c:v>
                </c:pt>
                <c:pt idx="59">
                  <c:v>12.05482841748549</c:v>
                </c:pt>
                <c:pt idx="60">
                  <c:v>11.745374955474956</c:v>
                </c:pt>
                <c:pt idx="61">
                  <c:v>13.481290255080621</c:v>
                </c:pt>
                <c:pt idx="62">
                  <c:v>13.488707590195363</c:v>
                </c:pt>
                <c:pt idx="63">
                  <c:v>13.58724316877883</c:v>
                </c:pt>
                <c:pt idx="64">
                  <c:v>13.650990603763814</c:v>
                </c:pt>
                <c:pt idx="65">
                  <c:v>13.763255116242098</c:v>
                </c:pt>
                <c:pt idx="66">
                  <c:v>13.747125855944512</c:v>
                </c:pt>
                <c:pt idx="67">
                  <c:v>13.271605326666348</c:v>
                </c:pt>
                <c:pt idx="68">
                  <c:v>11.813911667598997</c:v>
                </c:pt>
                <c:pt idx="69">
                  <c:v>13.202553651015419</c:v>
                </c:pt>
                <c:pt idx="70">
                  <c:v>11.610382360558857</c:v>
                </c:pt>
                <c:pt idx="71">
                  <c:v>13.50190303306522</c:v>
                </c:pt>
                <c:pt idx="72">
                  <c:v>13.528570531043878</c:v>
                </c:pt>
                <c:pt idx="73">
                  <c:v>13.374900672201266</c:v>
                </c:pt>
                <c:pt idx="74">
                  <c:v>13.327630569866555</c:v>
                </c:pt>
                <c:pt idx="75">
                  <c:v>13.294305640610713</c:v>
                </c:pt>
                <c:pt idx="76">
                  <c:v>13.61991686823885</c:v>
                </c:pt>
                <c:pt idx="77">
                  <c:v>13.509913372268814</c:v>
                </c:pt>
                <c:pt idx="78">
                  <c:v>13.398068433528588</c:v>
                </c:pt>
                <c:pt idx="79">
                  <c:v>13.40065635260992</c:v>
                </c:pt>
                <c:pt idx="80">
                  <c:v>14.045408275969878</c:v>
                </c:pt>
                <c:pt idx="81">
                  <c:v>13.384016744723107</c:v>
                </c:pt>
                <c:pt idx="82">
                  <c:v>13.167343426510065</c:v>
                </c:pt>
                <c:pt idx="83">
                  <c:v>13.662609008806436</c:v>
                </c:pt>
                <c:pt idx="84">
                  <c:v>12.768102771285518</c:v>
                </c:pt>
                <c:pt idx="85">
                  <c:v>14.444751384920522</c:v>
                </c:pt>
                <c:pt idx="86">
                  <c:v>12.866194413451037</c:v>
                </c:pt>
                <c:pt idx="87">
                  <c:v>52.627907575019599</c:v>
                </c:pt>
                <c:pt idx="88">
                  <c:v>52.445102512826693</c:v>
                </c:pt>
                <c:pt idx="89">
                  <c:v>14.105135230635275</c:v>
                </c:pt>
                <c:pt idx="90">
                  <c:v>13.527369401805881</c:v>
                </c:pt>
                <c:pt idx="91">
                  <c:v>13.264049807390201</c:v>
                </c:pt>
                <c:pt idx="92">
                  <c:v>13.039516284020522</c:v>
                </c:pt>
                <c:pt idx="93">
                  <c:v>52.734607058061059</c:v>
                </c:pt>
                <c:pt idx="94">
                  <c:v>25.781586375936776</c:v>
                </c:pt>
                <c:pt idx="95">
                  <c:v>13.40765533585445</c:v>
                </c:pt>
                <c:pt idx="96">
                  <c:v>13.788653191307606</c:v>
                </c:pt>
                <c:pt idx="97">
                  <c:v>13.27528129557161</c:v>
                </c:pt>
                <c:pt idx="98">
                  <c:v>13.771453985511032</c:v>
                </c:pt>
                <c:pt idx="99">
                  <c:v>52.351429691218314</c:v>
                </c:pt>
                <c:pt idx="100">
                  <c:v>52.345932435104274</c:v>
                </c:pt>
                <c:pt idx="101">
                  <c:v>13.436050840225423</c:v>
                </c:pt>
                <c:pt idx="102">
                  <c:v>13.857346726187382</c:v>
                </c:pt>
                <c:pt idx="103">
                  <c:v>13.803043837663763</c:v>
                </c:pt>
                <c:pt idx="104">
                  <c:v>13.685536579677942</c:v>
                </c:pt>
                <c:pt idx="105">
                  <c:v>12.914486111285312</c:v>
                </c:pt>
                <c:pt idx="106">
                  <c:v>13.779923875282199</c:v>
                </c:pt>
                <c:pt idx="107">
                  <c:v>52.627213874106339</c:v>
                </c:pt>
                <c:pt idx="108">
                  <c:v>52.757531606389634</c:v>
                </c:pt>
                <c:pt idx="109">
                  <c:v>13.747866876485013</c:v>
                </c:pt>
                <c:pt idx="110">
                  <c:v>13.777540298919121</c:v>
                </c:pt>
                <c:pt idx="111">
                  <c:v>13.197923350134509</c:v>
                </c:pt>
                <c:pt idx="112">
                  <c:v>13.315683980980596</c:v>
                </c:pt>
                <c:pt idx="113">
                  <c:v>13.708380038637605</c:v>
                </c:pt>
                <c:pt idx="114">
                  <c:v>13.631157479494926</c:v>
                </c:pt>
                <c:pt idx="115">
                  <c:v>13.101685384944791</c:v>
                </c:pt>
                <c:pt idx="116">
                  <c:v>13.511697914443504</c:v>
                </c:pt>
                <c:pt idx="117">
                  <c:v>13.644636691319915</c:v>
                </c:pt>
                <c:pt idx="118">
                  <c:v>13.716363252461409</c:v>
                </c:pt>
                <c:pt idx="119">
                  <c:v>12.935563001345953</c:v>
                </c:pt>
                <c:pt idx="120">
                  <c:v>12.331864176237753</c:v>
                </c:pt>
                <c:pt idx="121">
                  <c:v>13.394678501180453</c:v>
                </c:pt>
                <c:pt idx="122">
                  <c:v>13.637879763817482</c:v>
                </c:pt>
                <c:pt idx="123">
                  <c:v>13.654239864581765</c:v>
                </c:pt>
                <c:pt idx="124">
                  <c:v>52.855699892660496</c:v>
                </c:pt>
                <c:pt idx="125">
                  <c:v>13.622935290780372</c:v>
                </c:pt>
                <c:pt idx="126">
                  <c:v>13.429183958503792</c:v>
                </c:pt>
                <c:pt idx="127">
                  <c:v>13.223376099666636</c:v>
                </c:pt>
                <c:pt idx="128">
                  <c:v>14.314611564623092</c:v>
                </c:pt>
                <c:pt idx="129">
                  <c:v>13.193402551562547</c:v>
                </c:pt>
                <c:pt idx="130">
                  <c:v>13.52022897853422</c:v>
                </c:pt>
                <c:pt idx="131">
                  <c:v>52.633325454458983</c:v>
                </c:pt>
                <c:pt idx="132">
                  <c:v>12.90386643448446</c:v>
                </c:pt>
                <c:pt idx="133">
                  <c:v>13.542149711549284</c:v>
                </c:pt>
                <c:pt idx="134">
                  <c:v>13.143686023564525</c:v>
                </c:pt>
                <c:pt idx="135">
                  <c:v>12.050547174077209</c:v>
                </c:pt>
                <c:pt idx="136">
                  <c:v>13.768202679416138</c:v>
                </c:pt>
                <c:pt idx="137">
                  <c:v>52.527478307169552</c:v>
                </c:pt>
                <c:pt idx="138">
                  <c:v>13.584115899624619</c:v>
                </c:pt>
                <c:pt idx="139">
                  <c:v>13.440495279237707</c:v>
                </c:pt>
                <c:pt idx="140">
                  <c:v>13.554707942885079</c:v>
                </c:pt>
                <c:pt idx="141">
                  <c:v>13.264948447282267</c:v>
                </c:pt>
                <c:pt idx="142">
                  <c:v>13.257423284694189</c:v>
                </c:pt>
                <c:pt idx="143">
                  <c:v>13.515092689748055</c:v>
                </c:pt>
                <c:pt idx="144">
                  <c:v>13.702935469415539</c:v>
                </c:pt>
                <c:pt idx="145">
                  <c:v>13.765189900778349</c:v>
                </c:pt>
                <c:pt idx="146">
                  <c:v>52.441420773039752</c:v>
                </c:pt>
                <c:pt idx="147">
                  <c:v>13.377700640586717</c:v>
                </c:pt>
                <c:pt idx="148">
                  <c:v>13.401559537039503</c:v>
                </c:pt>
                <c:pt idx="149">
                  <c:v>13.429476546502146</c:v>
                </c:pt>
                <c:pt idx="150">
                  <c:v>13.824762046160032</c:v>
                </c:pt>
                <c:pt idx="151">
                  <c:v>13.139287423887099</c:v>
                </c:pt>
                <c:pt idx="152">
                  <c:v>13.308279625666964</c:v>
                </c:pt>
                <c:pt idx="153">
                  <c:v>13.703814027980638</c:v>
                </c:pt>
                <c:pt idx="154">
                  <c:v>13.567206948005339</c:v>
                </c:pt>
                <c:pt idx="155">
                  <c:v>13.564321131189377</c:v>
                </c:pt>
                <c:pt idx="156">
                  <c:v>13.402550070405736</c:v>
                </c:pt>
                <c:pt idx="157">
                  <c:v>14.880640574893103</c:v>
                </c:pt>
                <c:pt idx="158">
                  <c:v>52.615456359387153</c:v>
                </c:pt>
                <c:pt idx="159">
                  <c:v>13.545661710764316</c:v>
                </c:pt>
                <c:pt idx="160">
                  <c:v>13.14765086976994</c:v>
                </c:pt>
                <c:pt idx="161">
                  <c:v>52.492759592225923</c:v>
                </c:pt>
                <c:pt idx="162">
                  <c:v>13.856697770791254</c:v>
                </c:pt>
                <c:pt idx="163">
                  <c:v>12.180205965492521</c:v>
                </c:pt>
                <c:pt idx="164">
                  <c:v>13.40485615704438</c:v>
                </c:pt>
                <c:pt idx="165">
                  <c:v>13.151355962228704</c:v>
                </c:pt>
                <c:pt idx="166">
                  <c:v>13.274667327184467</c:v>
                </c:pt>
                <c:pt idx="167">
                  <c:v>13.928796319781462</c:v>
                </c:pt>
                <c:pt idx="168">
                  <c:v>12.480124124441192</c:v>
                </c:pt>
                <c:pt idx="169">
                  <c:v>52.927491911182358</c:v>
                </c:pt>
                <c:pt idx="170">
                  <c:v>13.104627197652384</c:v>
                </c:pt>
                <c:pt idx="171">
                  <c:v>12.720988629273057</c:v>
                </c:pt>
                <c:pt idx="172">
                  <c:v>13.384452209459317</c:v>
                </c:pt>
                <c:pt idx="173">
                  <c:v>9.8783509753613625</c:v>
                </c:pt>
                <c:pt idx="174">
                  <c:v>52.941571923002861</c:v>
                </c:pt>
                <c:pt idx="175">
                  <c:v>13.773880439625197</c:v>
                </c:pt>
                <c:pt idx="176">
                  <c:v>11.339753108936007</c:v>
                </c:pt>
                <c:pt idx="177">
                  <c:v>14.275023686030158</c:v>
                </c:pt>
                <c:pt idx="178">
                  <c:v>13.455336568102272</c:v>
                </c:pt>
                <c:pt idx="179">
                  <c:v>17.79715244305757</c:v>
                </c:pt>
                <c:pt idx="180">
                  <c:v>13.444942821793852</c:v>
                </c:pt>
                <c:pt idx="181">
                  <c:v>13.202633039397833</c:v>
                </c:pt>
                <c:pt idx="182">
                  <c:v>24.976281797708005</c:v>
                </c:pt>
                <c:pt idx="183">
                  <c:v>52.612023408876773</c:v>
                </c:pt>
                <c:pt idx="184">
                  <c:v>13.580003117261205</c:v>
                </c:pt>
                <c:pt idx="185">
                  <c:v>13.170920255000377</c:v>
                </c:pt>
                <c:pt idx="186">
                  <c:v>12.955065524596677</c:v>
                </c:pt>
                <c:pt idx="187">
                  <c:v>15.000733168529456</c:v>
                </c:pt>
                <c:pt idx="188">
                  <c:v>13.31401736046142</c:v>
                </c:pt>
                <c:pt idx="189">
                  <c:v>52.571399733074919</c:v>
                </c:pt>
                <c:pt idx="190">
                  <c:v>11.911550524767808</c:v>
                </c:pt>
                <c:pt idx="191">
                  <c:v>13.780239696515892</c:v>
                </c:pt>
                <c:pt idx="192">
                  <c:v>13.621333296263746</c:v>
                </c:pt>
                <c:pt idx="193">
                  <c:v>13.394987413862676</c:v>
                </c:pt>
                <c:pt idx="194">
                  <c:v>13.625424026693803</c:v>
                </c:pt>
                <c:pt idx="195">
                  <c:v>13.254003878671487</c:v>
                </c:pt>
                <c:pt idx="196">
                  <c:v>12.970854154344028</c:v>
                </c:pt>
                <c:pt idx="197">
                  <c:v>6.7199521610269057</c:v>
                </c:pt>
                <c:pt idx="198">
                  <c:v>13.496900348298878</c:v>
                </c:pt>
                <c:pt idx="199">
                  <c:v>13.134014488026102</c:v>
                </c:pt>
                <c:pt idx="200">
                  <c:v>14.300744545153453</c:v>
                </c:pt>
                <c:pt idx="201">
                  <c:v>11.2771517581174</c:v>
                </c:pt>
                <c:pt idx="202">
                  <c:v>13.141404930823027</c:v>
                </c:pt>
                <c:pt idx="203">
                  <c:v>52.428024306232231</c:v>
                </c:pt>
                <c:pt idx="204">
                  <c:v>52.524204840085396</c:v>
                </c:pt>
                <c:pt idx="205">
                  <c:v>13.565312020341537</c:v>
                </c:pt>
                <c:pt idx="206">
                  <c:v>13.641355406634888</c:v>
                </c:pt>
                <c:pt idx="207">
                  <c:v>13.770311986184515</c:v>
                </c:pt>
                <c:pt idx="208">
                  <c:v>12.678604361478488</c:v>
                </c:pt>
                <c:pt idx="209">
                  <c:v>13.459570610207999</c:v>
                </c:pt>
                <c:pt idx="210">
                  <c:v>12.676010657366087</c:v>
                </c:pt>
                <c:pt idx="211">
                  <c:v>52.543261033632561</c:v>
                </c:pt>
                <c:pt idx="212">
                  <c:v>13.567427357267112</c:v>
                </c:pt>
                <c:pt idx="213">
                  <c:v>13.8127900150574</c:v>
                </c:pt>
                <c:pt idx="214">
                  <c:v>12.656199824770635</c:v>
                </c:pt>
                <c:pt idx="215">
                  <c:v>13.672488286640107</c:v>
                </c:pt>
                <c:pt idx="216">
                  <c:v>13.386826054283738</c:v>
                </c:pt>
                <c:pt idx="217">
                  <c:v>12.956655397194723</c:v>
                </c:pt>
                <c:pt idx="218">
                  <c:v>12.324129004693708</c:v>
                </c:pt>
                <c:pt idx="219">
                  <c:v>13.485219159771605</c:v>
                </c:pt>
                <c:pt idx="220">
                  <c:v>52.613055217322326</c:v>
                </c:pt>
                <c:pt idx="221">
                  <c:v>13.45245286171699</c:v>
                </c:pt>
                <c:pt idx="222">
                  <c:v>52.581456542491516</c:v>
                </c:pt>
                <c:pt idx="223">
                  <c:v>12.117114898250028</c:v>
                </c:pt>
                <c:pt idx="224">
                  <c:v>13.364163891001725</c:v>
                </c:pt>
                <c:pt idx="225">
                  <c:v>12.804373458883692</c:v>
                </c:pt>
                <c:pt idx="226">
                  <c:v>13.723991598216442</c:v>
                </c:pt>
                <c:pt idx="227">
                  <c:v>14.254028265990449</c:v>
                </c:pt>
                <c:pt idx="228">
                  <c:v>13.799609260114643</c:v>
                </c:pt>
                <c:pt idx="229">
                  <c:v>13.60279920521074</c:v>
                </c:pt>
                <c:pt idx="230">
                  <c:v>13.802095872458075</c:v>
                </c:pt>
                <c:pt idx="231">
                  <c:v>13.312888200974538</c:v>
                </c:pt>
                <c:pt idx="232">
                  <c:v>52.45525117650012</c:v>
                </c:pt>
                <c:pt idx="233">
                  <c:v>13.75398875843152</c:v>
                </c:pt>
                <c:pt idx="234">
                  <c:v>14.301381427666062</c:v>
                </c:pt>
                <c:pt idx="235">
                  <c:v>13.743494366906241</c:v>
                </c:pt>
                <c:pt idx="236">
                  <c:v>13.491877527186391</c:v>
                </c:pt>
                <c:pt idx="237">
                  <c:v>12.720209104350252</c:v>
                </c:pt>
                <c:pt idx="238">
                  <c:v>14.168285894137245</c:v>
                </c:pt>
                <c:pt idx="239">
                  <c:v>52.563205617803412</c:v>
                </c:pt>
                <c:pt idx="240">
                  <c:v>13.207909386471091</c:v>
                </c:pt>
                <c:pt idx="241">
                  <c:v>13.587571691481445</c:v>
                </c:pt>
                <c:pt idx="242">
                  <c:v>13.920988213087787</c:v>
                </c:pt>
                <c:pt idx="243">
                  <c:v>13.152992658964649</c:v>
                </c:pt>
                <c:pt idx="244">
                  <c:v>13.519269210188424</c:v>
                </c:pt>
                <c:pt idx="245">
                  <c:v>13.719716860830408</c:v>
                </c:pt>
                <c:pt idx="246">
                  <c:v>12.934194223607236</c:v>
                </c:pt>
                <c:pt idx="247">
                  <c:v>13.34206306419982</c:v>
                </c:pt>
                <c:pt idx="248">
                  <c:v>52.412519507837196</c:v>
                </c:pt>
                <c:pt idx="249">
                  <c:v>13.699741055052584</c:v>
                </c:pt>
                <c:pt idx="250">
                  <c:v>12.979414036109885</c:v>
                </c:pt>
                <c:pt idx="251">
                  <c:v>24.824104727433276</c:v>
                </c:pt>
                <c:pt idx="252">
                  <c:v>14.097029497738191</c:v>
                </c:pt>
                <c:pt idx="253">
                  <c:v>12.770377720064824</c:v>
                </c:pt>
                <c:pt idx="254">
                  <c:v>14.162365974894742</c:v>
                </c:pt>
                <c:pt idx="255">
                  <c:v>11.635657768855312</c:v>
                </c:pt>
                <c:pt idx="256">
                  <c:v>12.767329387376369</c:v>
                </c:pt>
                <c:pt idx="257">
                  <c:v>13.152519516799806</c:v>
                </c:pt>
                <c:pt idx="258">
                  <c:v>13.688666447180228</c:v>
                </c:pt>
                <c:pt idx="259">
                  <c:v>13.718559089608558</c:v>
                </c:pt>
                <c:pt idx="260">
                  <c:v>12.270764782763111</c:v>
                </c:pt>
                <c:pt idx="261">
                  <c:v>13.707980953937797</c:v>
                </c:pt>
                <c:pt idx="262">
                  <c:v>11.96110638727847</c:v>
                </c:pt>
                <c:pt idx="263">
                  <c:v>52.797473196367193</c:v>
                </c:pt>
                <c:pt idx="264">
                  <c:v>13.799788066485723</c:v>
                </c:pt>
                <c:pt idx="265">
                  <c:v>13.698401629607034</c:v>
                </c:pt>
                <c:pt idx="266">
                  <c:v>13.59144282128022</c:v>
                </c:pt>
                <c:pt idx="267">
                  <c:v>11.972531521874007</c:v>
                </c:pt>
                <c:pt idx="268">
                  <c:v>13.160465467362231</c:v>
                </c:pt>
                <c:pt idx="269">
                  <c:v>10.874001013256928</c:v>
                </c:pt>
                <c:pt idx="270">
                  <c:v>13.791146663683254</c:v>
                </c:pt>
                <c:pt idx="271">
                  <c:v>13.673392550008685</c:v>
                </c:pt>
                <c:pt idx="272">
                  <c:v>13.384251358487749</c:v>
                </c:pt>
                <c:pt idx="273">
                  <c:v>14.375199952578958</c:v>
                </c:pt>
                <c:pt idx="274">
                  <c:v>13.187249817570551</c:v>
                </c:pt>
                <c:pt idx="275">
                  <c:v>13.038290822390428</c:v>
                </c:pt>
                <c:pt idx="276">
                  <c:v>13.927728539228578</c:v>
                </c:pt>
                <c:pt idx="277">
                  <c:v>13.717226142337726</c:v>
                </c:pt>
                <c:pt idx="278">
                  <c:v>12.558406074470248</c:v>
                </c:pt>
                <c:pt idx="279">
                  <c:v>13.555543680822886</c:v>
                </c:pt>
                <c:pt idx="280">
                  <c:v>13.674809634474663</c:v>
                </c:pt>
                <c:pt idx="281">
                  <c:v>13.605722373410995</c:v>
                </c:pt>
                <c:pt idx="282">
                  <c:v>13.71496212724818</c:v>
                </c:pt>
                <c:pt idx="283">
                  <c:v>13.949570243495518</c:v>
                </c:pt>
                <c:pt idx="284">
                  <c:v>13.515189451492642</c:v>
                </c:pt>
                <c:pt idx="285">
                  <c:v>9.0820779060819117</c:v>
                </c:pt>
                <c:pt idx="286">
                  <c:v>13.87116329708739</c:v>
                </c:pt>
                <c:pt idx="287">
                  <c:v>52.521541513384776</c:v>
                </c:pt>
                <c:pt idx="288">
                  <c:v>11.928883724056405</c:v>
                </c:pt>
                <c:pt idx="289">
                  <c:v>13.765483395654716</c:v>
                </c:pt>
                <c:pt idx="290">
                  <c:v>13.648702523012894</c:v>
                </c:pt>
                <c:pt idx="291">
                  <c:v>12.676428606831777</c:v>
                </c:pt>
                <c:pt idx="292">
                  <c:v>13.388664821521374</c:v>
                </c:pt>
                <c:pt idx="293">
                  <c:v>14.065089885699258</c:v>
                </c:pt>
                <c:pt idx="294">
                  <c:v>13.15600078454877</c:v>
                </c:pt>
                <c:pt idx="295">
                  <c:v>12.259990377025888</c:v>
                </c:pt>
                <c:pt idx="296">
                  <c:v>13.215669288362845</c:v>
                </c:pt>
                <c:pt idx="297">
                  <c:v>52.804028393262989</c:v>
                </c:pt>
                <c:pt idx="298">
                  <c:v>13.079836597456431</c:v>
                </c:pt>
                <c:pt idx="299">
                  <c:v>13.742806388245343</c:v>
                </c:pt>
                <c:pt idx="300">
                  <c:v>14.335531703759859</c:v>
                </c:pt>
                <c:pt idx="301">
                  <c:v>13.18149953388758</c:v>
                </c:pt>
                <c:pt idx="302">
                  <c:v>13.014975256126952</c:v>
                </c:pt>
                <c:pt idx="303">
                  <c:v>14.072224706899357</c:v>
                </c:pt>
                <c:pt idx="304">
                  <c:v>13.699691225625877</c:v>
                </c:pt>
                <c:pt idx="305">
                  <c:v>13.779767475072173</c:v>
                </c:pt>
                <c:pt idx="306">
                  <c:v>53.015151867784212</c:v>
                </c:pt>
                <c:pt idx="307">
                  <c:v>52.450432146730719</c:v>
                </c:pt>
                <c:pt idx="308">
                  <c:v>12.626525213935043</c:v>
                </c:pt>
                <c:pt idx="309">
                  <c:v>13.153904951505497</c:v>
                </c:pt>
                <c:pt idx="310">
                  <c:v>52.581749317147086</c:v>
                </c:pt>
                <c:pt idx="311">
                  <c:v>13.489609954801454</c:v>
                </c:pt>
                <c:pt idx="312">
                  <c:v>13.525841592690835</c:v>
                </c:pt>
                <c:pt idx="313">
                  <c:v>12.904100421540251</c:v>
                </c:pt>
                <c:pt idx="314">
                  <c:v>52.783004985674289</c:v>
                </c:pt>
                <c:pt idx="315">
                  <c:v>13.704997600161418</c:v>
                </c:pt>
                <c:pt idx="316">
                  <c:v>13.953938478205634</c:v>
                </c:pt>
                <c:pt idx="317">
                  <c:v>12.299292630591538</c:v>
                </c:pt>
                <c:pt idx="318">
                  <c:v>13.813642940796084</c:v>
                </c:pt>
                <c:pt idx="319">
                  <c:v>13.517224770300292</c:v>
                </c:pt>
                <c:pt idx="320">
                  <c:v>13.156310703321832</c:v>
                </c:pt>
                <c:pt idx="321">
                  <c:v>14.427252024962829</c:v>
                </c:pt>
                <c:pt idx="322">
                  <c:v>13.579988040079776</c:v>
                </c:pt>
                <c:pt idx="323">
                  <c:v>13.190843565198843</c:v>
                </c:pt>
                <c:pt idx="324">
                  <c:v>13.781737466535983</c:v>
                </c:pt>
                <c:pt idx="325">
                  <c:v>13.670047816999055</c:v>
                </c:pt>
                <c:pt idx="326">
                  <c:v>12.872310235475966</c:v>
                </c:pt>
                <c:pt idx="327">
                  <c:v>13.162008808920392</c:v>
                </c:pt>
                <c:pt idx="328">
                  <c:v>52.656916019847877</c:v>
                </c:pt>
                <c:pt idx="329">
                  <c:v>12.305048854377164</c:v>
                </c:pt>
                <c:pt idx="330">
                  <c:v>25.072130528287413</c:v>
                </c:pt>
                <c:pt idx="331">
                  <c:v>13.561215974237694</c:v>
                </c:pt>
                <c:pt idx="332">
                  <c:v>13.289386167970767</c:v>
                </c:pt>
                <c:pt idx="333">
                  <c:v>13.319695345157948</c:v>
                </c:pt>
                <c:pt idx="334">
                  <c:v>13.334080259738561</c:v>
                </c:pt>
                <c:pt idx="335">
                  <c:v>11.722857497616186</c:v>
                </c:pt>
                <c:pt idx="336">
                  <c:v>12.694306168751444</c:v>
                </c:pt>
                <c:pt idx="337">
                  <c:v>13.340558425695455</c:v>
                </c:pt>
                <c:pt idx="338">
                  <c:v>13.083535723740164</c:v>
                </c:pt>
                <c:pt idx="339">
                  <c:v>13.699471664216135</c:v>
                </c:pt>
                <c:pt idx="340">
                  <c:v>13.266556908821924</c:v>
                </c:pt>
                <c:pt idx="341">
                  <c:v>13.758318909282893</c:v>
                </c:pt>
                <c:pt idx="342">
                  <c:v>13.75783020700085</c:v>
                </c:pt>
                <c:pt idx="343">
                  <c:v>52.80026117916978</c:v>
                </c:pt>
                <c:pt idx="344">
                  <c:v>13.389508596977684</c:v>
                </c:pt>
                <c:pt idx="345">
                  <c:v>13.661099084277947</c:v>
                </c:pt>
                <c:pt idx="346">
                  <c:v>14.291606161561111</c:v>
                </c:pt>
                <c:pt idx="347">
                  <c:v>13.338152680482187</c:v>
                </c:pt>
                <c:pt idx="348">
                  <c:v>52.607699147427724</c:v>
                </c:pt>
                <c:pt idx="349">
                  <c:v>13.312167177850576</c:v>
                </c:pt>
                <c:pt idx="350">
                  <c:v>52.563500403382164</c:v>
                </c:pt>
                <c:pt idx="351">
                  <c:v>52.659776690683913</c:v>
                </c:pt>
                <c:pt idx="352">
                  <c:v>13.697600695992238</c:v>
                </c:pt>
                <c:pt idx="353">
                  <c:v>13.511148169082912</c:v>
                </c:pt>
                <c:pt idx="354">
                  <c:v>52.501104955991821</c:v>
                </c:pt>
                <c:pt idx="355">
                  <c:v>13.367779480040834</c:v>
                </c:pt>
                <c:pt idx="356">
                  <c:v>24.60536216021281</c:v>
                </c:pt>
                <c:pt idx="357">
                  <c:v>14.019363363151012</c:v>
                </c:pt>
                <c:pt idx="358">
                  <c:v>13.31772596036925</c:v>
                </c:pt>
                <c:pt idx="359">
                  <c:v>11.836471855016814</c:v>
                </c:pt>
                <c:pt idx="360">
                  <c:v>13.338322714050799</c:v>
                </c:pt>
                <c:pt idx="361">
                  <c:v>52.499801053723075</c:v>
                </c:pt>
                <c:pt idx="362">
                  <c:v>13.3770349372901</c:v>
                </c:pt>
                <c:pt idx="363">
                  <c:v>13.66976258280704</c:v>
                </c:pt>
                <c:pt idx="364">
                  <c:v>13.660787626580102</c:v>
                </c:pt>
                <c:pt idx="365">
                  <c:v>13.762541614128924</c:v>
                </c:pt>
                <c:pt idx="366">
                  <c:v>12.025016042100315</c:v>
                </c:pt>
                <c:pt idx="367">
                  <c:v>52.457846906300361</c:v>
                </c:pt>
                <c:pt idx="368">
                  <c:v>14.086512629139747</c:v>
                </c:pt>
                <c:pt idx="369">
                  <c:v>13.836370962958112</c:v>
                </c:pt>
                <c:pt idx="370">
                  <c:v>12.930196939873936</c:v>
                </c:pt>
                <c:pt idx="371">
                  <c:v>13.856727719864498</c:v>
                </c:pt>
                <c:pt idx="372">
                  <c:v>13.518444009443567</c:v>
                </c:pt>
                <c:pt idx="373">
                  <c:v>13.454949293942578</c:v>
                </c:pt>
                <c:pt idx="374">
                  <c:v>13.864385516471636</c:v>
                </c:pt>
                <c:pt idx="375">
                  <c:v>13.268253084173528</c:v>
                </c:pt>
                <c:pt idx="376">
                  <c:v>13.534781612444059</c:v>
                </c:pt>
                <c:pt idx="377">
                  <c:v>14.236248583687312</c:v>
                </c:pt>
                <c:pt idx="378">
                  <c:v>52.512848790768317</c:v>
                </c:pt>
                <c:pt idx="379">
                  <c:v>13.496587547457933</c:v>
                </c:pt>
                <c:pt idx="380">
                  <c:v>12.217789369327757</c:v>
                </c:pt>
                <c:pt idx="381">
                  <c:v>13.783631147584567</c:v>
                </c:pt>
                <c:pt idx="382">
                  <c:v>13.16392103134177</c:v>
                </c:pt>
                <c:pt idx="383">
                  <c:v>10.911516229978924</c:v>
                </c:pt>
                <c:pt idx="384">
                  <c:v>52.459622769104669</c:v>
                </c:pt>
                <c:pt idx="385">
                  <c:v>11.179103713664635</c:v>
                </c:pt>
                <c:pt idx="386">
                  <c:v>11.440720937154682</c:v>
                </c:pt>
                <c:pt idx="387">
                  <c:v>13.199093198519705</c:v>
                </c:pt>
                <c:pt idx="388">
                  <c:v>13.325763076075093</c:v>
                </c:pt>
                <c:pt idx="389">
                  <c:v>24.710518076520149</c:v>
                </c:pt>
                <c:pt idx="390">
                  <c:v>13.50826862428897</c:v>
                </c:pt>
                <c:pt idx="391">
                  <c:v>11.904564009704721</c:v>
                </c:pt>
                <c:pt idx="392">
                  <c:v>12.360884218735061</c:v>
                </c:pt>
                <c:pt idx="393">
                  <c:v>13.649583392778876</c:v>
                </c:pt>
                <c:pt idx="394">
                  <c:v>52.333679359638907</c:v>
                </c:pt>
                <c:pt idx="395">
                  <c:v>24.519884887401446</c:v>
                </c:pt>
                <c:pt idx="396">
                  <c:v>13.478284969670876</c:v>
                </c:pt>
                <c:pt idx="397">
                  <c:v>13.406637265697501</c:v>
                </c:pt>
                <c:pt idx="398">
                  <c:v>13.505342837576578</c:v>
                </c:pt>
                <c:pt idx="399">
                  <c:v>52.457823022924991</c:v>
                </c:pt>
                <c:pt idx="400">
                  <c:v>13.701002253681267</c:v>
                </c:pt>
                <c:pt idx="401">
                  <c:v>13.700447707901434</c:v>
                </c:pt>
                <c:pt idx="402">
                  <c:v>13.294917067171795</c:v>
                </c:pt>
                <c:pt idx="403">
                  <c:v>13.163511722390634</c:v>
                </c:pt>
                <c:pt idx="404">
                  <c:v>13.664533368560253</c:v>
                </c:pt>
                <c:pt idx="405">
                  <c:v>13.63607661242737</c:v>
                </c:pt>
                <c:pt idx="406">
                  <c:v>13.012339671948256</c:v>
                </c:pt>
                <c:pt idx="407">
                  <c:v>12.980276238701233</c:v>
                </c:pt>
                <c:pt idx="408">
                  <c:v>13.460688321525172</c:v>
                </c:pt>
                <c:pt idx="409">
                  <c:v>12.910601628867946</c:v>
                </c:pt>
                <c:pt idx="410">
                  <c:v>52.648388840786708</c:v>
                </c:pt>
                <c:pt idx="411">
                  <c:v>13.544468311215041</c:v>
                </c:pt>
                <c:pt idx="412">
                  <c:v>13.166853732880357</c:v>
                </c:pt>
                <c:pt idx="413">
                  <c:v>13.358816133045814</c:v>
                </c:pt>
                <c:pt idx="414">
                  <c:v>13.171640582726042</c:v>
                </c:pt>
                <c:pt idx="415">
                  <c:v>13.506195171434529</c:v>
                </c:pt>
                <c:pt idx="416">
                  <c:v>11.88847872221181</c:v>
                </c:pt>
                <c:pt idx="417">
                  <c:v>13.108883451165095</c:v>
                </c:pt>
                <c:pt idx="418">
                  <c:v>12.795703616306653</c:v>
                </c:pt>
                <c:pt idx="419">
                  <c:v>12.908628863383123</c:v>
                </c:pt>
                <c:pt idx="420">
                  <c:v>13.460468644758745</c:v>
                </c:pt>
                <c:pt idx="421">
                  <c:v>13.188532264340125</c:v>
                </c:pt>
                <c:pt idx="422">
                  <c:v>52.843711400848086</c:v>
                </c:pt>
                <c:pt idx="423">
                  <c:v>52.403985526034518</c:v>
                </c:pt>
                <c:pt idx="424">
                  <c:v>14.408054007303695</c:v>
                </c:pt>
                <c:pt idx="425">
                  <c:v>13.812001477178972</c:v>
                </c:pt>
                <c:pt idx="426">
                  <c:v>13.418018865149046</c:v>
                </c:pt>
                <c:pt idx="427">
                  <c:v>13.723939309817169</c:v>
                </c:pt>
                <c:pt idx="428">
                  <c:v>13.363642859902118</c:v>
                </c:pt>
                <c:pt idx="429">
                  <c:v>13.623934055787959</c:v>
                </c:pt>
                <c:pt idx="430">
                  <c:v>14.144430608974305</c:v>
                </c:pt>
                <c:pt idx="431">
                  <c:v>12.17383221001556</c:v>
                </c:pt>
                <c:pt idx="432">
                  <c:v>13.552542973723479</c:v>
                </c:pt>
                <c:pt idx="433">
                  <c:v>12.183150663384902</c:v>
                </c:pt>
                <c:pt idx="434">
                  <c:v>12.395930070342397</c:v>
                </c:pt>
                <c:pt idx="435">
                  <c:v>52.677324500285856</c:v>
                </c:pt>
                <c:pt idx="436">
                  <c:v>13.843754930754951</c:v>
                </c:pt>
                <c:pt idx="437">
                  <c:v>13.819278278593611</c:v>
                </c:pt>
                <c:pt idx="438">
                  <c:v>13.652781030454117</c:v>
                </c:pt>
                <c:pt idx="439">
                  <c:v>13.582093223478134</c:v>
                </c:pt>
                <c:pt idx="440">
                  <c:v>12.693079211364843</c:v>
                </c:pt>
                <c:pt idx="441">
                  <c:v>11.411271445147534</c:v>
                </c:pt>
                <c:pt idx="442">
                  <c:v>11.897545619211771</c:v>
                </c:pt>
                <c:pt idx="443">
                  <c:v>13.300983628722532</c:v>
                </c:pt>
                <c:pt idx="444">
                  <c:v>13.649009321969112</c:v>
                </c:pt>
                <c:pt idx="445">
                  <c:v>13.364393366445951</c:v>
                </c:pt>
                <c:pt idx="446">
                  <c:v>13.413652616025882</c:v>
                </c:pt>
                <c:pt idx="447">
                  <c:v>13.186189180799962</c:v>
                </c:pt>
                <c:pt idx="448">
                  <c:v>13.392730222458749</c:v>
                </c:pt>
                <c:pt idx="449">
                  <c:v>12.002906991782362</c:v>
                </c:pt>
                <c:pt idx="450">
                  <c:v>14.033264299065159</c:v>
                </c:pt>
                <c:pt idx="451">
                  <c:v>52.707521659501573</c:v>
                </c:pt>
                <c:pt idx="452">
                  <c:v>10.511636742033911</c:v>
                </c:pt>
                <c:pt idx="453">
                  <c:v>14.418581582818902</c:v>
                </c:pt>
                <c:pt idx="454">
                  <c:v>52.503298856158779</c:v>
                </c:pt>
                <c:pt idx="455">
                  <c:v>52.487283815366943</c:v>
                </c:pt>
                <c:pt idx="456">
                  <c:v>13.652311268925752</c:v>
                </c:pt>
                <c:pt idx="457">
                  <c:v>52.576637386223162</c:v>
                </c:pt>
                <c:pt idx="458">
                  <c:v>13.56362231041895</c:v>
                </c:pt>
                <c:pt idx="459">
                  <c:v>52.465366507186822</c:v>
                </c:pt>
                <c:pt idx="460">
                  <c:v>12.91944786188129</c:v>
                </c:pt>
                <c:pt idx="461">
                  <c:v>13.689589682560497</c:v>
                </c:pt>
                <c:pt idx="462">
                  <c:v>13.618742788129422</c:v>
                </c:pt>
                <c:pt idx="463">
                  <c:v>14.334177958939476</c:v>
                </c:pt>
                <c:pt idx="464">
                  <c:v>14.213878856315228</c:v>
                </c:pt>
                <c:pt idx="465">
                  <c:v>14.142171854974311</c:v>
                </c:pt>
                <c:pt idx="466">
                  <c:v>52.755812914819252</c:v>
                </c:pt>
                <c:pt idx="467">
                  <c:v>11.848872848270616</c:v>
                </c:pt>
                <c:pt idx="468">
                  <c:v>52.569150684602</c:v>
                </c:pt>
                <c:pt idx="469">
                  <c:v>13.736981473204507</c:v>
                </c:pt>
                <c:pt idx="470">
                  <c:v>13.619567771878188</c:v>
                </c:pt>
                <c:pt idx="471">
                  <c:v>12.997256413045779</c:v>
                </c:pt>
                <c:pt idx="472">
                  <c:v>13.378498984710658</c:v>
                </c:pt>
                <c:pt idx="473">
                  <c:v>13.906932610952317</c:v>
                </c:pt>
                <c:pt idx="474">
                  <c:v>12.211803623025023</c:v>
                </c:pt>
                <c:pt idx="475">
                  <c:v>13.71742790928368</c:v>
                </c:pt>
                <c:pt idx="476">
                  <c:v>13.427485077049354</c:v>
                </c:pt>
                <c:pt idx="477">
                  <c:v>13.710564907592557</c:v>
                </c:pt>
                <c:pt idx="478">
                  <c:v>13.559771491632198</c:v>
                </c:pt>
                <c:pt idx="479">
                  <c:v>13.578451424344191</c:v>
                </c:pt>
                <c:pt idx="480">
                  <c:v>13.39987631248256</c:v>
                </c:pt>
                <c:pt idx="481">
                  <c:v>52.642694606010622</c:v>
                </c:pt>
                <c:pt idx="482">
                  <c:v>12.943796150836205</c:v>
                </c:pt>
                <c:pt idx="483">
                  <c:v>13.188325761162966</c:v>
                </c:pt>
                <c:pt idx="484">
                  <c:v>13.161943315012358</c:v>
                </c:pt>
                <c:pt idx="485">
                  <c:v>13.882522671963137</c:v>
                </c:pt>
                <c:pt idx="486">
                  <c:v>52.499997095308451</c:v>
                </c:pt>
                <c:pt idx="487">
                  <c:v>10.654140883079487</c:v>
                </c:pt>
                <c:pt idx="488">
                  <c:v>12.677382535095639</c:v>
                </c:pt>
                <c:pt idx="489">
                  <c:v>13.554697693726499</c:v>
                </c:pt>
                <c:pt idx="490">
                  <c:v>13.812136801861252</c:v>
                </c:pt>
                <c:pt idx="491">
                  <c:v>13.54091278566866</c:v>
                </c:pt>
                <c:pt idx="492">
                  <c:v>4.6602094583808906</c:v>
                </c:pt>
                <c:pt idx="493">
                  <c:v>52.477767188403256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DDD-92B3-4D0EFFA65C5E}"/>
            </c:ext>
          </c:extLst>
        </c:ser>
        <c:ser>
          <c:idx val="1"/>
          <c:order val="1"/>
          <c:tx>
            <c:v>KB+riziko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'combo,40,no lambda, corrected'!$C$4:$C$497</c:f>
              <c:numCache>
                <c:formatCode>General</c:formatCode>
                <c:ptCount val="494"/>
                <c:pt idx="0">
                  <c:v>136.36485875446115</c:v>
                </c:pt>
                <c:pt idx="1">
                  <c:v>99.316459238251312</c:v>
                </c:pt>
                <c:pt idx="2">
                  <c:v>137.22362500323777</c:v>
                </c:pt>
                <c:pt idx="3">
                  <c:v>136.80866699786026</c:v>
                </c:pt>
                <c:pt idx="4">
                  <c:v>98.914973705227254</c:v>
                </c:pt>
                <c:pt idx="5">
                  <c:v>99.714456712689625</c:v>
                </c:pt>
                <c:pt idx="6">
                  <c:v>99.146881372889766</c:v>
                </c:pt>
                <c:pt idx="7">
                  <c:v>99.341285660594082</c:v>
                </c:pt>
                <c:pt idx="8">
                  <c:v>98.969379284205644</c:v>
                </c:pt>
                <c:pt idx="9">
                  <c:v>99.789900949795381</c:v>
                </c:pt>
                <c:pt idx="10">
                  <c:v>98.82160919524803</c:v>
                </c:pt>
                <c:pt idx="11">
                  <c:v>98.639683074540955</c:v>
                </c:pt>
                <c:pt idx="12">
                  <c:v>99.06872428110843</c:v>
                </c:pt>
                <c:pt idx="13">
                  <c:v>100.23275734443408</c:v>
                </c:pt>
                <c:pt idx="14">
                  <c:v>100.00988032929664</c:v>
                </c:pt>
                <c:pt idx="15">
                  <c:v>99.450181682785143</c:v>
                </c:pt>
                <c:pt idx="16">
                  <c:v>99.038793101283844</c:v>
                </c:pt>
                <c:pt idx="17">
                  <c:v>99.180168908742743</c:v>
                </c:pt>
                <c:pt idx="18">
                  <c:v>99.129027573013389</c:v>
                </c:pt>
                <c:pt idx="19">
                  <c:v>137.10568966463782</c:v>
                </c:pt>
                <c:pt idx="20">
                  <c:v>99.658846046789762</c:v>
                </c:pt>
                <c:pt idx="21">
                  <c:v>100.00674235011589</c:v>
                </c:pt>
                <c:pt idx="22">
                  <c:v>99.038524346353697</c:v>
                </c:pt>
                <c:pt idx="23">
                  <c:v>100.23795862845942</c:v>
                </c:pt>
                <c:pt idx="24">
                  <c:v>98.212655514862902</c:v>
                </c:pt>
                <c:pt idx="25">
                  <c:v>99.119635812271312</c:v>
                </c:pt>
                <c:pt idx="26">
                  <c:v>99.150050898315442</c:v>
                </c:pt>
                <c:pt idx="27">
                  <c:v>99.671188911540639</c:v>
                </c:pt>
                <c:pt idx="28">
                  <c:v>136.6467311568509</c:v>
                </c:pt>
                <c:pt idx="29">
                  <c:v>99.607155888494532</c:v>
                </c:pt>
                <c:pt idx="30">
                  <c:v>100.05952595862264</c:v>
                </c:pt>
                <c:pt idx="31">
                  <c:v>99.091907087051453</c:v>
                </c:pt>
                <c:pt idx="32">
                  <c:v>99.536015870959872</c:v>
                </c:pt>
                <c:pt idx="33">
                  <c:v>95.474770230414308</c:v>
                </c:pt>
                <c:pt idx="34">
                  <c:v>99.421884774279846</c:v>
                </c:pt>
                <c:pt idx="35">
                  <c:v>98.972289128176612</c:v>
                </c:pt>
                <c:pt idx="36">
                  <c:v>136.44627252438164</c:v>
                </c:pt>
                <c:pt idx="37">
                  <c:v>98.090937168933266</c:v>
                </c:pt>
                <c:pt idx="38">
                  <c:v>99.287277607771742</c:v>
                </c:pt>
                <c:pt idx="39">
                  <c:v>99.163461037002563</c:v>
                </c:pt>
                <c:pt idx="40">
                  <c:v>136.51593336893507</c:v>
                </c:pt>
                <c:pt idx="41">
                  <c:v>96.945532393829467</c:v>
                </c:pt>
                <c:pt idx="42">
                  <c:v>98.961606253373077</c:v>
                </c:pt>
                <c:pt idx="43">
                  <c:v>99.1793821607491</c:v>
                </c:pt>
                <c:pt idx="44">
                  <c:v>98.865965464493527</c:v>
                </c:pt>
                <c:pt idx="45">
                  <c:v>136.66838822814299</c:v>
                </c:pt>
                <c:pt idx="46">
                  <c:v>99.260145782821098</c:v>
                </c:pt>
                <c:pt idx="47">
                  <c:v>99.435993354096226</c:v>
                </c:pt>
                <c:pt idx="48">
                  <c:v>98.624699860442391</c:v>
                </c:pt>
                <c:pt idx="49">
                  <c:v>99.283816829710872</c:v>
                </c:pt>
                <c:pt idx="50">
                  <c:v>100.18347900841883</c:v>
                </c:pt>
                <c:pt idx="51">
                  <c:v>98.72846905644019</c:v>
                </c:pt>
                <c:pt idx="52">
                  <c:v>99.104680748585622</c:v>
                </c:pt>
                <c:pt idx="53">
                  <c:v>98.007612942886155</c:v>
                </c:pt>
                <c:pt idx="54">
                  <c:v>99.529507155517422</c:v>
                </c:pt>
                <c:pt idx="55">
                  <c:v>100.31253146690977</c:v>
                </c:pt>
                <c:pt idx="56">
                  <c:v>99.298630746938954</c:v>
                </c:pt>
                <c:pt idx="57">
                  <c:v>99.213975508825754</c:v>
                </c:pt>
                <c:pt idx="58">
                  <c:v>98.954247845344696</c:v>
                </c:pt>
                <c:pt idx="59">
                  <c:v>98.014331484479186</c:v>
                </c:pt>
                <c:pt idx="60">
                  <c:v>97.748448309798661</c:v>
                </c:pt>
                <c:pt idx="61">
                  <c:v>99.375587388133226</c:v>
                </c:pt>
                <c:pt idx="62">
                  <c:v>99.404471550749648</c:v>
                </c:pt>
                <c:pt idx="63">
                  <c:v>99.480746901161965</c:v>
                </c:pt>
                <c:pt idx="64">
                  <c:v>99.556052797690555</c:v>
                </c:pt>
                <c:pt idx="65">
                  <c:v>99.652199048104549</c:v>
                </c:pt>
                <c:pt idx="66">
                  <c:v>99.615942891127702</c:v>
                </c:pt>
                <c:pt idx="67">
                  <c:v>99.18352269047061</c:v>
                </c:pt>
                <c:pt idx="68">
                  <c:v>97.778453373966997</c:v>
                </c:pt>
                <c:pt idx="69">
                  <c:v>99.103115626139342</c:v>
                </c:pt>
                <c:pt idx="70">
                  <c:v>97.587835945578647</c:v>
                </c:pt>
                <c:pt idx="71">
                  <c:v>99.417722542200536</c:v>
                </c:pt>
                <c:pt idx="72">
                  <c:v>99.412550191322083</c:v>
                </c:pt>
                <c:pt idx="73">
                  <c:v>99.298649871824153</c:v>
                </c:pt>
                <c:pt idx="74">
                  <c:v>99.232438042806322</c:v>
                </c:pt>
                <c:pt idx="75">
                  <c:v>99.196454329853978</c:v>
                </c:pt>
                <c:pt idx="76">
                  <c:v>99.502444706387521</c:v>
                </c:pt>
                <c:pt idx="77">
                  <c:v>99.404296118397951</c:v>
                </c:pt>
                <c:pt idx="78">
                  <c:v>99.293439921892769</c:v>
                </c:pt>
                <c:pt idx="79">
                  <c:v>99.353572696268969</c:v>
                </c:pt>
                <c:pt idx="80">
                  <c:v>99.933015935365887</c:v>
                </c:pt>
                <c:pt idx="81">
                  <c:v>99.286278302911882</c:v>
                </c:pt>
                <c:pt idx="82">
                  <c:v>99.101595469665796</c:v>
                </c:pt>
                <c:pt idx="83">
                  <c:v>99.54981080964653</c:v>
                </c:pt>
                <c:pt idx="84">
                  <c:v>98.688284964756576</c:v>
                </c:pt>
                <c:pt idx="85">
                  <c:v>100.29415044467997</c:v>
                </c:pt>
                <c:pt idx="86">
                  <c:v>98.807106864187645</c:v>
                </c:pt>
                <c:pt idx="87">
                  <c:v>136.64904632864483</c:v>
                </c:pt>
                <c:pt idx="88">
                  <c:v>136.47602712980822</c:v>
                </c:pt>
                <c:pt idx="89">
                  <c:v>99.959826675476734</c:v>
                </c:pt>
                <c:pt idx="90">
                  <c:v>99.420602941446333</c:v>
                </c:pt>
                <c:pt idx="91">
                  <c:v>99.171085101929179</c:v>
                </c:pt>
                <c:pt idx="92">
                  <c:v>98.944317439217144</c:v>
                </c:pt>
                <c:pt idx="93">
                  <c:v>136.75864821900083</c:v>
                </c:pt>
                <c:pt idx="94">
                  <c:v>111.08417479368026</c:v>
                </c:pt>
                <c:pt idx="95">
                  <c:v>99.298706039314709</c:v>
                </c:pt>
                <c:pt idx="96">
                  <c:v>99.66807701514584</c:v>
                </c:pt>
                <c:pt idx="97">
                  <c:v>99.181182679960898</c:v>
                </c:pt>
                <c:pt idx="98">
                  <c:v>99.640385429815481</c:v>
                </c:pt>
                <c:pt idx="99">
                  <c:v>136.39363910047149</c:v>
                </c:pt>
                <c:pt idx="100">
                  <c:v>136.3899871526188</c:v>
                </c:pt>
                <c:pt idx="101">
                  <c:v>99.346544126743979</c:v>
                </c:pt>
                <c:pt idx="102">
                  <c:v>99.73022392430272</c:v>
                </c:pt>
                <c:pt idx="103">
                  <c:v>99.686826524628145</c:v>
                </c:pt>
                <c:pt idx="104">
                  <c:v>99.571828447066864</c:v>
                </c:pt>
                <c:pt idx="105">
                  <c:v>98.827690022630478</c:v>
                </c:pt>
                <c:pt idx="106">
                  <c:v>99.662254464980492</c:v>
                </c:pt>
                <c:pt idx="107">
                  <c:v>136.64697228889338</c:v>
                </c:pt>
                <c:pt idx="108">
                  <c:v>136.78717454711079</c:v>
                </c:pt>
                <c:pt idx="109">
                  <c:v>99.632132083149202</c:v>
                </c:pt>
                <c:pt idx="110">
                  <c:v>99.65928854030895</c:v>
                </c:pt>
                <c:pt idx="111">
                  <c:v>99.124501781194482</c:v>
                </c:pt>
                <c:pt idx="112">
                  <c:v>99.221665112700805</c:v>
                </c:pt>
                <c:pt idx="113">
                  <c:v>99.584555530695553</c:v>
                </c:pt>
                <c:pt idx="114">
                  <c:v>99.51826634118369</c:v>
                </c:pt>
                <c:pt idx="115">
                  <c:v>99.014614732035142</c:v>
                </c:pt>
                <c:pt idx="116">
                  <c:v>99.415539746678306</c:v>
                </c:pt>
                <c:pt idx="117">
                  <c:v>99.532691718672439</c:v>
                </c:pt>
                <c:pt idx="118">
                  <c:v>99.596631061407237</c:v>
                </c:pt>
                <c:pt idx="119">
                  <c:v>98.872073473176044</c:v>
                </c:pt>
                <c:pt idx="120">
                  <c:v>98.272171877711713</c:v>
                </c:pt>
                <c:pt idx="121">
                  <c:v>99.297772353740811</c:v>
                </c:pt>
                <c:pt idx="122">
                  <c:v>99.52394037478517</c:v>
                </c:pt>
                <c:pt idx="123">
                  <c:v>99.548921143036935</c:v>
                </c:pt>
                <c:pt idx="124">
                  <c:v>136.86776528565539</c:v>
                </c:pt>
                <c:pt idx="125">
                  <c:v>99.528251060466573</c:v>
                </c:pt>
                <c:pt idx="126">
                  <c:v>99.327912183769058</c:v>
                </c:pt>
                <c:pt idx="127">
                  <c:v>99.125400422654309</c:v>
                </c:pt>
                <c:pt idx="128">
                  <c:v>100.16187570251671</c:v>
                </c:pt>
                <c:pt idx="129">
                  <c:v>99.107634919105763</c:v>
                </c:pt>
                <c:pt idx="130">
                  <c:v>99.411266596461061</c:v>
                </c:pt>
                <c:pt idx="131">
                  <c:v>136.6462890723127</c:v>
                </c:pt>
                <c:pt idx="132">
                  <c:v>98.827308529862563</c:v>
                </c:pt>
                <c:pt idx="133">
                  <c:v>99.425663791191411</c:v>
                </c:pt>
                <c:pt idx="134">
                  <c:v>99.056471619917602</c:v>
                </c:pt>
                <c:pt idx="135">
                  <c:v>98.015498932791829</c:v>
                </c:pt>
                <c:pt idx="136">
                  <c:v>99.640702188398109</c:v>
                </c:pt>
                <c:pt idx="137">
                  <c:v>136.55719208718469</c:v>
                </c:pt>
                <c:pt idx="138">
                  <c:v>99.507496477932733</c:v>
                </c:pt>
                <c:pt idx="139">
                  <c:v>99.33866528174363</c:v>
                </c:pt>
                <c:pt idx="140">
                  <c:v>99.462276240356843</c:v>
                </c:pt>
                <c:pt idx="141">
                  <c:v>99.165477507211719</c:v>
                </c:pt>
                <c:pt idx="142">
                  <c:v>99.156526097609941</c:v>
                </c:pt>
                <c:pt idx="143">
                  <c:v>99.431129700863053</c:v>
                </c:pt>
                <c:pt idx="144">
                  <c:v>99.583572839915036</c:v>
                </c:pt>
                <c:pt idx="145">
                  <c:v>99.633791907665994</c:v>
                </c:pt>
                <c:pt idx="146">
                  <c:v>136.4787177862427</c:v>
                </c:pt>
                <c:pt idx="147">
                  <c:v>99.277866377961573</c:v>
                </c:pt>
                <c:pt idx="148">
                  <c:v>99.302213603442553</c:v>
                </c:pt>
                <c:pt idx="149">
                  <c:v>99.318406810398571</c:v>
                </c:pt>
                <c:pt idx="150">
                  <c:v>99.696090673784397</c:v>
                </c:pt>
                <c:pt idx="151">
                  <c:v>99.042067402680047</c:v>
                </c:pt>
                <c:pt idx="152">
                  <c:v>99.212086061886239</c:v>
                </c:pt>
                <c:pt idx="153">
                  <c:v>99.597957537532423</c:v>
                </c:pt>
                <c:pt idx="154">
                  <c:v>99.4500650568542</c:v>
                </c:pt>
                <c:pt idx="155">
                  <c:v>99.473114899330398</c:v>
                </c:pt>
                <c:pt idx="156">
                  <c:v>99.293706780318814</c:v>
                </c:pt>
                <c:pt idx="157">
                  <c:v>100.70490886273545</c:v>
                </c:pt>
                <c:pt idx="158">
                  <c:v>136.63901480818717</c:v>
                </c:pt>
                <c:pt idx="159">
                  <c:v>99.428583198324873</c:v>
                </c:pt>
                <c:pt idx="160">
                  <c:v>99.049149879526254</c:v>
                </c:pt>
                <c:pt idx="161">
                  <c:v>136.51221503368083</c:v>
                </c:pt>
                <c:pt idx="162">
                  <c:v>99.749058728111947</c:v>
                </c:pt>
                <c:pt idx="163">
                  <c:v>98.139179335053143</c:v>
                </c:pt>
                <c:pt idx="164">
                  <c:v>99.299275360728103</c:v>
                </c:pt>
                <c:pt idx="165">
                  <c:v>99.062959730831793</c:v>
                </c:pt>
                <c:pt idx="166">
                  <c:v>99.17344364766052</c:v>
                </c:pt>
                <c:pt idx="167">
                  <c:v>99.791467236430492</c:v>
                </c:pt>
                <c:pt idx="168">
                  <c:v>98.419394865114612</c:v>
                </c:pt>
                <c:pt idx="169">
                  <c:v>136.93074042690631</c:v>
                </c:pt>
                <c:pt idx="170">
                  <c:v>99.02033296001278</c:v>
                </c:pt>
                <c:pt idx="171">
                  <c:v>98.65312147879618</c:v>
                </c:pt>
                <c:pt idx="172">
                  <c:v>99.28469724171147</c:v>
                </c:pt>
                <c:pt idx="173">
                  <c:v>95.997221376863806</c:v>
                </c:pt>
                <c:pt idx="174">
                  <c:v>136.95462460797447</c:v>
                </c:pt>
                <c:pt idx="175">
                  <c:v>99.663065310872597</c:v>
                </c:pt>
                <c:pt idx="176">
                  <c:v>97.32638647248227</c:v>
                </c:pt>
                <c:pt idx="177">
                  <c:v>100.1314688907506</c:v>
                </c:pt>
                <c:pt idx="178">
                  <c:v>99.352421806489289</c:v>
                </c:pt>
                <c:pt idx="179">
                  <c:v>103.47357920991847</c:v>
                </c:pt>
                <c:pt idx="180">
                  <c:v>99.342969941343995</c:v>
                </c:pt>
                <c:pt idx="181">
                  <c:v>99.108629163552095</c:v>
                </c:pt>
                <c:pt idx="182">
                  <c:v>110.31630031635987</c:v>
                </c:pt>
                <c:pt idx="183">
                  <c:v>136.63800998702666</c:v>
                </c:pt>
                <c:pt idx="184">
                  <c:v>99.468120291338806</c:v>
                </c:pt>
                <c:pt idx="185">
                  <c:v>99.099731285148849</c:v>
                </c:pt>
                <c:pt idx="186">
                  <c:v>98.895277851879243</c:v>
                </c:pt>
                <c:pt idx="187">
                  <c:v>100.84306823838165</c:v>
                </c:pt>
                <c:pt idx="188">
                  <c:v>99.22069748578285</c:v>
                </c:pt>
                <c:pt idx="189">
                  <c:v>136.60213018838428</c:v>
                </c:pt>
                <c:pt idx="190">
                  <c:v>97.888193653674918</c:v>
                </c:pt>
                <c:pt idx="191">
                  <c:v>99.675923220198726</c:v>
                </c:pt>
                <c:pt idx="192">
                  <c:v>99.500744002799408</c:v>
                </c:pt>
                <c:pt idx="193">
                  <c:v>99.291058257791491</c:v>
                </c:pt>
                <c:pt idx="194">
                  <c:v>99.520539425400401</c:v>
                </c:pt>
                <c:pt idx="195">
                  <c:v>99.178867838526457</c:v>
                </c:pt>
                <c:pt idx="196">
                  <c:v>98.910983746103952</c:v>
                </c:pt>
                <c:pt idx="197">
                  <c:v>92.94527666386989</c:v>
                </c:pt>
                <c:pt idx="198">
                  <c:v>99.388055454701586</c:v>
                </c:pt>
                <c:pt idx="199">
                  <c:v>99.053801255602309</c:v>
                </c:pt>
                <c:pt idx="200">
                  <c:v>100.15774804163064</c:v>
                </c:pt>
                <c:pt idx="201">
                  <c:v>97.280543023693667</c:v>
                </c:pt>
                <c:pt idx="202">
                  <c:v>99.054183953687243</c:v>
                </c:pt>
                <c:pt idx="203">
                  <c:v>136.46650277392712</c:v>
                </c:pt>
                <c:pt idx="204">
                  <c:v>136.55315743284564</c:v>
                </c:pt>
                <c:pt idx="205">
                  <c:v>99.470925143745603</c:v>
                </c:pt>
                <c:pt idx="206">
                  <c:v>99.527312138369908</c:v>
                </c:pt>
                <c:pt idx="207">
                  <c:v>99.652593885314914</c:v>
                </c:pt>
                <c:pt idx="208">
                  <c:v>98.61381336976298</c:v>
                </c:pt>
                <c:pt idx="209">
                  <c:v>99.39016333806336</c:v>
                </c:pt>
                <c:pt idx="210">
                  <c:v>98.600139729223926</c:v>
                </c:pt>
                <c:pt idx="211">
                  <c:v>136.56687183343922</c:v>
                </c:pt>
                <c:pt idx="212">
                  <c:v>99.447569086050194</c:v>
                </c:pt>
                <c:pt idx="213">
                  <c:v>99.690133874444484</c:v>
                </c:pt>
                <c:pt idx="214">
                  <c:v>98.59023717133644</c:v>
                </c:pt>
                <c:pt idx="215">
                  <c:v>99.546722092399037</c:v>
                </c:pt>
                <c:pt idx="216">
                  <c:v>99.285536396149155</c:v>
                </c:pt>
                <c:pt idx="217">
                  <c:v>98.879981250139835</c:v>
                </c:pt>
                <c:pt idx="218">
                  <c:v>98.280474269392769</c:v>
                </c:pt>
                <c:pt idx="219">
                  <c:v>99.371297880154771</c:v>
                </c:pt>
                <c:pt idx="220">
                  <c:v>136.63489196147376</c:v>
                </c:pt>
                <c:pt idx="221">
                  <c:v>99.347606347568558</c:v>
                </c:pt>
                <c:pt idx="222">
                  <c:v>136.60453599748854</c:v>
                </c:pt>
                <c:pt idx="223">
                  <c:v>98.076440136518158</c:v>
                </c:pt>
                <c:pt idx="224">
                  <c:v>99.264829303521935</c:v>
                </c:pt>
                <c:pt idx="225">
                  <c:v>98.735373392305704</c:v>
                </c:pt>
                <c:pt idx="226">
                  <c:v>99.612929239274067</c:v>
                </c:pt>
                <c:pt idx="227">
                  <c:v>100.13735985127826</c:v>
                </c:pt>
                <c:pt idx="228">
                  <c:v>99.667386647914867</c:v>
                </c:pt>
                <c:pt idx="229">
                  <c:v>99.487874788877363</c:v>
                </c:pt>
                <c:pt idx="230">
                  <c:v>99.692779717200438</c:v>
                </c:pt>
                <c:pt idx="231">
                  <c:v>99.205048557264462</c:v>
                </c:pt>
                <c:pt idx="232">
                  <c:v>136.48309085537187</c:v>
                </c:pt>
                <c:pt idx="233">
                  <c:v>99.635875606674844</c:v>
                </c:pt>
                <c:pt idx="234">
                  <c:v>100.1564948014496</c:v>
                </c:pt>
                <c:pt idx="235">
                  <c:v>99.621268001568041</c:v>
                </c:pt>
                <c:pt idx="236">
                  <c:v>99.374070035386282</c:v>
                </c:pt>
                <c:pt idx="237">
                  <c:v>98.66543639521943</c:v>
                </c:pt>
                <c:pt idx="238">
                  <c:v>100.02085662999204</c:v>
                </c:pt>
                <c:pt idx="239">
                  <c:v>136.59278948163717</c:v>
                </c:pt>
                <c:pt idx="240">
                  <c:v>99.134420631301694</c:v>
                </c:pt>
                <c:pt idx="241">
                  <c:v>99.477601436702059</c:v>
                </c:pt>
                <c:pt idx="242">
                  <c:v>99.786771234410025</c:v>
                </c:pt>
                <c:pt idx="243">
                  <c:v>99.064252681288067</c:v>
                </c:pt>
                <c:pt idx="244">
                  <c:v>99.405502330040278</c:v>
                </c:pt>
                <c:pt idx="245">
                  <c:v>99.606256493885482</c:v>
                </c:pt>
                <c:pt idx="246">
                  <c:v>98.847306384004156</c:v>
                </c:pt>
                <c:pt idx="247">
                  <c:v>99.265443598874342</c:v>
                </c:pt>
                <c:pt idx="248">
                  <c:v>136.44706232544695</c:v>
                </c:pt>
                <c:pt idx="249">
                  <c:v>99.61790599829942</c:v>
                </c:pt>
                <c:pt idx="250">
                  <c:v>98.9101158214593</c:v>
                </c:pt>
                <c:pt idx="251">
                  <c:v>110.17296256165719</c:v>
                </c:pt>
                <c:pt idx="252">
                  <c:v>99.963271061556469</c:v>
                </c:pt>
                <c:pt idx="253">
                  <c:v>98.698718494195091</c:v>
                </c:pt>
                <c:pt idx="254">
                  <c:v>100.0141700973813</c:v>
                </c:pt>
                <c:pt idx="255">
                  <c:v>97.61919420834576</c:v>
                </c:pt>
                <c:pt idx="256">
                  <c:v>98.700426079023771</c:v>
                </c:pt>
                <c:pt idx="257">
                  <c:v>99.112257507809801</c:v>
                </c:pt>
                <c:pt idx="258">
                  <c:v>99.585546289724164</c:v>
                </c:pt>
                <c:pt idx="259">
                  <c:v>99.603217399309557</c:v>
                </c:pt>
                <c:pt idx="260">
                  <c:v>98.242599495983058</c:v>
                </c:pt>
                <c:pt idx="261">
                  <c:v>99.596154688199491</c:v>
                </c:pt>
                <c:pt idx="262">
                  <c:v>97.922639601842803</c:v>
                </c:pt>
                <c:pt idx="263">
                  <c:v>136.80258587576395</c:v>
                </c:pt>
                <c:pt idx="264">
                  <c:v>99.681911949058971</c:v>
                </c:pt>
                <c:pt idx="265">
                  <c:v>99.572929436020459</c:v>
                </c:pt>
                <c:pt idx="266">
                  <c:v>99.478387740173133</c:v>
                </c:pt>
                <c:pt idx="267">
                  <c:v>97.932597596895107</c:v>
                </c:pt>
                <c:pt idx="268">
                  <c:v>99.077918154698992</c:v>
                </c:pt>
                <c:pt idx="269">
                  <c:v>96.912004557957744</c:v>
                </c:pt>
                <c:pt idx="270">
                  <c:v>99.690850258530816</c:v>
                </c:pt>
                <c:pt idx="271">
                  <c:v>99.546632050343945</c:v>
                </c:pt>
                <c:pt idx="272">
                  <c:v>99.272377644298246</c:v>
                </c:pt>
                <c:pt idx="273">
                  <c:v>100.22756378168746</c:v>
                </c:pt>
                <c:pt idx="274">
                  <c:v>99.099213674642385</c:v>
                </c:pt>
                <c:pt idx="275">
                  <c:v>98.972914931932834</c:v>
                </c:pt>
                <c:pt idx="276">
                  <c:v>99.806040614603248</c:v>
                </c:pt>
                <c:pt idx="277">
                  <c:v>99.602490895560138</c:v>
                </c:pt>
                <c:pt idx="278">
                  <c:v>98.539695428610571</c:v>
                </c:pt>
                <c:pt idx="279">
                  <c:v>99.442829620522275</c:v>
                </c:pt>
                <c:pt idx="280">
                  <c:v>99.559324672744566</c:v>
                </c:pt>
                <c:pt idx="281">
                  <c:v>99.49093852636085</c:v>
                </c:pt>
                <c:pt idx="282">
                  <c:v>99.589702432070709</c:v>
                </c:pt>
                <c:pt idx="283">
                  <c:v>99.8215497416396</c:v>
                </c:pt>
                <c:pt idx="284">
                  <c:v>99.407692916301613</c:v>
                </c:pt>
                <c:pt idx="285">
                  <c:v>95.188836942625144</c:v>
                </c:pt>
                <c:pt idx="286">
                  <c:v>99.740733384063759</c:v>
                </c:pt>
                <c:pt idx="287">
                  <c:v>136.54009773029756</c:v>
                </c:pt>
                <c:pt idx="288">
                  <c:v>97.900490524961654</c:v>
                </c:pt>
                <c:pt idx="289">
                  <c:v>99.636249418405242</c:v>
                </c:pt>
                <c:pt idx="290">
                  <c:v>99.52414665249654</c:v>
                </c:pt>
                <c:pt idx="291">
                  <c:v>98.641320441179829</c:v>
                </c:pt>
                <c:pt idx="292">
                  <c:v>99.285238760290525</c:v>
                </c:pt>
                <c:pt idx="293">
                  <c:v>99.950313061987174</c:v>
                </c:pt>
                <c:pt idx="294">
                  <c:v>99.062884990487291</c:v>
                </c:pt>
                <c:pt idx="295">
                  <c:v>98.206310086556911</c:v>
                </c:pt>
                <c:pt idx="296">
                  <c:v>99.125769821790641</c:v>
                </c:pt>
                <c:pt idx="297">
                  <c:v>136.80793695322728</c:v>
                </c:pt>
                <c:pt idx="298">
                  <c:v>98.984778219983156</c:v>
                </c:pt>
                <c:pt idx="299">
                  <c:v>99.625392168162008</c:v>
                </c:pt>
                <c:pt idx="300">
                  <c:v>100.18953083387248</c:v>
                </c:pt>
                <c:pt idx="301">
                  <c:v>99.079731497010926</c:v>
                </c:pt>
                <c:pt idx="302">
                  <c:v>98.921817679629129</c:v>
                </c:pt>
                <c:pt idx="303">
                  <c:v>99.940563259325728</c:v>
                </c:pt>
                <c:pt idx="304">
                  <c:v>99.582038206719204</c:v>
                </c:pt>
                <c:pt idx="305">
                  <c:v>99.679917097005045</c:v>
                </c:pt>
                <c:pt idx="306">
                  <c:v>137.02962968684727</c:v>
                </c:pt>
                <c:pt idx="307">
                  <c:v>136.48324698897054</c:v>
                </c:pt>
                <c:pt idx="308">
                  <c:v>98.554607017183784</c:v>
                </c:pt>
                <c:pt idx="309">
                  <c:v>99.05851170308182</c:v>
                </c:pt>
                <c:pt idx="310">
                  <c:v>136.59760195065951</c:v>
                </c:pt>
                <c:pt idx="311">
                  <c:v>99.382499620417974</c:v>
                </c:pt>
                <c:pt idx="312">
                  <c:v>99.430570103357937</c:v>
                </c:pt>
                <c:pt idx="313">
                  <c:v>98.818949264294048</c:v>
                </c:pt>
                <c:pt idx="314">
                  <c:v>136.80140375772581</c:v>
                </c:pt>
                <c:pt idx="315">
                  <c:v>99.578066781333789</c:v>
                </c:pt>
                <c:pt idx="316">
                  <c:v>99.815804480820091</c:v>
                </c:pt>
                <c:pt idx="317">
                  <c:v>98.254252768487063</c:v>
                </c:pt>
                <c:pt idx="318">
                  <c:v>99.691229150910175</c:v>
                </c:pt>
                <c:pt idx="319">
                  <c:v>99.40940249138275</c:v>
                </c:pt>
                <c:pt idx="320">
                  <c:v>99.05676074225822</c:v>
                </c:pt>
                <c:pt idx="321">
                  <c:v>100.26738679249219</c:v>
                </c:pt>
                <c:pt idx="322">
                  <c:v>99.467155582560196</c:v>
                </c:pt>
                <c:pt idx="323">
                  <c:v>99.10371710368068</c:v>
                </c:pt>
                <c:pt idx="324">
                  <c:v>99.659293570381976</c:v>
                </c:pt>
                <c:pt idx="325">
                  <c:v>99.557204955857841</c:v>
                </c:pt>
                <c:pt idx="326">
                  <c:v>98.806366062511671</c:v>
                </c:pt>
                <c:pt idx="327">
                  <c:v>99.084841654990498</c:v>
                </c:pt>
                <c:pt idx="328">
                  <c:v>136.6873170346577</c:v>
                </c:pt>
                <c:pt idx="329">
                  <c:v>98.246086877524959</c:v>
                </c:pt>
                <c:pt idx="330">
                  <c:v>110.42743426308189</c:v>
                </c:pt>
                <c:pt idx="331">
                  <c:v>99.451639235615474</c:v>
                </c:pt>
                <c:pt idx="332">
                  <c:v>99.211524237694135</c:v>
                </c:pt>
                <c:pt idx="333">
                  <c:v>99.216491482987792</c:v>
                </c:pt>
                <c:pt idx="334">
                  <c:v>99.248847696641391</c:v>
                </c:pt>
                <c:pt idx="335">
                  <c:v>97.691625388502644</c:v>
                </c:pt>
                <c:pt idx="336">
                  <c:v>98.619149382402284</c:v>
                </c:pt>
                <c:pt idx="337">
                  <c:v>99.241882890947323</c:v>
                </c:pt>
                <c:pt idx="338">
                  <c:v>98.990699897317342</c:v>
                </c:pt>
                <c:pt idx="339">
                  <c:v>99.574430296211929</c:v>
                </c:pt>
                <c:pt idx="340">
                  <c:v>99.168078034037592</c:v>
                </c:pt>
                <c:pt idx="341">
                  <c:v>99.630552406786833</c:v>
                </c:pt>
                <c:pt idx="342">
                  <c:v>99.635422050904324</c:v>
                </c:pt>
                <c:pt idx="343">
                  <c:v>136.81260930457597</c:v>
                </c:pt>
                <c:pt idx="344">
                  <c:v>99.30601238264299</c:v>
                </c:pt>
                <c:pt idx="345">
                  <c:v>99.545425846771849</c:v>
                </c:pt>
                <c:pt idx="346">
                  <c:v>100.14381357005273</c:v>
                </c:pt>
                <c:pt idx="347">
                  <c:v>99.233697561637754</c:v>
                </c:pt>
                <c:pt idx="348">
                  <c:v>136.62335838903215</c:v>
                </c:pt>
                <c:pt idx="349">
                  <c:v>99.213749283720517</c:v>
                </c:pt>
                <c:pt idx="350">
                  <c:v>136.58793387715241</c:v>
                </c:pt>
                <c:pt idx="351">
                  <c:v>136.69133520488427</c:v>
                </c:pt>
                <c:pt idx="352">
                  <c:v>99.582955300431209</c:v>
                </c:pt>
                <c:pt idx="353">
                  <c:v>99.420525209865175</c:v>
                </c:pt>
                <c:pt idx="354">
                  <c:v>136.52970363739919</c:v>
                </c:pt>
                <c:pt idx="355">
                  <c:v>99.268706007750936</c:v>
                </c:pt>
                <c:pt idx="356">
                  <c:v>109.96190957984859</c:v>
                </c:pt>
                <c:pt idx="357">
                  <c:v>99.888035642051335</c:v>
                </c:pt>
                <c:pt idx="358">
                  <c:v>99.229720948191201</c:v>
                </c:pt>
                <c:pt idx="359">
                  <c:v>97.825434774177012</c:v>
                </c:pt>
                <c:pt idx="360">
                  <c:v>99.254723895721114</c:v>
                </c:pt>
                <c:pt idx="361">
                  <c:v>136.53187334577964</c:v>
                </c:pt>
                <c:pt idx="362">
                  <c:v>99.277417852141639</c:v>
                </c:pt>
                <c:pt idx="363">
                  <c:v>99.55621331879766</c:v>
                </c:pt>
                <c:pt idx="364">
                  <c:v>99.564415231151301</c:v>
                </c:pt>
                <c:pt idx="365">
                  <c:v>99.661175319872029</c:v>
                </c:pt>
                <c:pt idx="366">
                  <c:v>97.989057855108456</c:v>
                </c:pt>
                <c:pt idx="367">
                  <c:v>136.50119924484085</c:v>
                </c:pt>
                <c:pt idx="368">
                  <c:v>99.952035152296062</c:v>
                </c:pt>
                <c:pt idx="369">
                  <c:v>99.714729602959949</c:v>
                </c:pt>
                <c:pt idx="370">
                  <c:v>98.840132978458271</c:v>
                </c:pt>
                <c:pt idx="371">
                  <c:v>99.728853770554068</c:v>
                </c:pt>
                <c:pt idx="372">
                  <c:v>99.413483726557871</c:v>
                </c:pt>
                <c:pt idx="373">
                  <c:v>99.384649391507196</c:v>
                </c:pt>
                <c:pt idx="374">
                  <c:v>99.733523853401465</c:v>
                </c:pt>
                <c:pt idx="375">
                  <c:v>99.180552144491159</c:v>
                </c:pt>
                <c:pt idx="376">
                  <c:v>99.420104044076268</c:v>
                </c:pt>
                <c:pt idx="377">
                  <c:v>100.09036077660362</c:v>
                </c:pt>
                <c:pt idx="378">
                  <c:v>136.53180843974366</c:v>
                </c:pt>
                <c:pt idx="379">
                  <c:v>99.408734590102753</c:v>
                </c:pt>
                <c:pt idx="380">
                  <c:v>98.170479634755239</c:v>
                </c:pt>
                <c:pt idx="381">
                  <c:v>99.666181277219053</c:v>
                </c:pt>
                <c:pt idx="382">
                  <c:v>99.10019355412355</c:v>
                </c:pt>
                <c:pt idx="383">
                  <c:v>96.927666943646855</c:v>
                </c:pt>
                <c:pt idx="384">
                  <c:v>136.49196074145777</c:v>
                </c:pt>
                <c:pt idx="385">
                  <c:v>97.185662432765241</c:v>
                </c:pt>
                <c:pt idx="386">
                  <c:v>97.437573204571578</c:v>
                </c:pt>
                <c:pt idx="387">
                  <c:v>99.121515743708329</c:v>
                </c:pt>
                <c:pt idx="388">
                  <c:v>99.227014502178221</c:v>
                </c:pt>
                <c:pt idx="389">
                  <c:v>110.06423861160883</c:v>
                </c:pt>
                <c:pt idx="390">
                  <c:v>99.403565678096172</c:v>
                </c:pt>
                <c:pt idx="391">
                  <c:v>97.874560654545377</c:v>
                </c:pt>
                <c:pt idx="392">
                  <c:v>98.311386648754151</c:v>
                </c:pt>
                <c:pt idx="393">
                  <c:v>99.536941863616605</c:v>
                </c:pt>
                <c:pt idx="394">
                  <c:v>136.36656978529544</c:v>
                </c:pt>
                <c:pt idx="395">
                  <c:v>109.88157517491562</c:v>
                </c:pt>
                <c:pt idx="396">
                  <c:v>99.361849354125923</c:v>
                </c:pt>
                <c:pt idx="397">
                  <c:v>99.311925733908453</c:v>
                </c:pt>
                <c:pt idx="398">
                  <c:v>99.396115223546786</c:v>
                </c:pt>
                <c:pt idx="399">
                  <c:v>136.48070729397642</c:v>
                </c:pt>
                <c:pt idx="400">
                  <c:v>99.578579465742749</c:v>
                </c:pt>
                <c:pt idx="401">
                  <c:v>99.585191113011504</c:v>
                </c:pt>
                <c:pt idx="402">
                  <c:v>99.202766885475313</c:v>
                </c:pt>
                <c:pt idx="403">
                  <c:v>99.072958463678575</c:v>
                </c:pt>
                <c:pt idx="404">
                  <c:v>99.546625479635608</c:v>
                </c:pt>
                <c:pt idx="405">
                  <c:v>99.510823705713378</c:v>
                </c:pt>
                <c:pt idx="406">
                  <c:v>98.925683887290575</c:v>
                </c:pt>
                <c:pt idx="407">
                  <c:v>98.892485056080147</c:v>
                </c:pt>
                <c:pt idx="408">
                  <c:v>99.348983996866878</c:v>
                </c:pt>
                <c:pt idx="409">
                  <c:v>98.824917294919373</c:v>
                </c:pt>
                <c:pt idx="410">
                  <c:v>136.676516273441</c:v>
                </c:pt>
                <c:pt idx="411">
                  <c:v>99.457603157439252</c:v>
                </c:pt>
                <c:pt idx="412">
                  <c:v>99.067104726403784</c:v>
                </c:pt>
                <c:pt idx="413">
                  <c:v>99.25857318435348</c:v>
                </c:pt>
                <c:pt idx="414">
                  <c:v>99.077885877469399</c:v>
                </c:pt>
                <c:pt idx="415">
                  <c:v>99.395518893159732</c:v>
                </c:pt>
                <c:pt idx="416">
                  <c:v>97.850777180770919</c:v>
                </c:pt>
                <c:pt idx="417">
                  <c:v>99.025414454764103</c:v>
                </c:pt>
                <c:pt idx="418">
                  <c:v>98.724909587241157</c:v>
                </c:pt>
                <c:pt idx="419">
                  <c:v>98.82806068826163</c:v>
                </c:pt>
                <c:pt idx="420">
                  <c:v>99.356336685755977</c:v>
                </c:pt>
                <c:pt idx="421">
                  <c:v>99.099043025905871</c:v>
                </c:pt>
                <c:pt idx="422">
                  <c:v>136.86464936722538</c:v>
                </c:pt>
                <c:pt idx="423">
                  <c:v>136.44386826236743</c:v>
                </c:pt>
                <c:pt idx="424">
                  <c:v>100.26271957659561</c:v>
                </c:pt>
                <c:pt idx="425">
                  <c:v>99.69080054135415</c:v>
                </c:pt>
                <c:pt idx="426">
                  <c:v>99.324361672078467</c:v>
                </c:pt>
                <c:pt idx="427">
                  <c:v>99.608772684657097</c:v>
                </c:pt>
                <c:pt idx="428">
                  <c:v>99.255608430039118</c:v>
                </c:pt>
                <c:pt idx="429">
                  <c:v>99.512780605117143</c:v>
                </c:pt>
                <c:pt idx="430">
                  <c:v>99.997232161088576</c:v>
                </c:pt>
                <c:pt idx="431">
                  <c:v>98.121630311449948</c:v>
                </c:pt>
                <c:pt idx="432">
                  <c:v>99.434055980911964</c:v>
                </c:pt>
                <c:pt idx="433">
                  <c:v>98.154874184490794</c:v>
                </c:pt>
                <c:pt idx="434">
                  <c:v>98.343315973940165</c:v>
                </c:pt>
                <c:pt idx="435">
                  <c:v>136.6889190856302</c:v>
                </c:pt>
                <c:pt idx="436">
                  <c:v>99.716542351343406</c:v>
                </c:pt>
                <c:pt idx="437">
                  <c:v>99.696128244430824</c:v>
                </c:pt>
                <c:pt idx="438">
                  <c:v>99.527695139848717</c:v>
                </c:pt>
                <c:pt idx="439">
                  <c:v>99.472362576861457</c:v>
                </c:pt>
                <c:pt idx="440">
                  <c:v>98.624440790745382</c:v>
                </c:pt>
                <c:pt idx="441">
                  <c:v>97.397348479627624</c:v>
                </c:pt>
                <c:pt idx="442">
                  <c:v>97.858024101524776</c:v>
                </c:pt>
                <c:pt idx="443">
                  <c:v>99.215126511319525</c:v>
                </c:pt>
                <c:pt idx="444">
                  <c:v>99.525891987157223</c:v>
                </c:pt>
                <c:pt idx="445">
                  <c:v>99.265936087860979</c:v>
                </c:pt>
                <c:pt idx="446">
                  <c:v>99.308329753600802</c:v>
                </c:pt>
                <c:pt idx="447">
                  <c:v>99.096056382340038</c:v>
                </c:pt>
                <c:pt idx="448">
                  <c:v>99.284731689998125</c:v>
                </c:pt>
                <c:pt idx="449">
                  <c:v>97.970261569590036</c:v>
                </c:pt>
                <c:pt idx="450">
                  <c:v>99.893409342688898</c:v>
                </c:pt>
                <c:pt idx="451">
                  <c:v>136.72780271402308</c:v>
                </c:pt>
                <c:pt idx="452">
                  <c:v>96.548840617230027</c:v>
                </c:pt>
                <c:pt idx="453">
                  <c:v>100.25991322088619</c:v>
                </c:pt>
                <c:pt idx="454">
                  <c:v>136.52928522047506</c:v>
                </c:pt>
                <c:pt idx="455">
                  <c:v>136.51791291930462</c:v>
                </c:pt>
                <c:pt idx="456">
                  <c:v>99.526835628112053</c:v>
                </c:pt>
                <c:pt idx="457">
                  <c:v>136.60449138627047</c:v>
                </c:pt>
                <c:pt idx="458">
                  <c:v>99.461662071829593</c:v>
                </c:pt>
                <c:pt idx="459">
                  <c:v>136.48872935973833</c:v>
                </c:pt>
                <c:pt idx="460">
                  <c:v>98.843071843002178</c:v>
                </c:pt>
                <c:pt idx="461">
                  <c:v>99.570008253318264</c:v>
                </c:pt>
                <c:pt idx="462">
                  <c:v>99.496688791921429</c:v>
                </c:pt>
                <c:pt idx="463">
                  <c:v>100.18321691665815</c:v>
                </c:pt>
                <c:pt idx="464">
                  <c:v>100.06953800756141</c:v>
                </c:pt>
                <c:pt idx="465">
                  <c:v>100.02012071183481</c:v>
                </c:pt>
                <c:pt idx="466">
                  <c:v>136.77153562829582</c:v>
                </c:pt>
                <c:pt idx="467">
                  <c:v>97.820190640630003</c:v>
                </c:pt>
                <c:pt idx="468">
                  <c:v>136.60085229414534</c:v>
                </c:pt>
                <c:pt idx="469">
                  <c:v>99.610254784028456</c:v>
                </c:pt>
                <c:pt idx="470">
                  <c:v>99.499671350328725</c:v>
                </c:pt>
                <c:pt idx="471">
                  <c:v>98.921237957231313</c:v>
                </c:pt>
                <c:pt idx="472">
                  <c:v>99.269700986383597</c:v>
                </c:pt>
                <c:pt idx="473">
                  <c:v>99.772222678957405</c:v>
                </c:pt>
                <c:pt idx="474">
                  <c:v>98.161688473613609</c:v>
                </c:pt>
                <c:pt idx="475">
                  <c:v>99.602105381778571</c:v>
                </c:pt>
                <c:pt idx="476">
                  <c:v>99.321233604032656</c:v>
                </c:pt>
                <c:pt idx="477">
                  <c:v>99.614524998094851</c:v>
                </c:pt>
                <c:pt idx="478">
                  <c:v>99.43778087082876</c:v>
                </c:pt>
                <c:pt idx="479">
                  <c:v>99.458085085233023</c:v>
                </c:pt>
                <c:pt idx="480">
                  <c:v>99.29013405470846</c:v>
                </c:pt>
                <c:pt idx="481">
                  <c:v>136.66370517659192</c:v>
                </c:pt>
                <c:pt idx="482">
                  <c:v>98.860612393674415</c:v>
                </c:pt>
                <c:pt idx="483">
                  <c:v>99.103497178819637</c:v>
                </c:pt>
                <c:pt idx="484">
                  <c:v>99.075764577795297</c:v>
                </c:pt>
                <c:pt idx="485">
                  <c:v>99.748038866409615</c:v>
                </c:pt>
                <c:pt idx="486">
                  <c:v>136.52796194872553</c:v>
                </c:pt>
                <c:pt idx="487">
                  <c:v>96.67655258307316</c:v>
                </c:pt>
                <c:pt idx="488">
                  <c:v>98.614886957168437</c:v>
                </c:pt>
                <c:pt idx="489">
                  <c:v>99.447417920169627</c:v>
                </c:pt>
                <c:pt idx="490">
                  <c:v>99.692281638030607</c:v>
                </c:pt>
                <c:pt idx="491">
                  <c:v>99.430493756478143</c:v>
                </c:pt>
                <c:pt idx="492">
                  <c:v>91.002824825792345</c:v>
                </c:pt>
                <c:pt idx="493">
                  <c:v>136.51974160386607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0-4DDD-92B3-4D0EFFA6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22671"/>
        <c:axId val="1273924335"/>
      </c:scatterChart>
      <c:valAx>
        <c:axId val="127392267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4335"/>
        <c:crosses val="autoZero"/>
        <c:crossBetween val="midCat"/>
      </c:valAx>
      <c:valAx>
        <c:axId val="1273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</a:t>
                </a:r>
                <a:r>
                  <a:rPr lang="hr-HR" baseline="0"/>
                  <a:t> (€)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38, no lambda, corrected'!$F$4:$F$469</c:f>
              <c:numCache>
                <c:formatCode>General</c:formatCode>
                <c:ptCount val="466"/>
                <c:pt idx="0">
                  <c:v>2.1787719864583871E-4</c:v>
                </c:pt>
                <c:pt idx="1">
                  <c:v>2.5302031386542238E-4</c:v>
                </c:pt>
                <c:pt idx="2">
                  <c:v>1.3293995501684408E-4</c:v>
                </c:pt>
                <c:pt idx="3">
                  <c:v>2.1996460589193906E-4</c:v>
                </c:pt>
                <c:pt idx="4">
                  <c:v>6.5309782597377402E-4</c:v>
                </c:pt>
                <c:pt idx="5">
                  <c:v>8.1604528108592013E-5</c:v>
                </c:pt>
                <c:pt idx="6">
                  <c:v>1.3935746018148141E-4</c:v>
                </c:pt>
                <c:pt idx="7">
                  <c:v>1.5647195058767589E-4</c:v>
                </c:pt>
                <c:pt idx="8">
                  <c:v>5.2426372904215018E-4</c:v>
                </c:pt>
                <c:pt idx="9">
                  <c:v>1.5386305011407629E-4</c:v>
                </c:pt>
                <c:pt idx="10">
                  <c:v>1.9748966639295489E-4</c:v>
                </c:pt>
                <c:pt idx="11">
                  <c:v>5.4359660868699526E-5</c:v>
                </c:pt>
                <c:pt idx="12">
                  <c:v>8.2649758354120766E-5</c:v>
                </c:pt>
                <c:pt idx="13">
                  <c:v>9.7152177001014195E-5</c:v>
                </c:pt>
                <c:pt idx="14">
                  <c:v>1.2670420612802657E-5</c:v>
                </c:pt>
                <c:pt idx="15">
                  <c:v>6.2630263819069023E-5</c:v>
                </c:pt>
                <c:pt idx="16">
                  <c:v>2.3373541511437823E-4</c:v>
                </c:pt>
                <c:pt idx="17">
                  <c:v>7.1317807550976578E-5</c:v>
                </c:pt>
                <c:pt idx="18">
                  <c:v>7.2148633197753728E-4</c:v>
                </c:pt>
                <c:pt idx="19">
                  <c:v>6.0568627711762467E-4</c:v>
                </c:pt>
                <c:pt idx="20">
                  <c:v>1.8260993430705294E-5</c:v>
                </c:pt>
                <c:pt idx="21">
                  <c:v>7.2365596983253635E-4</c:v>
                </c:pt>
                <c:pt idx="22">
                  <c:v>1.6337085208802296E-3</c:v>
                </c:pt>
                <c:pt idx="23">
                  <c:v>7.1316084528648683E-6</c:v>
                </c:pt>
                <c:pt idx="24">
                  <c:v>7.8334805616781875E-5</c:v>
                </c:pt>
                <c:pt idx="25">
                  <c:v>1.3197488118717583E-4</c:v>
                </c:pt>
                <c:pt idx="26">
                  <c:v>5.2775416519653995E-5</c:v>
                </c:pt>
                <c:pt idx="27">
                  <c:v>1.3880240583956496E-4</c:v>
                </c:pt>
                <c:pt idx="28">
                  <c:v>9.7194901816481237E-4</c:v>
                </c:pt>
                <c:pt idx="29">
                  <c:v>6.5789147205640299E-5</c:v>
                </c:pt>
                <c:pt idx="30">
                  <c:v>5.0412698324637129E-4</c:v>
                </c:pt>
                <c:pt idx="31">
                  <c:v>2.5807043586641758E-5</c:v>
                </c:pt>
                <c:pt idx="32">
                  <c:v>3.6515415742704538E-4</c:v>
                </c:pt>
                <c:pt idx="33">
                  <c:v>2.7785638253157683E-4</c:v>
                </c:pt>
                <c:pt idx="34">
                  <c:v>1.632116854158684E-4</c:v>
                </c:pt>
                <c:pt idx="35">
                  <c:v>4.8641591248749721E-4</c:v>
                </c:pt>
                <c:pt idx="36">
                  <c:v>5.9868374143421906E-4</c:v>
                </c:pt>
                <c:pt idx="37">
                  <c:v>1.5056000480997083E-4</c:v>
                </c:pt>
                <c:pt idx="38">
                  <c:v>4.0936390563833417E-4</c:v>
                </c:pt>
                <c:pt idx="39">
                  <c:v>2.588163746235784E-4</c:v>
                </c:pt>
                <c:pt idx="40">
                  <c:v>3.0530210877554014E-4</c:v>
                </c:pt>
                <c:pt idx="41">
                  <c:v>6.3649967267372711E-5</c:v>
                </c:pt>
                <c:pt idx="42">
                  <c:v>4.5983468030493094E-4</c:v>
                </c:pt>
                <c:pt idx="43">
                  <c:v>1.0345235940285029E-4</c:v>
                </c:pt>
                <c:pt idx="44">
                  <c:v>8.7141165383649346E-5</c:v>
                </c:pt>
                <c:pt idx="45">
                  <c:v>1.0748434153970605E-4</c:v>
                </c:pt>
                <c:pt idx="46">
                  <c:v>3.0603895273011693E-4</c:v>
                </c:pt>
                <c:pt idx="47">
                  <c:v>2.9834724246137375E-4</c:v>
                </c:pt>
                <c:pt idx="48">
                  <c:v>1.7145514895642466E-5</c:v>
                </c:pt>
                <c:pt idx="49">
                  <c:v>1.4412543175342277E-4</c:v>
                </c:pt>
                <c:pt idx="50">
                  <c:v>2.1472740594774786E-4</c:v>
                </c:pt>
                <c:pt idx="51">
                  <c:v>5.3354604074712965E-5</c:v>
                </c:pt>
                <c:pt idx="52">
                  <c:v>2.3008030525286367E-4</c:v>
                </c:pt>
                <c:pt idx="53">
                  <c:v>8.0852409388517638E-5</c:v>
                </c:pt>
                <c:pt idx="54">
                  <c:v>2.7565488322736273E-4</c:v>
                </c:pt>
                <c:pt idx="55">
                  <c:v>1.3067933234320965E-4</c:v>
                </c:pt>
                <c:pt idx="56">
                  <c:v>4.7034916185113607E-4</c:v>
                </c:pt>
                <c:pt idx="57">
                  <c:v>4.5248785806465285E-5</c:v>
                </c:pt>
                <c:pt idx="58">
                  <c:v>2.2123708355220519E-4</c:v>
                </c:pt>
                <c:pt idx="59">
                  <c:v>6.6009502219225121E-5</c:v>
                </c:pt>
                <c:pt idx="60">
                  <c:v>6.8697429050518374E-4</c:v>
                </c:pt>
                <c:pt idx="61">
                  <c:v>9.6286116505222603E-5</c:v>
                </c:pt>
                <c:pt idx="62">
                  <c:v>6.5733806404698694E-4</c:v>
                </c:pt>
                <c:pt idx="63">
                  <c:v>1.3442189751902247E-4</c:v>
                </c:pt>
                <c:pt idx="64">
                  <c:v>3.9810691212411936E-4</c:v>
                </c:pt>
                <c:pt idx="65">
                  <c:v>3.2360603580419771E-4</c:v>
                </c:pt>
                <c:pt idx="66">
                  <c:v>1.8640427964425424E-4</c:v>
                </c:pt>
                <c:pt idx="67">
                  <c:v>4.8552010443270166E-4</c:v>
                </c:pt>
                <c:pt idx="68">
                  <c:v>3.0831014021634868E-4</c:v>
                </c:pt>
                <c:pt idx="69">
                  <c:v>5.8983314575508975E-4</c:v>
                </c:pt>
                <c:pt idx="70">
                  <c:v>5.0083497122397128E-4</c:v>
                </c:pt>
                <c:pt idx="71">
                  <c:v>5.1063398679709578E-4</c:v>
                </c:pt>
                <c:pt idx="72">
                  <c:v>4.5530161856833514E-4</c:v>
                </c:pt>
                <c:pt idx="73">
                  <c:v>8.2314348825602819E-4</c:v>
                </c:pt>
                <c:pt idx="74">
                  <c:v>5.8598445414963923E-4</c:v>
                </c:pt>
                <c:pt idx="75">
                  <c:v>1.0688469181386522E-4</c:v>
                </c:pt>
                <c:pt idx="76">
                  <c:v>6.5177761453415813E-4</c:v>
                </c:pt>
                <c:pt idx="77">
                  <c:v>1.6491848503584985E-5</c:v>
                </c:pt>
                <c:pt idx="78">
                  <c:v>2.4293577537970226E-4</c:v>
                </c:pt>
                <c:pt idx="79">
                  <c:v>1.1773094777547248E-5</c:v>
                </c:pt>
                <c:pt idx="80">
                  <c:v>2.1038130947829734E-4</c:v>
                </c:pt>
                <c:pt idx="81">
                  <c:v>3.3856249996990038E-4</c:v>
                </c:pt>
                <c:pt idx="82">
                  <c:v>1.9052037476109673E-4</c:v>
                </c:pt>
                <c:pt idx="83">
                  <c:v>1.0485150333865384E-5</c:v>
                </c:pt>
                <c:pt idx="84">
                  <c:v>8.0228276384587761E-5</c:v>
                </c:pt>
                <c:pt idx="85">
                  <c:v>1.2811309373500848E-4</c:v>
                </c:pt>
                <c:pt idx="86">
                  <c:v>5.7485359696811487E-4</c:v>
                </c:pt>
                <c:pt idx="87">
                  <c:v>4.2412006886907629E-5</c:v>
                </c:pt>
                <c:pt idx="88">
                  <c:v>1.6389149681732084E-4</c:v>
                </c:pt>
                <c:pt idx="89">
                  <c:v>7.0776702627776465E-5</c:v>
                </c:pt>
                <c:pt idx="90">
                  <c:v>1.7934474571701467E-5</c:v>
                </c:pt>
                <c:pt idx="91">
                  <c:v>5.4155958539938798E-4</c:v>
                </c:pt>
                <c:pt idx="92">
                  <c:v>4.2588311084304698E-4</c:v>
                </c:pt>
                <c:pt idx="93">
                  <c:v>1.3882054679855809E-4</c:v>
                </c:pt>
                <c:pt idx="94">
                  <c:v>3.9915638385261008E-4</c:v>
                </c:pt>
                <c:pt idx="95">
                  <c:v>5.8573817851306146E-4</c:v>
                </c:pt>
                <c:pt idx="96">
                  <c:v>3.7401423082907177E-4</c:v>
                </c:pt>
                <c:pt idx="97">
                  <c:v>9.2668535301723142E-5</c:v>
                </c:pt>
                <c:pt idx="98">
                  <c:v>6.986999111990613E-4</c:v>
                </c:pt>
                <c:pt idx="99">
                  <c:v>5.9658796254016442E-4</c:v>
                </c:pt>
                <c:pt idx="100">
                  <c:v>5.0361444689275966E-4</c:v>
                </c:pt>
                <c:pt idx="101">
                  <c:v>2.2288514960964971E-4</c:v>
                </c:pt>
                <c:pt idx="102">
                  <c:v>1.797591013629555E-4</c:v>
                </c:pt>
                <c:pt idx="103">
                  <c:v>1.9885272729989681E-4</c:v>
                </c:pt>
                <c:pt idx="104">
                  <c:v>1.1879812476820207E-4</c:v>
                </c:pt>
                <c:pt idx="105">
                  <c:v>9.0604542166137787E-4</c:v>
                </c:pt>
                <c:pt idx="106">
                  <c:v>8.3243906008352044E-5</c:v>
                </c:pt>
                <c:pt idx="107">
                  <c:v>9.7824346082261431E-5</c:v>
                </c:pt>
                <c:pt idx="108">
                  <c:v>1.2795285654054186E-4</c:v>
                </c:pt>
                <c:pt idx="109">
                  <c:v>7.2047631813235277E-4</c:v>
                </c:pt>
                <c:pt idx="110">
                  <c:v>9.0768600307098948E-5</c:v>
                </c:pt>
                <c:pt idx="111">
                  <c:v>1.3743204551664505E-4</c:v>
                </c:pt>
                <c:pt idx="112">
                  <c:v>8.5966753016780684E-4</c:v>
                </c:pt>
                <c:pt idx="113">
                  <c:v>1.8280198472779433E-4</c:v>
                </c:pt>
                <c:pt idx="114">
                  <c:v>5.2177438879104994E-4</c:v>
                </c:pt>
                <c:pt idx="115">
                  <c:v>1.5352662076709609E-4</c:v>
                </c:pt>
                <c:pt idx="116">
                  <c:v>5.9088377126622856E-4</c:v>
                </c:pt>
                <c:pt idx="117">
                  <c:v>2.0481631076281018E-4</c:v>
                </c:pt>
                <c:pt idx="118">
                  <c:v>1.2756257982181459E-4</c:v>
                </c:pt>
                <c:pt idx="119">
                  <c:v>3.7137267599672675E-6</c:v>
                </c:pt>
                <c:pt idx="120">
                  <c:v>2.3030945251535924E-4</c:v>
                </c:pt>
                <c:pt idx="121">
                  <c:v>4.7548378069212248E-5</c:v>
                </c:pt>
                <c:pt idx="122">
                  <c:v>7.4260327024993516E-4</c:v>
                </c:pt>
                <c:pt idx="123">
                  <c:v>2.2013711475280646E-4</c:v>
                </c:pt>
                <c:pt idx="124">
                  <c:v>3.3993500625783413E-4</c:v>
                </c:pt>
                <c:pt idx="125">
                  <c:v>1.1310015116626113E-4</c:v>
                </c:pt>
                <c:pt idx="126">
                  <c:v>6.6946593262665819E-5</c:v>
                </c:pt>
                <c:pt idx="127">
                  <c:v>4.2638729695699748E-4</c:v>
                </c:pt>
                <c:pt idx="128">
                  <c:v>6.346553885814638E-5</c:v>
                </c:pt>
                <c:pt idx="129">
                  <c:v>1.084792414059312E-4</c:v>
                </c:pt>
                <c:pt idx="130">
                  <c:v>4.6384133584853897E-4</c:v>
                </c:pt>
                <c:pt idx="131">
                  <c:v>8.1280436851263328E-5</c:v>
                </c:pt>
                <c:pt idx="132">
                  <c:v>7.7181175137249286E-5</c:v>
                </c:pt>
                <c:pt idx="133">
                  <c:v>5.1389436326791401E-5</c:v>
                </c:pt>
                <c:pt idx="134">
                  <c:v>1.4077803335443742E-4</c:v>
                </c:pt>
                <c:pt idx="135">
                  <c:v>6.3703277228499525E-5</c:v>
                </c:pt>
                <c:pt idx="136">
                  <c:v>3.8742222376211897E-4</c:v>
                </c:pt>
                <c:pt idx="137">
                  <c:v>2.3950009420430827E-4</c:v>
                </c:pt>
                <c:pt idx="138">
                  <c:v>3.7430715707938682E-4</c:v>
                </c:pt>
                <c:pt idx="139">
                  <c:v>6.9963212297645427E-5</c:v>
                </c:pt>
                <c:pt idx="140">
                  <c:v>1.289021831279088E-4</c:v>
                </c:pt>
                <c:pt idx="141">
                  <c:v>3.2466126288594221E-6</c:v>
                </c:pt>
                <c:pt idx="142">
                  <c:v>6.3293602512451126E-4</c:v>
                </c:pt>
                <c:pt idx="143">
                  <c:v>3.6508557045927543E-5</c:v>
                </c:pt>
                <c:pt idx="144">
                  <c:v>1.5337418931226664E-4</c:v>
                </c:pt>
                <c:pt idx="145">
                  <c:v>2.080558282782077E-5</c:v>
                </c:pt>
                <c:pt idx="146">
                  <c:v>2.113585184894941E-4</c:v>
                </c:pt>
                <c:pt idx="147">
                  <c:v>1.6959365502240885E-5</c:v>
                </c:pt>
                <c:pt idx="148">
                  <c:v>4.7783284430131311E-6</c:v>
                </c:pt>
                <c:pt idx="149">
                  <c:v>6.17933583473145E-4</c:v>
                </c:pt>
                <c:pt idx="150">
                  <c:v>4.2479669558801033E-4</c:v>
                </c:pt>
                <c:pt idx="151">
                  <c:v>4.3549810923650757E-4</c:v>
                </c:pt>
                <c:pt idx="152">
                  <c:v>3.0025596854742619E-5</c:v>
                </c:pt>
                <c:pt idx="153">
                  <c:v>1.4259063998369451E-4</c:v>
                </c:pt>
                <c:pt idx="154">
                  <c:v>5.2926232288344401E-4</c:v>
                </c:pt>
                <c:pt idx="155">
                  <c:v>3.8839713807427599E-4</c:v>
                </c:pt>
                <c:pt idx="156">
                  <c:v>4.5548409013358552E-4</c:v>
                </c:pt>
                <c:pt idx="157">
                  <c:v>3.2154262356095003E-5</c:v>
                </c:pt>
                <c:pt idx="158">
                  <c:v>8.4070260638744268E-4</c:v>
                </c:pt>
                <c:pt idx="159">
                  <c:v>9.2266891370534893E-5</c:v>
                </c:pt>
                <c:pt idx="160">
                  <c:v>1.0404305960017025E-4</c:v>
                </c:pt>
                <c:pt idx="161">
                  <c:v>3.3022964643606052E-4</c:v>
                </c:pt>
                <c:pt idx="162">
                  <c:v>1.1611754290453197E-4</c:v>
                </c:pt>
                <c:pt idx="163">
                  <c:v>4.2238456941748109E-4</c:v>
                </c:pt>
                <c:pt idx="164">
                  <c:v>7.3383042788617819E-4</c:v>
                </c:pt>
                <c:pt idx="165">
                  <c:v>4.2013000514649256E-4</c:v>
                </c:pt>
                <c:pt idx="166">
                  <c:v>4.3891236774350472E-4</c:v>
                </c:pt>
                <c:pt idx="167">
                  <c:v>5.0008817087393132E-6</c:v>
                </c:pt>
                <c:pt idx="168">
                  <c:v>3.4019296098822412E-4</c:v>
                </c:pt>
                <c:pt idx="169">
                  <c:v>1.3326573783622477E-4</c:v>
                </c:pt>
                <c:pt idx="170">
                  <c:v>1.1604791513147882E-4</c:v>
                </c:pt>
                <c:pt idx="171">
                  <c:v>9.1312902578729376E-5</c:v>
                </c:pt>
                <c:pt idx="172">
                  <c:v>4.1315462554790102E-4</c:v>
                </c:pt>
                <c:pt idx="173">
                  <c:v>5.0616060211031025E-4</c:v>
                </c:pt>
                <c:pt idx="174">
                  <c:v>1.0400712012040978E-4</c:v>
                </c:pt>
                <c:pt idx="175">
                  <c:v>1.7886286516823649E-4</c:v>
                </c:pt>
                <c:pt idx="176">
                  <c:v>5.459836392898745E-4</c:v>
                </c:pt>
                <c:pt idx="177">
                  <c:v>1.0846972629523384E-4</c:v>
                </c:pt>
                <c:pt idx="178">
                  <c:v>1.6231063635320427E-4</c:v>
                </c:pt>
                <c:pt idx="179">
                  <c:v>1.7195427974088734E-4</c:v>
                </c:pt>
                <c:pt idx="180">
                  <c:v>1.496551342488496E-5</c:v>
                </c:pt>
                <c:pt idx="181">
                  <c:v>6.3674965543684354E-5</c:v>
                </c:pt>
                <c:pt idx="182">
                  <c:v>3.1227225895702997E-4</c:v>
                </c:pt>
                <c:pt idx="183">
                  <c:v>2.3273062315323734E-5</c:v>
                </c:pt>
                <c:pt idx="184">
                  <c:v>1.2620838883716369E-4</c:v>
                </c:pt>
                <c:pt idx="185">
                  <c:v>1.5090999583175973E-6</c:v>
                </c:pt>
                <c:pt idx="186">
                  <c:v>3.0270446349795138E-4</c:v>
                </c:pt>
                <c:pt idx="187">
                  <c:v>6.7023075602868297E-5</c:v>
                </c:pt>
                <c:pt idx="188">
                  <c:v>2.6692326666325703E-4</c:v>
                </c:pt>
                <c:pt idx="189">
                  <c:v>1.7653725114225838E-4</c:v>
                </c:pt>
                <c:pt idx="190">
                  <c:v>3.2067545250937543E-6</c:v>
                </c:pt>
                <c:pt idx="191">
                  <c:v>4.5221550287272475E-4</c:v>
                </c:pt>
                <c:pt idx="192">
                  <c:v>1.4490497419124062E-4</c:v>
                </c:pt>
                <c:pt idx="193">
                  <c:v>1.9748826851731619E-4</c:v>
                </c:pt>
                <c:pt idx="194">
                  <c:v>5.2227487145277554E-5</c:v>
                </c:pt>
                <c:pt idx="195">
                  <c:v>8.6054645396268397E-5</c:v>
                </c:pt>
                <c:pt idx="196">
                  <c:v>7.0159896597225694E-5</c:v>
                </c:pt>
                <c:pt idx="197">
                  <c:v>1.2995150136056234E-4</c:v>
                </c:pt>
                <c:pt idx="198">
                  <c:v>2.0442891983929752E-4</c:v>
                </c:pt>
                <c:pt idx="199">
                  <c:v>3.9676203339286448E-4</c:v>
                </c:pt>
                <c:pt idx="200">
                  <c:v>6.9605035345921267E-5</c:v>
                </c:pt>
                <c:pt idx="201">
                  <c:v>6.4280283226807026E-4</c:v>
                </c:pt>
                <c:pt idx="202">
                  <c:v>2.2699518323103226E-5</c:v>
                </c:pt>
                <c:pt idx="203">
                  <c:v>6.7886032656943858E-4</c:v>
                </c:pt>
                <c:pt idx="204">
                  <c:v>1.2636547695285557E-4</c:v>
                </c:pt>
                <c:pt idx="205">
                  <c:v>7.6885685729065958E-5</c:v>
                </c:pt>
                <c:pt idx="206">
                  <c:v>4.9772229114459035E-4</c:v>
                </c:pt>
                <c:pt idx="207">
                  <c:v>9.6916482052249712E-5</c:v>
                </c:pt>
                <c:pt idx="208">
                  <c:v>1.3012500632731368E-4</c:v>
                </c:pt>
                <c:pt idx="209">
                  <c:v>6.2683356633412091E-4</c:v>
                </c:pt>
                <c:pt idx="210">
                  <c:v>6.8369964976405285E-4</c:v>
                </c:pt>
                <c:pt idx="211">
                  <c:v>6.2494679389596733E-5</c:v>
                </c:pt>
                <c:pt idx="212">
                  <c:v>3.959084830029034E-4</c:v>
                </c:pt>
                <c:pt idx="213">
                  <c:v>6.0539124278232196E-4</c:v>
                </c:pt>
                <c:pt idx="214">
                  <c:v>8.4067722634718591E-5</c:v>
                </c:pt>
                <c:pt idx="215">
                  <c:v>6.3333657955145972E-5</c:v>
                </c:pt>
                <c:pt idx="216">
                  <c:v>1.413336305744539E-4</c:v>
                </c:pt>
                <c:pt idx="217">
                  <c:v>1.2856885024544059E-4</c:v>
                </c:pt>
                <c:pt idx="218">
                  <c:v>4.4254391125597627E-4</c:v>
                </c:pt>
                <c:pt idx="219">
                  <c:v>6.9337964477996089E-5</c:v>
                </c:pt>
                <c:pt idx="220">
                  <c:v>2.1226422904690759E-4</c:v>
                </c:pt>
                <c:pt idx="221">
                  <c:v>7.5402732368838013E-4</c:v>
                </c:pt>
                <c:pt idx="222">
                  <c:v>1.5053692532466013E-4</c:v>
                </c:pt>
                <c:pt idx="223">
                  <c:v>5.0350290448457742E-5</c:v>
                </c:pt>
                <c:pt idx="224">
                  <c:v>2.8026951139211646E-4</c:v>
                </c:pt>
                <c:pt idx="225">
                  <c:v>3.8682855758797691E-4</c:v>
                </c:pt>
                <c:pt idx="226">
                  <c:v>3.5321547715879271E-4</c:v>
                </c:pt>
                <c:pt idx="227">
                  <c:v>9.907321502270936E-4</c:v>
                </c:pt>
                <c:pt idx="228">
                  <c:v>2.9322739064865227E-5</c:v>
                </c:pt>
                <c:pt idx="229">
                  <c:v>3.8527683258200149E-4</c:v>
                </c:pt>
                <c:pt idx="230">
                  <c:v>6.1473304750437404E-4</c:v>
                </c:pt>
                <c:pt idx="231">
                  <c:v>1.7184076581281935E-5</c:v>
                </c:pt>
                <c:pt idx="232">
                  <c:v>6.0970665196096742E-4</c:v>
                </c:pt>
                <c:pt idx="233">
                  <c:v>1.5896454726021554E-4</c:v>
                </c:pt>
                <c:pt idx="234">
                  <c:v>4.4383469588438402E-4</c:v>
                </c:pt>
                <c:pt idx="235">
                  <c:v>5.5671018647989826E-5</c:v>
                </c:pt>
                <c:pt idx="236">
                  <c:v>8.147352718495377E-5</c:v>
                </c:pt>
                <c:pt idx="237">
                  <c:v>1.1421917274797387E-4</c:v>
                </c:pt>
                <c:pt idx="238">
                  <c:v>2.1154439384456637E-4</c:v>
                </c:pt>
                <c:pt idx="239">
                  <c:v>4.3382829196760856E-6</c:v>
                </c:pt>
                <c:pt idx="240">
                  <c:v>9.8692792258956501E-5</c:v>
                </c:pt>
                <c:pt idx="241">
                  <c:v>1.8620648033397199E-4</c:v>
                </c:pt>
                <c:pt idx="242">
                  <c:v>1.3086758129555688E-5</c:v>
                </c:pt>
                <c:pt idx="243">
                  <c:v>1.0833017542375345E-4</c:v>
                </c:pt>
                <c:pt idx="244">
                  <c:v>2.5698929066423438E-4</c:v>
                </c:pt>
                <c:pt idx="245">
                  <c:v>6.3639959587802669E-5</c:v>
                </c:pt>
                <c:pt idx="246">
                  <c:v>2.8409232393598324E-4</c:v>
                </c:pt>
                <c:pt idx="247">
                  <c:v>4.5031809696840933E-4</c:v>
                </c:pt>
                <c:pt idx="248">
                  <c:v>7.3289569929267255E-5</c:v>
                </c:pt>
                <c:pt idx="249">
                  <c:v>3.1853443948997689E-5</c:v>
                </c:pt>
                <c:pt idx="250">
                  <c:v>2.5212761915796607E-5</c:v>
                </c:pt>
                <c:pt idx="251">
                  <c:v>1.0058107715032472E-4</c:v>
                </c:pt>
                <c:pt idx="252">
                  <c:v>3.3772871277245058E-4</c:v>
                </c:pt>
                <c:pt idx="253">
                  <c:v>7.0200518021008753E-4</c:v>
                </c:pt>
                <c:pt idx="254">
                  <c:v>2.7368990258538889E-4</c:v>
                </c:pt>
                <c:pt idx="255">
                  <c:v>7.3849799778808722E-5</c:v>
                </c:pt>
                <c:pt idx="256">
                  <c:v>1.5402913564148453E-6</c:v>
                </c:pt>
                <c:pt idx="257">
                  <c:v>4.5178434955118606E-4</c:v>
                </c:pt>
                <c:pt idx="258">
                  <c:v>5.4879106604537856E-4</c:v>
                </c:pt>
                <c:pt idx="259">
                  <c:v>1.5346786049917865E-4</c:v>
                </c:pt>
                <c:pt idx="260">
                  <c:v>5.119474258924036E-4</c:v>
                </c:pt>
                <c:pt idx="261">
                  <c:v>3.3984858461279559E-5</c:v>
                </c:pt>
                <c:pt idx="262">
                  <c:v>9.8654249204563923E-4</c:v>
                </c:pt>
                <c:pt idx="263">
                  <c:v>5.1304046620323008E-5</c:v>
                </c:pt>
                <c:pt idx="264">
                  <c:v>1.7947381238438452E-4</c:v>
                </c:pt>
                <c:pt idx="265">
                  <c:v>2.56703074697977E-5</c:v>
                </c:pt>
                <c:pt idx="266">
                  <c:v>4.3270445185062322E-4</c:v>
                </c:pt>
                <c:pt idx="267">
                  <c:v>2.9403372074164336E-4</c:v>
                </c:pt>
                <c:pt idx="268">
                  <c:v>4.4586734356994367E-4</c:v>
                </c:pt>
                <c:pt idx="269">
                  <c:v>7.315952838228707E-5</c:v>
                </c:pt>
                <c:pt idx="270">
                  <c:v>3.8043673315147838E-4</c:v>
                </c:pt>
                <c:pt idx="271">
                  <c:v>3.304269001142881E-4</c:v>
                </c:pt>
                <c:pt idx="272">
                  <c:v>8.1000038428386673E-4</c:v>
                </c:pt>
                <c:pt idx="273">
                  <c:v>1.0643994211017171E-4</c:v>
                </c:pt>
                <c:pt idx="274">
                  <c:v>3.5939681308249234E-4</c:v>
                </c:pt>
                <c:pt idx="275">
                  <c:v>3.9112775936004896E-5</c:v>
                </c:pt>
                <c:pt idx="276">
                  <c:v>7.3270742468382237E-4</c:v>
                </c:pt>
                <c:pt idx="277">
                  <c:v>8.9247072318085225E-4</c:v>
                </c:pt>
                <c:pt idx="278">
                  <c:v>1.9046003873037648E-4</c:v>
                </c:pt>
                <c:pt idx="279">
                  <c:v>1.3140394265184784E-4</c:v>
                </c:pt>
                <c:pt idx="280">
                  <c:v>9.3468218076526232E-5</c:v>
                </c:pt>
                <c:pt idx="281">
                  <c:v>5.0901263449805305E-5</c:v>
                </c:pt>
                <c:pt idx="282">
                  <c:v>7.3387753994881252E-4</c:v>
                </c:pt>
                <c:pt idx="283">
                  <c:v>2.3678920308391953E-4</c:v>
                </c:pt>
                <c:pt idx="284">
                  <c:v>2.5101094105434596E-4</c:v>
                </c:pt>
                <c:pt idx="285">
                  <c:v>4.7499716681042339E-4</c:v>
                </c:pt>
                <c:pt idx="286">
                  <c:v>2.9305547280315179E-4</c:v>
                </c:pt>
                <c:pt idx="287">
                  <c:v>1.5357321025413119E-4</c:v>
                </c:pt>
                <c:pt idx="288">
                  <c:v>5.1084795152060963E-4</c:v>
                </c:pt>
                <c:pt idx="289">
                  <c:v>6.4560922688403923E-4</c:v>
                </c:pt>
                <c:pt idx="290">
                  <c:v>2.0194022208446311E-5</c:v>
                </c:pt>
                <c:pt idx="291">
                  <c:v>2.0718026866722088E-4</c:v>
                </c:pt>
                <c:pt idx="292">
                  <c:v>7.427960487168716E-5</c:v>
                </c:pt>
                <c:pt idx="293">
                  <c:v>2.0627779600414272E-5</c:v>
                </c:pt>
                <c:pt idx="294">
                  <c:v>4.7139858291958168E-4</c:v>
                </c:pt>
                <c:pt idx="295">
                  <c:v>1.0375104079463726E-5</c:v>
                </c:pt>
                <c:pt idx="296">
                  <c:v>7.1700686040657754E-4</c:v>
                </c:pt>
                <c:pt idx="297">
                  <c:v>3.137677794458874E-4</c:v>
                </c:pt>
                <c:pt idx="298">
                  <c:v>1.8722519796629425E-4</c:v>
                </c:pt>
                <c:pt idx="299">
                  <c:v>1.0600926546925488E-5</c:v>
                </c:pt>
                <c:pt idx="300">
                  <c:v>3.2463563825287305E-5</c:v>
                </c:pt>
                <c:pt idx="301">
                  <c:v>3.9309802816461467E-4</c:v>
                </c:pt>
                <c:pt idx="302">
                  <c:v>1.6828473419434873E-4</c:v>
                </c:pt>
                <c:pt idx="303">
                  <c:v>3.5471163031452318E-5</c:v>
                </c:pt>
                <c:pt idx="304">
                  <c:v>2.8435976932420669E-4</c:v>
                </c:pt>
                <c:pt idx="305">
                  <c:v>9.5294076907769302E-4</c:v>
                </c:pt>
                <c:pt idx="306">
                  <c:v>4.7875010313644151E-4</c:v>
                </c:pt>
                <c:pt idx="307">
                  <c:v>5.7273370486401554E-4</c:v>
                </c:pt>
                <c:pt idx="308">
                  <c:v>8.1350806496580848E-5</c:v>
                </c:pt>
                <c:pt idx="309">
                  <c:v>3.7481874035888495E-4</c:v>
                </c:pt>
                <c:pt idx="310">
                  <c:v>3.6589592894657979E-4</c:v>
                </c:pt>
                <c:pt idx="311">
                  <c:v>3.0732901235471068E-5</c:v>
                </c:pt>
                <c:pt idx="312">
                  <c:v>5.2901630642739643E-5</c:v>
                </c:pt>
                <c:pt idx="313">
                  <c:v>3.4568682724245737E-4</c:v>
                </c:pt>
                <c:pt idx="314">
                  <c:v>4.0568638157447894E-5</c:v>
                </c:pt>
                <c:pt idx="315">
                  <c:v>4.660181393130096E-4</c:v>
                </c:pt>
                <c:pt idx="316">
                  <c:v>4.6936601893665523E-4</c:v>
                </c:pt>
                <c:pt idx="317">
                  <c:v>6.6410311072603065E-4</c:v>
                </c:pt>
                <c:pt idx="318">
                  <c:v>4.4046354790806244E-4</c:v>
                </c:pt>
                <c:pt idx="319">
                  <c:v>3.8113473884790796E-5</c:v>
                </c:pt>
                <c:pt idx="320">
                  <c:v>5.2677938804940501E-4</c:v>
                </c:pt>
                <c:pt idx="321">
                  <c:v>2.1633890335668853E-4</c:v>
                </c:pt>
                <c:pt idx="322">
                  <c:v>7.1745315606609001E-4</c:v>
                </c:pt>
                <c:pt idx="323">
                  <c:v>4.6714937825072093E-4</c:v>
                </c:pt>
                <c:pt idx="324">
                  <c:v>1.6039165620208498E-4</c:v>
                </c:pt>
                <c:pt idx="325">
                  <c:v>4.5897850015481331E-4</c:v>
                </c:pt>
                <c:pt idx="326">
                  <c:v>8.6159482355269767E-5</c:v>
                </c:pt>
                <c:pt idx="327">
                  <c:v>1.8940401358126546E-4</c:v>
                </c:pt>
                <c:pt idx="328">
                  <c:v>8.3899356386555083E-4</c:v>
                </c:pt>
                <c:pt idx="329">
                  <c:v>3.5113605684733638E-5</c:v>
                </c:pt>
                <c:pt idx="330">
                  <c:v>2.3559119518715049E-4</c:v>
                </c:pt>
                <c:pt idx="331">
                  <c:v>7.2434415196589714E-4</c:v>
                </c:pt>
                <c:pt idx="332">
                  <c:v>1.0189997648625336E-5</c:v>
                </c:pt>
                <c:pt idx="333">
                  <c:v>1.6204335408524805E-4</c:v>
                </c:pt>
                <c:pt idx="334">
                  <c:v>1.2166606511109913E-4</c:v>
                </c:pt>
                <c:pt idx="335">
                  <c:v>3.4297380982654041E-4</c:v>
                </c:pt>
                <c:pt idx="336">
                  <c:v>1.2635641763811644E-4</c:v>
                </c:pt>
                <c:pt idx="337">
                  <c:v>6.0598344883354644E-4</c:v>
                </c:pt>
                <c:pt idx="338">
                  <c:v>2.4095985810720192E-4</c:v>
                </c:pt>
                <c:pt idx="339">
                  <c:v>6.8617843651157847E-4</c:v>
                </c:pt>
                <c:pt idx="340">
                  <c:v>5.4888795557241901E-4</c:v>
                </c:pt>
                <c:pt idx="341">
                  <c:v>6.3312297335181794E-4</c:v>
                </c:pt>
                <c:pt idx="342">
                  <c:v>2.4173973809313667E-4</c:v>
                </c:pt>
                <c:pt idx="343">
                  <c:v>5.8672910750147064E-4</c:v>
                </c:pt>
                <c:pt idx="344">
                  <c:v>4.826700064024132E-4</c:v>
                </c:pt>
                <c:pt idx="345">
                  <c:v>1.494980043806404E-5</c:v>
                </c:pt>
                <c:pt idx="346">
                  <c:v>5.3083855467931382E-4</c:v>
                </c:pt>
                <c:pt idx="347">
                  <c:v>4.7261192275319813E-4</c:v>
                </c:pt>
                <c:pt idx="348">
                  <c:v>9.9690576310110016E-5</c:v>
                </c:pt>
                <c:pt idx="349">
                  <c:v>3.4294507077207558E-4</c:v>
                </c:pt>
                <c:pt idx="350">
                  <c:v>5.7232973167250134E-4</c:v>
                </c:pt>
                <c:pt idx="351">
                  <c:v>3.1580870296841767E-5</c:v>
                </c:pt>
                <c:pt idx="352">
                  <c:v>3.2797721435656973E-4</c:v>
                </c:pt>
                <c:pt idx="353">
                  <c:v>2.9934100559475557E-4</c:v>
                </c:pt>
                <c:pt idx="354">
                  <c:v>1.7047338510003075E-4</c:v>
                </c:pt>
                <c:pt idx="355">
                  <c:v>3.6566704822017191E-4</c:v>
                </c:pt>
                <c:pt idx="356">
                  <c:v>1.6965548547970128E-4</c:v>
                </c:pt>
                <c:pt idx="357">
                  <c:v>4.635677580116462E-4</c:v>
                </c:pt>
                <c:pt idx="358">
                  <c:v>5.0187742403646888E-4</c:v>
                </c:pt>
                <c:pt idx="359">
                  <c:v>6.6688613858117396E-5</c:v>
                </c:pt>
                <c:pt idx="360">
                  <c:v>8.246484697987588E-4</c:v>
                </c:pt>
                <c:pt idx="361">
                  <c:v>3.2064826230781689E-4</c:v>
                </c:pt>
                <c:pt idx="362">
                  <c:v>3.4318284363187148E-4</c:v>
                </c:pt>
                <c:pt idx="363">
                  <c:v>8.1466667803350458E-4</c:v>
                </c:pt>
                <c:pt idx="364">
                  <c:v>6.1438702474282632E-5</c:v>
                </c:pt>
                <c:pt idx="365">
                  <c:v>2.8762700885350359E-4</c:v>
                </c:pt>
                <c:pt idx="366">
                  <c:v>5.9139374579025719E-4</c:v>
                </c:pt>
                <c:pt idx="367">
                  <c:v>2.0959768217249591E-4</c:v>
                </c:pt>
                <c:pt idx="368">
                  <c:v>4.8289383978032419E-4</c:v>
                </c:pt>
                <c:pt idx="369">
                  <c:v>3.7200870191138145E-4</c:v>
                </c:pt>
                <c:pt idx="370">
                  <c:v>2.7576184596515726E-4</c:v>
                </c:pt>
                <c:pt idx="371">
                  <c:v>2.7435458316571367E-4</c:v>
                </c:pt>
                <c:pt idx="372">
                  <c:v>3.4391915704057194E-5</c:v>
                </c:pt>
                <c:pt idx="373">
                  <c:v>3.56071557702427E-4</c:v>
                </c:pt>
                <c:pt idx="374">
                  <c:v>9.801242842713819E-5</c:v>
                </c:pt>
                <c:pt idx="375">
                  <c:v>4.7658028624447652E-4</c:v>
                </c:pt>
                <c:pt idx="376">
                  <c:v>5.3970842234520879E-4</c:v>
                </c:pt>
                <c:pt idx="377">
                  <c:v>1.8610009574226774E-4</c:v>
                </c:pt>
                <c:pt idx="378">
                  <c:v>4.1723890489101992E-4</c:v>
                </c:pt>
                <c:pt idx="379">
                  <c:v>3.1454924295072265E-4</c:v>
                </c:pt>
                <c:pt idx="380">
                  <c:v>3.353355308593127E-4</c:v>
                </c:pt>
                <c:pt idx="381">
                  <c:v>3.2875555058168606E-4</c:v>
                </c:pt>
                <c:pt idx="382">
                  <c:v>1.1624702367822881E-4</c:v>
                </c:pt>
                <c:pt idx="383">
                  <c:v>5.1551084380620964E-4</c:v>
                </c:pt>
                <c:pt idx="384">
                  <c:v>1.9001131843648066E-4</c:v>
                </c:pt>
                <c:pt idx="385">
                  <c:v>1.524851497772177E-4</c:v>
                </c:pt>
                <c:pt idx="386">
                  <c:v>6.8909660197754251E-4</c:v>
                </c:pt>
                <c:pt idx="387">
                  <c:v>7.5208236818108669E-4</c:v>
                </c:pt>
                <c:pt idx="388">
                  <c:v>5.0219354157742782E-4</c:v>
                </c:pt>
                <c:pt idx="389">
                  <c:v>3.1958451485192838E-4</c:v>
                </c:pt>
                <c:pt idx="390">
                  <c:v>3.1265416852647445E-4</c:v>
                </c:pt>
                <c:pt idx="391">
                  <c:v>1.7317220302757889E-5</c:v>
                </c:pt>
                <c:pt idx="392">
                  <c:v>4.7283393419356385E-4</c:v>
                </c:pt>
                <c:pt idx="393">
                  <c:v>1.6618183062767534E-4</c:v>
                </c:pt>
                <c:pt idx="394">
                  <c:v>4.2226668387791456E-4</c:v>
                </c:pt>
                <c:pt idx="395">
                  <c:v>2.3569093867253582E-4</c:v>
                </c:pt>
                <c:pt idx="396">
                  <c:v>1.2800869800664937E-4</c:v>
                </c:pt>
                <c:pt idx="397">
                  <c:v>2.7998067968846321E-4</c:v>
                </c:pt>
                <c:pt idx="398">
                  <c:v>6.1717285616650112E-4</c:v>
                </c:pt>
                <c:pt idx="399">
                  <c:v>9.4473991306470411E-5</c:v>
                </c:pt>
                <c:pt idx="400">
                  <c:v>2.4461057211699709E-4</c:v>
                </c:pt>
                <c:pt idx="401">
                  <c:v>1.1660461728386955E-4</c:v>
                </c:pt>
                <c:pt idx="402">
                  <c:v>4.6244969260769985E-4</c:v>
                </c:pt>
                <c:pt idx="403">
                  <c:v>5.6422004570694738E-4</c:v>
                </c:pt>
                <c:pt idx="404">
                  <c:v>1.414518158154071E-4</c:v>
                </c:pt>
                <c:pt idx="405">
                  <c:v>9.4528721624664305E-4</c:v>
                </c:pt>
                <c:pt idx="406">
                  <c:v>2.4232590318779969E-4</c:v>
                </c:pt>
                <c:pt idx="407">
                  <c:v>3.6873882665771539E-6</c:v>
                </c:pt>
                <c:pt idx="408">
                  <c:v>3.6175710287186021E-4</c:v>
                </c:pt>
                <c:pt idx="409">
                  <c:v>6.6065267014201422E-4</c:v>
                </c:pt>
                <c:pt idx="410">
                  <c:v>3.9938794255849442E-6</c:v>
                </c:pt>
                <c:pt idx="411">
                  <c:v>5.7675140251642222E-5</c:v>
                </c:pt>
                <c:pt idx="412">
                  <c:v>5.9725238848881664E-6</c:v>
                </c:pt>
                <c:pt idx="413">
                  <c:v>9.9015073914226234E-5</c:v>
                </c:pt>
                <c:pt idx="414">
                  <c:v>3.6024634780986848E-5</c:v>
                </c:pt>
                <c:pt idx="415">
                  <c:v>8.3844328310545693E-5</c:v>
                </c:pt>
                <c:pt idx="416">
                  <c:v>3.8098130968718049E-5</c:v>
                </c:pt>
                <c:pt idx="417">
                  <c:v>7.4873821628393866E-4</c:v>
                </c:pt>
                <c:pt idx="418">
                  <c:v>1.2821569189099257E-4</c:v>
                </c:pt>
                <c:pt idx="419">
                  <c:v>2.599414185080275E-5</c:v>
                </c:pt>
                <c:pt idx="420">
                  <c:v>4.3569772161133479E-4</c:v>
                </c:pt>
                <c:pt idx="421">
                  <c:v>6.3763004774801844E-5</c:v>
                </c:pt>
                <c:pt idx="422">
                  <c:v>1.7995109436772885E-4</c:v>
                </c:pt>
                <c:pt idx="423">
                  <c:v>2.8060359243806387E-4</c:v>
                </c:pt>
                <c:pt idx="424">
                  <c:v>2.4071179226650984E-4</c:v>
                </c:pt>
                <c:pt idx="425">
                  <c:v>4.4166587791102073E-4</c:v>
                </c:pt>
                <c:pt idx="426">
                  <c:v>4.4744618665954074E-4</c:v>
                </c:pt>
                <c:pt idx="427">
                  <c:v>1.0955968413533151E-4</c:v>
                </c:pt>
                <c:pt idx="428">
                  <c:v>7.2042946394887744E-4</c:v>
                </c:pt>
                <c:pt idx="429">
                  <c:v>1.4382769013209302E-6</c:v>
                </c:pt>
                <c:pt idx="430">
                  <c:v>7.861947471547448E-4</c:v>
                </c:pt>
                <c:pt idx="431">
                  <c:v>8.1549704378518377E-5</c:v>
                </c:pt>
                <c:pt idx="432">
                  <c:v>5.5562343159120444E-5</c:v>
                </c:pt>
                <c:pt idx="433">
                  <c:v>7.9438941898791712E-4</c:v>
                </c:pt>
                <c:pt idx="434">
                  <c:v>5.5576122098217721E-4</c:v>
                </c:pt>
                <c:pt idx="435">
                  <c:v>6.7745697922935559E-4</c:v>
                </c:pt>
                <c:pt idx="436">
                  <c:v>7.2523803135176186E-5</c:v>
                </c:pt>
                <c:pt idx="437">
                  <c:v>2.090279858709206E-4</c:v>
                </c:pt>
                <c:pt idx="438">
                  <c:v>8.204413078367319E-4</c:v>
                </c:pt>
                <c:pt idx="439">
                  <c:v>2.5055220591920489E-4</c:v>
                </c:pt>
                <c:pt idx="440">
                  <c:v>5.0849251783473043E-4</c:v>
                </c:pt>
                <c:pt idx="441">
                  <c:v>2.4659837731191262E-4</c:v>
                </c:pt>
                <c:pt idx="442">
                  <c:v>1.6150024869658233E-5</c:v>
                </c:pt>
                <c:pt idx="443">
                  <c:v>2.8257439132854981E-4</c:v>
                </c:pt>
                <c:pt idx="444">
                  <c:v>3.9901755424341695E-5</c:v>
                </c:pt>
                <c:pt idx="445">
                  <c:v>5.2418560127015751E-4</c:v>
                </c:pt>
                <c:pt idx="446">
                  <c:v>1.2734426519214506E-4</c:v>
                </c:pt>
                <c:pt idx="447">
                  <c:v>6.1425090580762335E-4</c:v>
                </c:pt>
                <c:pt idx="448">
                  <c:v>7.5807489145063149E-4</c:v>
                </c:pt>
                <c:pt idx="449">
                  <c:v>2.645673138038054E-5</c:v>
                </c:pt>
                <c:pt idx="450">
                  <c:v>1.3907584249917663E-4</c:v>
                </c:pt>
                <c:pt idx="451">
                  <c:v>6.1891704718938594E-4</c:v>
                </c:pt>
                <c:pt idx="452">
                  <c:v>2.866014619867956E-4</c:v>
                </c:pt>
                <c:pt idx="453">
                  <c:v>8.1447743992171494E-5</c:v>
                </c:pt>
                <c:pt idx="454">
                  <c:v>2.3023685712462617E-4</c:v>
                </c:pt>
                <c:pt idx="455">
                  <c:v>2.8223482611628142E-4</c:v>
                </c:pt>
                <c:pt idx="456">
                  <c:v>4.7436749819904084E-4</c:v>
                </c:pt>
                <c:pt idx="457">
                  <c:v>6.0457414047789104E-5</c:v>
                </c:pt>
                <c:pt idx="458">
                  <c:v>3.7105601076826847E-4</c:v>
                </c:pt>
                <c:pt idx="459">
                  <c:v>4.8391246099069638E-4</c:v>
                </c:pt>
                <c:pt idx="460">
                  <c:v>4.6379475525581156E-5</c:v>
                </c:pt>
                <c:pt idx="461">
                  <c:v>7.5233988245700675E-5</c:v>
                </c:pt>
                <c:pt idx="462">
                  <c:v>7.2262935419133395E-4</c:v>
                </c:pt>
                <c:pt idx="463">
                  <c:v>1.1024161960141475E-4</c:v>
                </c:pt>
                <c:pt idx="464">
                  <c:v>9.5515729882666834E-5</c:v>
                </c:pt>
                <c:pt idx="465">
                  <c:v>4.1609328223589755E-4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58-4668-A4BC-44715C2C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38, no lambda, corrected'!$H$4:$H$469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no lambda, corrected'!$A$4:$A$469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9.5508456007163822</c:v>
                      </c:pt>
                      <c:pt idx="1">
                        <c:v>9.6088158238465731</c:v>
                      </c:pt>
                      <c:pt idx="2">
                        <c:v>10.592627131298523</c:v>
                      </c:pt>
                      <c:pt idx="3">
                        <c:v>10.080334727243997</c:v>
                      </c:pt>
                      <c:pt idx="4">
                        <c:v>9.4908682950473668</c:v>
                      </c:pt>
                      <c:pt idx="5">
                        <c:v>9.1699536279734062</c:v>
                      </c:pt>
                      <c:pt idx="6">
                        <c:v>10.015346880788291</c:v>
                      </c:pt>
                      <c:pt idx="7">
                        <c:v>9.7622467197588065</c:v>
                      </c:pt>
                      <c:pt idx="8">
                        <c:v>9.9591221180901552</c:v>
                      </c:pt>
                      <c:pt idx="9">
                        <c:v>9.9104688167354347</c:v>
                      </c:pt>
                      <c:pt idx="10">
                        <c:v>9.8357887106514799</c:v>
                      </c:pt>
                      <c:pt idx="11">
                        <c:v>9.2541738642785187</c:v>
                      </c:pt>
                      <c:pt idx="12">
                        <c:v>38.685925993878705</c:v>
                      </c:pt>
                      <c:pt idx="13">
                        <c:v>9.7524146081304277</c:v>
                      </c:pt>
                      <c:pt idx="14">
                        <c:v>9.5664143510569755</c:v>
                      </c:pt>
                      <c:pt idx="15">
                        <c:v>38.639326711215183</c:v>
                      </c:pt>
                      <c:pt idx="16">
                        <c:v>9.2804244915405079</c:v>
                      </c:pt>
                      <c:pt idx="17">
                        <c:v>38.655806007775922</c:v>
                      </c:pt>
                      <c:pt idx="18">
                        <c:v>10.065389629338757</c:v>
                      </c:pt>
                      <c:pt idx="19">
                        <c:v>10.086993827435045</c:v>
                      </c:pt>
                      <c:pt idx="20">
                        <c:v>9.9141534640878621</c:v>
                      </c:pt>
                      <c:pt idx="21">
                        <c:v>9.8174387595429735</c:v>
                      </c:pt>
                      <c:pt idx="22">
                        <c:v>18.234738706396595</c:v>
                      </c:pt>
                      <c:pt idx="23">
                        <c:v>9.6213872191924157</c:v>
                      </c:pt>
                      <c:pt idx="24">
                        <c:v>9.7622664422515388</c:v>
                      </c:pt>
                      <c:pt idx="25">
                        <c:v>9.8141252619103909</c:v>
                      </c:pt>
                      <c:pt idx="26">
                        <c:v>9.8762692831940715</c:v>
                      </c:pt>
                      <c:pt idx="27">
                        <c:v>38.806402172992691</c:v>
                      </c:pt>
                      <c:pt idx="28">
                        <c:v>26.695887203979122</c:v>
                      </c:pt>
                      <c:pt idx="29">
                        <c:v>8.6673663712429185</c:v>
                      </c:pt>
                      <c:pt idx="30">
                        <c:v>9.6440198533689347</c:v>
                      </c:pt>
                      <c:pt idx="31">
                        <c:v>9.8706364208464183</c:v>
                      </c:pt>
                      <c:pt idx="32">
                        <c:v>8.7474978020491232</c:v>
                      </c:pt>
                      <c:pt idx="33">
                        <c:v>9.692146495594633</c:v>
                      </c:pt>
                      <c:pt idx="34">
                        <c:v>38.843117273568765</c:v>
                      </c:pt>
                      <c:pt idx="35">
                        <c:v>9.5564652730742168</c:v>
                      </c:pt>
                      <c:pt idx="36">
                        <c:v>9.6938789787930002</c:v>
                      </c:pt>
                      <c:pt idx="37">
                        <c:v>38.824980312494908</c:v>
                      </c:pt>
                      <c:pt idx="38">
                        <c:v>10.171788386012054</c:v>
                      </c:pt>
                      <c:pt idx="39">
                        <c:v>9.6233437440663927</c:v>
                      </c:pt>
                      <c:pt idx="40">
                        <c:v>9.6746412855858033</c:v>
                      </c:pt>
                      <c:pt idx="41">
                        <c:v>38.636440632574754</c:v>
                      </c:pt>
                      <c:pt idx="42">
                        <c:v>10.271408944303017</c:v>
                      </c:pt>
                      <c:pt idx="43">
                        <c:v>38.721227266539366</c:v>
                      </c:pt>
                      <c:pt idx="44">
                        <c:v>9.2708161888790936</c:v>
                      </c:pt>
                      <c:pt idx="45">
                        <c:v>38.73828336349883</c:v>
                      </c:pt>
                      <c:pt idx="46">
                        <c:v>10.429918582751485</c:v>
                      </c:pt>
                      <c:pt idx="47">
                        <c:v>10.244522017214416</c:v>
                      </c:pt>
                      <c:pt idx="48">
                        <c:v>9.9530656500757022</c:v>
                      </c:pt>
                      <c:pt idx="49">
                        <c:v>8.6848671469290402</c:v>
                      </c:pt>
                      <c:pt idx="50">
                        <c:v>9.8089990673013343</c:v>
                      </c:pt>
                      <c:pt idx="51">
                        <c:v>38.619650424367968</c:v>
                      </c:pt>
                      <c:pt idx="52">
                        <c:v>9.6772923187451205</c:v>
                      </c:pt>
                      <c:pt idx="53">
                        <c:v>9.5454029734997459</c:v>
                      </c:pt>
                      <c:pt idx="54">
                        <c:v>9.9395020387869675</c:v>
                      </c:pt>
                      <c:pt idx="55">
                        <c:v>38.770915446381473</c:v>
                      </c:pt>
                      <c:pt idx="56">
                        <c:v>10.213680027580997</c:v>
                      </c:pt>
                      <c:pt idx="57">
                        <c:v>38.600417808616669</c:v>
                      </c:pt>
                      <c:pt idx="58">
                        <c:v>10.243882278375166</c:v>
                      </c:pt>
                      <c:pt idx="59">
                        <c:v>9.9713713393717658</c:v>
                      </c:pt>
                      <c:pt idx="60">
                        <c:v>9.7019065758897192</c:v>
                      </c:pt>
                      <c:pt idx="61">
                        <c:v>9.5711667635827098</c:v>
                      </c:pt>
                      <c:pt idx="62">
                        <c:v>9.8255663878736321</c:v>
                      </c:pt>
                      <c:pt idx="63">
                        <c:v>9.5762945264295496</c:v>
                      </c:pt>
                      <c:pt idx="64">
                        <c:v>9.558410723575447</c:v>
                      </c:pt>
                      <c:pt idx="65">
                        <c:v>9.3619962654415438</c:v>
                      </c:pt>
                      <c:pt idx="66">
                        <c:v>9.962224570896856</c:v>
                      </c:pt>
                      <c:pt idx="67">
                        <c:v>9.9837656178583618</c:v>
                      </c:pt>
                      <c:pt idx="68">
                        <c:v>10.351145017547612</c:v>
                      </c:pt>
                      <c:pt idx="69">
                        <c:v>9.6799154501282842</c:v>
                      </c:pt>
                      <c:pt idx="70">
                        <c:v>9.4616889424339039</c:v>
                      </c:pt>
                      <c:pt idx="71">
                        <c:v>7.9363148753677972</c:v>
                      </c:pt>
                      <c:pt idx="72">
                        <c:v>9.547268484986855</c:v>
                      </c:pt>
                      <c:pt idx="73">
                        <c:v>10.153983442941231</c:v>
                      </c:pt>
                      <c:pt idx="74">
                        <c:v>9.7146368568066617</c:v>
                      </c:pt>
                      <c:pt idx="75">
                        <c:v>7.4577539376658191</c:v>
                      </c:pt>
                      <c:pt idx="76">
                        <c:v>9.9941727389792661</c:v>
                      </c:pt>
                      <c:pt idx="77">
                        <c:v>38.534500102183252</c:v>
                      </c:pt>
                      <c:pt idx="78">
                        <c:v>9.2040005489949461</c:v>
                      </c:pt>
                      <c:pt idx="79">
                        <c:v>9.8952001429524952</c:v>
                      </c:pt>
                      <c:pt idx="80">
                        <c:v>7.8146082734650948</c:v>
                      </c:pt>
                      <c:pt idx="81">
                        <c:v>9.3186099695549132</c:v>
                      </c:pt>
                      <c:pt idx="82">
                        <c:v>9.6461459877687652</c:v>
                      </c:pt>
                      <c:pt idx="83">
                        <c:v>38.521251839423115</c:v>
                      </c:pt>
                      <c:pt idx="84">
                        <c:v>9.7733778190366873</c:v>
                      </c:pt>
                      <c:pt idx="85">
                        <c:v>38.776564095509436</c:v>
                      </c:pt>
                      <c:pt idx="86">
                        <c:v>32.947490066521361</c:v>
                      </c:pt>
                      <c:pt idx="87">
                        <c:v>38.592927267390785</c:v>
                      </c:pt>
                      <c:pt idx="88">
                        <c:v>9.7513393087925415</c:v>
                      </c:pt>
                      <c:pt idx="89">
                        <c:v>38.659517463627509</c:v>
                      </c:pt>
                      <c:pt idx="90">
                        <c:v>9.5813083556000631</c:v>
                      </c:pt>
                      <c:pt idx="91">
                        <c:v>8.5482365648649647</c:v>
                      </c:pt>
                      <c:pt idx="92">
                        <c:v>9.8454058425942712</c:v>
                      </c:pt>
                      <c:pt idx="93">
                        <c:v>38.80035580839612</c:v>
                      </c:pt>
                      <c:pt idx="94">
                        <c:v>10.07133540396361</c:v>
                      </c:pt>
                      <c:pt idx="95">
                        <c:v>10.160688584553213</c:v>
                      </c:pt>
                      <c:pt idx="96">
                        <c:v>9.2679891533036169</c:v>
                      </c:pt>
                      <c:pt idx="97">
                        <c:v>9.8053789109694804</c:v>
                      </c:pt>
                      <c:pt idx="98">
                        <c:v>9.7003049232877387</c:v>
                      </c:pt>
                      <c:pt idx="99">
                        <c:v>9.5807910213923062</c:v>
                      </c:pt>
                      <c:pt idx="100">
                        <c:v>9.7679354245993704</c:v>
                      </c:pt>
                      <c:pt idx="101">
                        <c:v>18.948591983555037</c:v>
                      </c:pt>
                      <c:pt idx="102">
                        <c:v>38.875738817916435</c:v>
                      </c:pt>
                      <c:pt idx="103">
                        <c:v>10.282281137581073</c:v>
                      </c:pt>
                      <c:pt idx="104">
                        <c:v>9.755791357926979</c:v>
                      </c:pt>
                      <c:pt idx="105">
                        <c:v>10.031248689351726</c:v>
                      </c:pt>
                      <c:pt idx="106">
                        <c:v>38.623787294424439</c:v>
                      </c:pt>
                      <c:pt idx="107">
                        <c:v>9.9233368503679493</c:v>
                      </c:pt>
                      <c:pt idx="108">
                        <c:v>9.6593621427001217</c:v>
                      </c:pt>
                      <c:pt idx="109">
                        <c:v>9.6057935457336487</c:v>
                      </c:pt>
                      <c:pt idx="110">
                        <c:v>38.667682232743253</c:v>
                      </c:pt>
                      <c:pt idx="111">
                        <c:v>9.2117002955165876</c:v>
                      </c:pt>
                      <c:pt idx="112">
                        <c:v>10.032340246610316</c:v>
                      </c:pt>
                      <c:pt idx="113">
                        <c:v>9.7355974924052209</c:v>
                      </c:pt>
                      <c:pt idx="114">
                        <c:v>9.8218300452624998</c:v>
                      </c:pt>
                      <c:pt idx="115">
                        <c:v>7.6227794008817371</c:v>
                      </c:pt>
                      <c:pt idx="116">
                        <c:v>9.7722783167808611</c:v>
                      </c:pt>
                      <c:pt idx="117">
                        <c:v>9.6204923545161734</c:v>
                      </c:pt>
                      <c:pt idx="118">
                        <c:v>9.7375974883517955</c:v>
                      </c:pt>
                      <c:pt idx="119">
                        <c:v>10.231429583798839</c:v>
                      </c:pt>
                      <c:pt idx="120">
                        <c:v>9.0278460404673293</c:v>
                      </c:pt>
                      <c:pt idx="121">
                        <c:v>38.606365455667735</c:v>
                      </c:pt>
                      <c:pt idx="122">
                        <c:v>12.646254005075159</c:v>
                      </c:pt>
                      <c:pt idx="123">
                        <c:v>9.8548270975458809</c:v>
                      </c:pt>
                      <c:pt idx="124">
                        <c:v>10.133494774962537</c:v>
                      </c:pt>
                      <c:pt idx="125">
                        <c:v>9.9595170022901058</c:v>
                      </c:pt>
                      <c:pt idx="126">
                        <c:v>38.651770256684351</c:v>
                      </c:pt>
                      <c:pt idx="127">
                        <c:v>10.138174670778534</c:v>
                      </c:pt>
                      <c:pt idx="128">
                        <c:v>38.61588525305919</c:v>
                      </c:pt>
                      <c:pt idx="129">
                        <c:v>38.730748155573444</c:v>
                      </c:pt>
                      <c:pt idx="130">
                        <c:v>10.082783382776162</c:v>
                      </c:pt>
                      <c:pt idx="131">
                        <c:v>9.7179245113061992</c:v>
                      </c:pt>
                      <c:pt idx="132">
                        <c:v>9.4490972718580331</c:v>
                      </c:pt>
                      <c:pt idx="133">
                        <c:v>9.755277433524757</c:v>
                      </c:pt>
                      <c:pt idx="134">
                        <c:v>10.014095246034129</c:v>
                      </c:pt>
                      <c:pt idx="135">
                        <c:v>38.642158187086252</c:v>
                      </c:pt>
                      <c:pt idx="136">
                        <c:v>10.03170372760151</c:v>
                      </c:pt>
                      <c:pt idx="137">
                        <c:v>38.95748869374642</c:v>
                      </c:pt>
                      <c:pt idx="138">
                        <c:v>10.030722749387715</c:v>
                      </c:pt>
                      <c:pt idx="139">
                        <c:v>38.652465025985634</c:v>
                      </c:pt>
                      <c:pt idx="140">
                        <c:v>38.789111302302132</c:v>
                      </c:pt>
                      <c:pt idx="141">
                        <c:v>38.502758129540851</c:v>
                      </c:pt>
                      <c:pt idx="142">
                        <c:v>10.797595471478834</c:v>
                      </c:pt>
                      <c:pt idx="143">
                        <c:v>38.577681562824623</c:v>
                      </c:pt>
                      <c:pt idx="144">
                        <c:v>9.2182885495185012</c:v>
                      </c:pt>
                      <c:pt idx="145">
                        <c:v>10.332736082487196</c:v>
                      </c:pt>
                      <c:pt idx="146">
                        <c:v>9.9176809572081943</c:v>
                      </c:pt>
                      <c:pt idx="147">
                        <c:v>38.534168624355999</c:v>
                      </c:pt>
                      <c:pt idx="148">
                        <c:v>9.7550243435699286</c:v>
                      </c:pt>
                      <c:pt idx="149">
                        <c:v>10.037738526182162</c:v>
                      </c:pt>
                      <c:pt idx="150">
                        <c:v>9.306630534031175</c:v>
                      </c:pt>
                      <c:pt idx="151">
                        <c:v>9.5710236390643821</c:v>
                      </c:pt>
                      <c:pt idx="152">
                        <c:v>9.637696702083943</c:v>
                      </c:pt>
                      <c:pt idx="153">
                        <c:v>38.808371275009563</c:v>
                      </c:pt>
                      <c:pt idx="154">
                        <c:v>9.4993191533729213</c:v>
                      </c:pt>
                      <c:pt idx="155">
                        <c:v>8.9082620189440149</c:v>
                      </c:pt>
                      <c:pt idx="156">
                        <c:v>9.9833644755248834</c:v>
                      </c:pt>
                      <c:pt idx="157">
                        <c:v>38.569962779901594</c:v>
                      </c:pt>
                      <c:pt idx="158">
                        <c:v>10.143832713244802</c:v>
                      </c:pt>
                      <c:pt idx="159">
                        <c:v>9.8351693233441271</c:v>
                      </c:pt>
                      <c:pt idx="160">
                        <c:v>9.416233590708682</c:v>
                      </c:pt>
                      <c:pt idx="161">
                        <c:v>7.8935665818810552</c:v>
                      </c:pt>
                      <c:pt idx="162">
                        <c:v>9.8335937025118056</c:v>
                      </c:pt>
                      <c:pt idx="163">
                        <c:v>9.3432084102690798</c:v>
                      </c:pt>
                      <c:pt idx="164">
                        <c:v>10.103472828349258</c:v>
                      </c:pt>
                      <c:pt idx="165">
                        <c:v>10.018195978164622</c:v>
                      </c:pt>
                      <c:pt idx="166">
                        <c:v>6.8237914015059964</c:v>
                      </c:pt>
                      <c:pt idx="167">
                        <c:v>38.505255935431371</c:v>
                      </c:pt>
                      <c:pt idx="168">
                        <c:v>9.85956822364437</c:v>
                      </c:pt>
                      <c:pt idx="169">
                        <c:v>9.8999375854447891</c:v>
                      </c:pt>
                      <c:pt idx="170">
                        <c:v>10.354658384538366</c:v>
                      </c:pt>
                      <c:pt idx="171">
                        <c:v>9.4447464306279159</c:v>
                      </c:pt>
                      <c:pt idx="172">
                        <c:v>9.5689212339828291</c:v>
                      </c:pt>
                      <c:pt idx="173">
                        <c:v>9.8656772076571482</c:v>
                      </c:pt>
                      <c:pt idx="174">
                        <c:v>10.34151170742598</c:v>
                      </c:pt>
                      <c:pt idx="175">
                        <c:v>9.7274245178842076</c:v>
                      </c:pt>
                      <c:pt idx="176">
                        <c:v>10.00958144273284</c:v>
                      </c:pt>
                      <c:pt idx="177">
                        <c:v>9.9857219544854772</c:v>
                      </c:pt>
                      <c:pt idx="178">
                        <c:v>10.482040745769851</c:v>
                      </c:pt>
                      <c:pt idx="179">
                        <c:v>8.891050200085985</c:v>
                      </c:pt>
                      <c:pt idx="180">
                        <c:v>9.5472113914232253</c:v>
                      </c:pt>
                      <c:pt idx="181">
                        <c:v>9.763998426769227</c:v>
                      </c:pt>
                      <c:pt idx="182">
                        <c:v>9.7500441981440389</c:v>
                      </c:pt>
                      <c:pt idx="183">
                        <c:v>9.5534500545976275</c:v>
                      </c:pt>
                      <c:pt idx="184">
                        <c:v>9.9379286373114173</c:v>
                      </c:pt>
                      <c:pt idx="185">
                        <c:v>8.6001137735552931</c:v>
                      </c:pt>
                      <c:pt idx="186">
                        <c:v>7.9434700231697093</c:v>
                      </c:pt>
                      <c:pt idx="187">
                        <c:v>9.9859267806295762</c:v>
                      </c:pt>
                      <c:pt idx="188">
                        <c:v>10.176183296665013</c:v>
                      </c:pt>
                      <c:pt idx="189">
                        <c:v>9.7606020696910374</c:v>
                      </c:pt>
                      <c:pt idx="190">
                        <c:v>10.645562025329635</c:v>
                      </c:pt>
                      <c:pt idx="191">
                        <c:v>10.198648038282485</c:v>
                      </c:pt>
                      <c:pt idx="192">
                        <c:v>38.761074599869914</c:v>
                      </c:pt>
                      <c:pt idx="193">
                        <c:v>9.0116718293140465</c:v>
                      </c:pt>
                      <c:pt idx="194">
                        <c:v>9.9320734877255514</c:v>
                      </c:pt>
                      <c:pt idx="195">
                        <c:v>38.689574233844382</c:v>
                      </c:pt>
                      <c:pt idx="196">
                        <c:v>10.559302358817087</c:v>
                      </c:pt>
                      <c:pt idx="197">
                        <c:v>9.9531464672802468</c:v>
                      </c:pt>
                      <c:pt idx="198">
                        <c:v>9.9558047986877583</c:v>
                      </c:pt>
                      <c:pt idx="199">
                        <c:v>10.071140578734846</c:v>
                      </c:pt>
                      <c:pt idx="200">
                        <c:v>38.651627058329431</c:v>
                      </c:pt>
                      <c:pt idx="201">
                        <c:v>9.4985523989493323</c:v>
                      </c:pt>
                      <c:pt idx="202">
                        <c:v>38.550223694508475</c:v>
                      </c:pt>
                      <c:pt idx="203">
                        <c:v>10.142926352285814</c:v>
                      </c:pt>
                      <c:pt idx="204">
                        <c:v>38.77447651107552</c:v>
                      </c:pt>
                      <c:pt idx="205">
                        <c:v>9.8909688239311215</c:v>
                      </c:pt>
                      <c:pt idx="206">
                        <c:v>9.6537808758557535</c:v>
                      </c:pt>
                      <c:pt idx="207">
                        <c:v>9.5603660429054482</c:v>
                      </c:pt>
                      <c:pt idx="208">
                        <c:v>9.9427017058324818</c:v>
                      </c:pt>
                      <c:pt idx="209">
                        <c:v>9.6045515687622149</c:v>
                      </c:pt>
                      <c:pt idx="210">
                        <c:v>9.9886922553779094</c:v>
                      </c:pt>
                      <c:pt idx="211">
                        <c:v>38.638746015925207</c:v>
                      </c:pt>
                      <c:pt idx="212">
                        <c:v>9.3939739309825558</c:v>
                      </c:pt>
                      <c:pt idx="213">
                        <c:v>9.8014682421310209</c:v>
                      </c:pt>
                      <c:pt idx="214">
                        <c:v>38.686069143067932</c:v>
                      </c:pt>
                      <c:pt idx="215">
                        <c:v>38.623122309680589</c:v>
                      </c:pt>
                      <c:pt idx="216">
                        <c:v>9.4757708072808047</c:v>
                      </c:pt>
                      <c:pt idx="217">
                        <c:v>38.77381717474686</c:v>
                      </c:pt>
                      <c:pt idx="218">
                        <c:v>10.018391209235789</c:v>
                      </c:pt>
                      <c:pt idx="219">
                        <c:v>8.5291431251009424</c:v>
                      </c:pt>
                      <c:pt idx="220">
                        <c:v>38.937729531560585</c:v>
                      </c:pt>
                      <c:pt idx="221">
                        <c:v>10.02962261726206</c:v>
                      </c:pt>
                      <c:pt idx="222">
                        <c:v>9.5691648915710221</c:v>
                      </c:pt>
                      <c:pt idx="223">
                        <c:v>38.614890530264724</c:v>
                      </c:pt>
                      <c:pt idx="224">
                        <c:v>9.6430569099854235</c:v>
                      </c:pt>
                      <c:pt idx="225">
                        <c:v>9.4186644812186238</c:v>
                      </c:pt>
                      <c:pt idx="226">
                        <c:v>9.9291007891934786</c:v>
                      </c:pt>
                      <c:pt idx="227">
                        <c:v>17.908725138366407</c:v>
                      </c:pt>
                      <c:pt idx="228">
                        <c:v>9.1462744233518016</c:v>
                      </c:pt>
                      <c:pt idx="229">
                        <c:v>9.8652086766334079</c:v>
                      </c:pt>
                      <c:pt idx="230">
                        <c:v>9.7657821693081814</c:v>
                      </c:pt>
                      <c:pt idx="231">
                        <c:v>9.5857217732851119</c:v>
                      </c:pt>
                      <c:pt idx="232">
                        <c:v>18.08558579910774</c:v>
                      </c:pt>
                      <c:pt idx="233">
                        <c:v>9.9287246182918114</c:v>
                      </c:pt>
                      <c:pt idx="234">
                        <c:v>9.9976445653908677</c:v>
                      </c:pt>
                      <c:pt idx="235">
                        <c:v>9.9969858408128971</c:v>
                      </c:pt>
                      <c:pt idx="236">
                        <c:v>38.683777148698368</c:v>
                      </c:pt>
                      <c:pt idx="237">
                        <c:v>10.048144102078178</c:v>
                      </c:pt>
                      <c:pt idx="238">
                        <c:v>10.444585511653232</c:v>
                      </c:pt>
                      <c:pt idx="239">
                        <c:v>38.504549990136418</c:v>
                      </c:pt>
                      <c:pt idx="240">
                        <c:v>38.696845653126644</c:v>
                      </c:pt>
                      <c:pt idx="241">
                        <c:v>9.9660888572085984</c:v>
                      </c:pt>
                      <c:pt idx="242">
                        <c:v>7.2790645366876783</c:v>
                      </c:pt>
                      <c:pt idx="243">
                        <c:v>9.5381439450860839</c:v>
                      </c:pt>
                      <c:pt idx="244">
                        <c:v>9.8643390286433004</c:v>
                      </c:pt>
                      <c:pt idx="245">
                        <c:v>9.7704918843842972</c:v>
                      </c:pt>
                      <c:pt idx="246">
                        <c:v>9.8132585533861203</c:v>
                      </c:pt>
                      <c:pt idx="247">
                        <c:v>9.62570285825465</c:v>
                      </c:pt>
                      <c:pt idx="248">
                        <c:v>8.8048950333707037</c:v>
                      </c:pt>
                      <c:pt idx="249">
                        <c:v>38.534718522270673</c:v>
                      </c:pt>
                      <c:pt idx="250">
                        <c:v>9.5574952927920105</c:v>
                      </c:pt>
                      <c:pt idx="251">
                        <c:v>9.7064076731575142</c:v>
                      </c:pt>
                      <c:pt idx="252">
                        <c:v>9.9224276786408119</c:v>
                      </c:pt>
                      <c:pt idx="253">
                        <c:v>10.011159987760152</c:v>
                      </c:pt>
                      <c:pt idx="254">
                        <c:v>10.499940452368904</c:v>
                      </c:pt>
                      <c:pt idx="255">
                        <c:v>38.662641605428092</c:v>
                      </c:pt>
                      <c:pt idx="256">
                        <c:v>5.5992813901740215</c:v>
                      </c:pt>
                      <c:pt idx="257">
                        <c:v>10.55212294461678</c:v>
                      </c:pt>
                      <c:pt idx="258">
                        <c:v>12.371455835625012</c:v>
                      </c:pt>
                      <c:pt idx="259">
                        <c:v>9.8709745178199171</c:v>
                      </c:pt>
                      <c:pt idx="260">
                        <c:v>10.048425649476393</c:v>
                      </c:pt>
                      <c:pt idx="261">
                        <c:v>38.572903971972728</c:v>
                      </c:pt>
                      <c:pt idx="262">
                        <c:v>24.59477211848829</c:v>
                      </c:pt>
                      <c:pt idx="263">
                        <c:v>38.617594186386782</c:v>
                      </c:pt>
                      <c:pt idx="264">
                        <c:v>38.852483329289029</c:v>
                      </c:pt>
                      <c:pt idx="265">
                        <c:v>9.8342543889163068</c:v>
                      </c:pt>
                      <c:pt idx="266">
                        <c:v>10.282230736723815</c:v>
                      </c:pt>
                      <c:pt idx="267">
                        <c:v>9.4970125080531425</c:v>
                      </c:pt>
                      <c:pt idx="268">
                        <c:v>9.5647276296435475</c:v>
                      </c:pt>
                      <c:pt idx="269">
                        <c:v>8.791549403804952</c:v>
                      </c:pt>
                      <c:pt idx="270">
                        <c:v>10.436435230639844</c:v>
                      </c:pt>
                      <c:pt idx="271">
                        <c:v>10.386972930952467</c:v>
                      </c:pt>
                      <c:pt idx="272">
                        <c:v>14.939420997868181</c:v>
                      </c:pt>
                      <c:pt idx="273">
                        <c:v>38.731254557231523</c:v>
                      </c:pt>
                      <c:pt idx="274">
                        <c:v>9.8089473409206001</c:v>
                      </c:pt>
                      <c:pt idx="275">
                        <c:v>38.585951920451123</c:v>
                      </c:pt>
                      <c:pt idx="276">
                        <c:v>9.8086850635351777</c:v>
                      </c:pt>
                      <c:pt idx="277">
                        <c:v>10.071956086121592</c:v>
                      </c:pt>
                      <c:pt idx="278">
                        <c:v>9.7766498582699839</c:v>
                      </c:pt>
                      <c:pt idx="279">
                        <c:v>9.9874241754801165</c:v>
                      </c:pt>
                      <c:pt idx="280">
                        <c:v>9.5377379515909553</c:v>
                      </c:pt>
                      <c:pt idx="281">
                        <c:v>38.611238634957751</c:v>
                      </c:pt>
                      <c:pt idx="282">
                        <c:v>10.239977659593201</c:v>
                      </c:pt>
                      <c:pt idx="283">
                        <c:v>38.963558035530568</c:v>
                      </c:pt>
                      <c:pt idx="284">
                        <c:v>9.8936164417946344</c:v>
                      </c:pt>
                      <c:pt idx="285">
                        <c:v>9.5680863575646438</c:v>
                      </c:pt>
                      <c:pt idx="286">
                        <c:v>9.8543208875636967</c:v>
                      </c:pt>
                      <c:pt idx="287">
                        <c:v>38.833308521793313</c:v>
                      </c:pt>
                      <c:pt idx="288">
                        <c:v>9.9722292808417166</c:v>
                      </c:pt>
                      <c:pt idx="289">
                        <c:v>10.121900019761977</c:v>
                      </c:pt>
                      <c:pt idx="290">
                        <c:v>9.9284499772285404</c:v>
                      </c:pt>
                      <c:pt idx="291">
                        <c:v>10.008352124327352</c:v>
                      </c:pt>
                      <c:pt idx="292">
                        <c:v>9.521386417578789</c:v>
                      </c:pt>
                      <c:pt idx="293">
                        <c:v>9.6897362072248328</c:v>
                      </c:pt>
                      <c:pt idx="294">
                        <c:v>9.8852530074451952</c:v>
                      </c:pt>
                      <c:pt idx="295">
                        <c:v>9.9779556557788602</c:v>
                      </c:pt>
                      <c:pt idx="296">
                        <c:v>9.5724654451324795</c:v>
                      </c:pt>
                      <c:pt idx="297">
                        <c:v>10.119615177749724</c:v>
                      </c:pt>
                      <c:pt idx="298">
                        <c:v>9.9093920988035062</c:v>
                      </c:pt>
                      <c:pt idx="299">
                        <c:v>8.5150476568459634</c:v>
                      </c:pt>
                      <c:pt idx="300">
                        <c:v>9.8360472871396674</c:v>
                      </c:pt>
                      <c:pt idx="301">
                        <c:v>9.245654793938165</c:v>
                      </c:pt>
                      <c:pt idx="302">
                        <c:v>9.6579086736747932</c:v>
                      </c:pt>
                      <c:pt idx="303">
                        <c:v>38.57634289412433</c:v>
                      </c:pt>
                      <c:pt idx="304">
                        <c:v>9.0678867764074003</c:v>
                      </c:pt>
                      <c:pt idx="305">
                        <c:v>38.454173763357737</c:v>
                      </c:pt>
                      <c:pt idx="306">
                        <c:v>9.3541656730002387</c:v>
                      </c:pt>
                      <c:pt idx="307">
                        <c:v>9.879488115363479</c:v>
                      </c:pt>
                      <c:pt idx="308">
                        <c:v>9.3035315433206467</c:v>
                      </c:pt>
                      <c:pt idx="309">
                        <c:v>9.6776604461818447</c:v>
                      </c:pt>
                      <c:pt idx="310">
                        <c:v>10.047195063129552</c:v>
                      </c:pt>
                      <c:pt idx="311">
                        <c:v>9.8972160084445502</c:v>
                      </c:pt>
                      <c:pt idx="312">
                        <c:v>9.7880523456356539</c:v>
                      </c:pt>
                      <c:pt idx="313">
                        <c:v>9.3193851245135235</c:v>
                      </c:pt>
                      <c:pt idx="314">
                        <c:v>9.1962973582270262</c:v>
                      </c:pt>
                      <c:pt idx="315">
                        <c:v>9.9157436231677032</c:v>
                      </c:pt>
                      <c:pt idx="316">
                        <c:v>10.029926060993875</c:v>
                      </c:pt>
                      <c:pt idx="317">
                        <c:v>10.176296350934582</c:v>
                      </c:pt>
                      <c:pt idx="318">
                        <c:v>8.7318641150590945</c:v>
                      </c:pt>
                      <c:pt idx="319">
                        <c:v>38.584837617113429</c:v>
                      </c:pt>
                      <c:pt idx="320">
                        <c:v>9.7526575209934983</c:v>
                      </c:pt>
                      <c:pt idx="321">
                        <c:v>9.9789843145091108</c:v>
                      </c:pt>
                      <c:pt idx="322">
                        <c:v>9.8554410264687569</c:v>
                      </c:pt>
                      <c:pt idx="323">
                        <c:v>9.9075266075839306</c:v>
                      </c:pt>
                      <c:pt idx="324">
                        <c:v>38.85313523750353</c:v>
                      </c:pt>
                      <c:pt idx="325">
                        <c:v>9.8384005542061512</c:v>
                      </c:pt>
                      <c:pt idx="326">
                        <c:v>38.673736757490133</c:v>
                      </c:pt>
                      <c:pt idx="327">
                        <c:v>10.030684486256936</c:v>
                      </c:pt>
                      <c:pt idx="328">
                        <c:v>9.8758536262945746</c:v>
                      </c:pt>
                      <c:pt idx="329">
                        <c:v>10.528323026289343</c:v>
                      </c:pt>
                      <c:pt idx="330">
                        <c:v>9.3065379469880884</c:v>
                      </c:pt>
                      <c:pt idx="331">
                        <c:v>10.21570192236206</c:v>
                      </c:pt>
                      <c:pt idx="332">
                        <c:v>38.517861043304933</c:v>
                      </c:pt>
                      <c:pt idx="333">
                        <c:v>9.9315933445568714</c:v>
                      </c:pt>
                      <c:pt idx="334">
                        <c:v>38.76258298928942</c:v>
                      </c:pt>
                      <c:pt idx="335">
                        <c:v>9.9189616689541911</c:v>
                      </c:pt>
                      <c:pt idx="336">
                        <c:v>9.4072947524287205</c:v>
                      </c:pt>
                      <c:pt idx="337">
                        <c:v>9.705726166067544</c:v>
                      </c:pt>
                      <c:pt idx="338">
                        <c:v>9.8969684417453578</c:v>
                      </c:pt>
                      <c:pt idx="339">
                        <c:v>10.065207690892807</c:v>
                      </c:pt>
                      <c:pt idx="340">
                        <c:v>9.8405348138457907</c:v>
                      </c:pt>
                      <c:pt idx="341">
                        <c:v>18.323781412823152</c:v>
                      </c:pt>
                      <c:pt idx="342">
                        <c:v>38.857047285876206</c:v>
                      </c:pt>
                      <c:pt idx="343">
                        <c:v>9.7488259281613683</c:v>
                      </c:pt>
                      <c:pt idx="344">
                        <c:v>10.135254264258613</c:v>
                      </c:pt>
                      <c:pt idx="345">
                        <c:v>9.1829183254314586</c:v>
                      </c:pt>
                      <c:pt idx="346">
                        <c:v>9.8940311475247142</c:v>
                      </c:pt>
                      <c:pt idx="347">
                        <c:v>10.291337178930704</c:v>
                      </c:pt>
                      <c:pt idx="348">
                        <c:v>38.718071039122371</c:v>
                      </c:pt>
                      <c:pt idx="349">
                        <c:v>9.4321856630212295</c:v>
                      </c:pt>
                      <c:pt idx="350">
                        <c:v>9.7435660310320671</c:v>
                      </c:pt>
                      <c:pt idx="351">
                        <c:v>9.8239599223965168</c:v>
                      </c:pt>
                      <c:pt idx="352">
                        <c:v>9.9099108372184812</c:v>
                      </c:pt>
                      <c:pt idx="353">
                        <c:v>9.7666070097303042</c:v>
                      </c:pt>
                      <c:pt idx="354">
                        <c:v>9.9244557472904997</c:v>
                      </c:pt>
                      <c:pt idx="355">
                        <c:v>9.9538123267802145</c:v>
                      </c:pt>
                      <c:pt idx="356">
                        <c:v>38.900465813961041</c:v>
                      </c:pt>
                      <c:pt idx="357">
                        <c:v>9.3901896995127654</c:v>
                      </c:pt>
                      <c:pt idx="358">
                        <c:v>9.5432607885480252</c:v>
                      </c:pt>
                      <c:pt idx="359">
                        <c:v>9.7199085632567623</c:v>
                      </c:pt>
                      <c:pt idx="360">
                        <c:v>10.017318029750758</c:v>
                      </c:pt>
                      <c:pt idx="361">
                        <c:v>9.8907306950630201</c:v>
                      </c:pt>
                      <c:pt idx="362">
                        <c:v>9.5807600906223307</c:v>
                      </c:pt>
                      <c:pt idx="363">
                        <c:v>10.050982889643032</c:v>
                      </c:pt>
                      <c:pt idx="364">
                        <c:v>38.679491174001235</c:v>
                      </c:pt>
                      <c:pt idx="365">
                        <c:v>9.7989803171543208</c:v>
                      </c:pt>
                      <c:pt idx="366">
                        <c:v>10.197079574052367</c:v>
                      </c:pt>
                      <c:pt idx="367">
                        <c:v>38.943215854828431</c:v>
                      </c:pt>
                      <c:pt idx="368">
                        <c:v>9.5576226279521688</c:v>
                      </c:pt>
                      <c:pt idx="369">
                        <c:v>10.099604562055875</c:v>
                      </c:pt>
                      <c:pt idx="370">
                        <c:v>9.7339164812512173</c:v>
                      </c:pt>
                      <c:pt idx="371">
                        <c:v>9.8437307413920099</c:v>
                      </c:pt>
                      <c:pt idx="372">
                        <c:v>38.571281882533754</c:v>
                      </c:pt>
                      <c:pt idx="373">
                        <c:v>10.268980908303369</c:v>
                      </c:pt>
                      <c:pt idx="374">
                        <c:v>10.89554105435951</c:v>
                      </c:pt>
                      <c:pt idx="375">
                        <c:v>9.7644864931703506</c:v>
                      </c:pt>
                      <c:pt idx="376">
                        <c:v>9.4712584834080698</c:v>
                      </c:pt>
                      <c:pt idx="377">
                        <c:v>9.8916748930694656</c:v>
                      </c:pt>
                      <c:pt idx="378">
                        <c:v>9.3021842913923596</c:v>
                      </c:pt>
                      <c:pt idx="379">
                        <c:v>10.511216645574532</c:v>
                      </c:pt>
                      <c:pt idx="380">
                        <c:v>10.241316159940565</c:v>
                      </c:pt>
                      <c:pt idx="381">
                        <c:v>9.6515197180335974</c:v>
                      </c:pt>
                      <c:pt idx="382">
                        <c:v>38.741850278267471</c:v>
                      </c:pt>
                      <c:pt idx="383">
                        <c:v>9.9926960576852686</c:v>
                      </c:pt>
                      <c:pt idx="384">
                        <c:v>10.137717183843154</c:v>
                      </c:pt>
                      <c:pt idx="385">
                        <c:v>38.827665827291717</c:v>
                      </c:pt>
                      <c:pt idx="386">
                        <c:v>9.4164913239763877</c:v>
                      </c:pt>
                      <c:pt idx="387">
                        <c:v>10.026407647877992</c:v>
                      </c:pt>
                      <c:pt idx="388">
                        <c:v>10.113034002710595</c:v>
                      </c:pt>
                      <c:pt idx="389">
                        <c:v>9.4855555869603272</c:v>
                      </c:pt>
                      <c:pt idx="390">
                        <c:v>10.637556562508081</c:v>
                      </c:pt>
                      <c:pt idx="391">
                        <c:v>9.7916613657122671</c:v>
                      </c:pt>
                      <c:pt idx="392">
                        <c:v>10.39731011191823</c:v>
                      </c:pt>
                      <c:pt idx="393">
                        <c:v>9.5444209536434759</c:v>
                      </c:pt>
                      <c:pt idx="394">
                        <c:v>5.3158624885732895</c:v>
                      </c:pt>
                      <c:pt idx="395">
                        <c:v>10.155953232239455</c:v>
                      </c:pt>
                      <c:pt idx="396">
                        <c:v>38.783730647821415</c:v>
                      </c:pt>
                      <c:pt idx="397">
                        <c:v>9.3054604382117585</c:v>
                      </c:pt>
                      <c:pt idx="398">
                        <c:v>10.121568913042308</c:v>
                      </c:pt>
                      <c:pt idx="399">
                        <c:v>9.8357073219287159</c:v>
                      </c:pt>
                      <c:pt idx="400">
                        <c:v>9.7654302388330496</c:v>
                      </c:pt>
                      <c:pt idx="401">
                        <c:v>10.013887536911096</c:v>
                      </c:pt>
                      <c:pt idx="402">
                        <c:v>8.7692482457214922</c:v>
                      </c:pt>
                      <c:pt idx="403">
                        <c:v>38.686500843372947</c:v>
                      </c:pt>
                      <c:pt idx="404">
                        <c:v>38.803554176615656</c:v>
                      </c:pt>
                      <c:pt idx="405">
                        <c:v>27.454192674654173</c:v>
                      </c:pt>
                      <c:pt idx="406">
                        <c:v>10.445634093928582</c:v>
                      </c:pt>
                      <c:pt idx="407">
                        <c:v>18.228073520238752</c:v>
                      </c:pt>
                      <c:pt idx="408">
                        <c:v>10.139385691022934</c:v>
                      </c:pt>
                      <c:pt idx="409">
                        <c:v>9.4578399784835412</c:v>
                      </c:pt>
                      <c:pt idx="410">
                        <c:v>9.6797856756953724</c:v>
                      </c:pt>
                      <c:pt idx="411">
                        <c:v>38.629604850738524</c:v>
                      </c:pt>
                      <c:pt idx="412">
                        <c:v>38.510400422175167</c:v>
                      </c:pt>
                      <c:pt idx="413">
                        <c:v>9.3913106035034435</c:v>
                      </c:pt>
                      <c:pt idx="414">
                        <c:v>9.6390589428260434</c:v>
                      </c:pt>
                      <c:pt idx="415">
                        <c:v>9.528823856171968</c:v>
                      </c:pt>
                      <c:pt idx="416">
                        <c:v>19.087599588473168</c:v>
                      </c:pt>
                      <c:pt idx="417">
                        <c:v>9.7571539253626867</c:v>
                      </c:pt>
                      <c:pt idx="418">
                        <c:v>9.9526221001627277</c:v>
                      </c:pt>
                      <c:pt idx="419">
                        <c:v>9.9497925291431137</c:v>
                      </c:pt>
                      <c:pt idx="420">
                        <c:v>10.219181043123795</c:v>
                      </c:pt>
                      <c:pt idx="421">
                        <c:v>10.026547448907658</c:v>
                      </c:pt>
                      <c:pt idx="422">
                        <c:v>38.856045976417327</c:v>
                      </c:pt>
                      <c:pt idx="423">
                        <c:v>9.9295907967134927</c:v>
                      </c:pt>
                      <c:pt idx="424">
                        <c:v>9.9317061751782809</c:v>
                      </c:pt>
                      <c:pt idx="425">
                        <c:v>9.3327369303790242</c:v>
                      </c:pt>
                      <c:pt idx="426">
                        <c:v>10.149603001813928</c:v>
                      </c:pt>
                      <c:pt idx="427">
                        <c:v>38.724006242506199</c:v>
                      </c:pt>
                      <c:pt idx="428">
                        <c:v>10.174069589781855</c:v>
                      </c:pt>
                      <c:pt idx="429">
                        <c:v>9.8827330277562009</c:v>
                      </c:pt>
                      <c:pt idx="430">
                        <c:v>9.7499815898986011</c:v>
                      </c:pt>
                      <c:pt idx="431">
                        <c:v>38.697077575884578</c:v>
                      </c:pt>
                      <c:pt idx="432">
                        <c:v>38.619400451399464</c:v>
                      </c:pt>
                      <c:pt idx="433">
                        <c:v>10.040981804891636</c:v>
                      </c:pt>
                      <c:pt idx="434">
                        <c:v>9.9603779963665797</c:v>
                      </c:pt>
                      <c:pt idx="435">
                        <c:v>9.8614027525817711</c:v>
                      </c:pt>
                      <c:pt idx="436">
                        <c:v>38.658108419040779</c:v>
                      </c:pt>
                      <c:pt idx="437">
                        <c:v>38.901619729947797</c:v>
                      </c:pt>
                      <c:pt idx="438">
                        <c:v>9.9418648104880205</c:v>
                      </c:pt>
                      <c:pt idx="439">
                        <c:v>10.976452077364337</c:v>
                      </c:pt>
                      <c:pt idx="440">
                        <c:v>9.8221124731772811</c:v>
                      </c:pt>
                      <c:pt idx="441">
                        <c:v>10.261566549832491</c:v>
                      </c:pt>
                      <c:pt idx="442">
                        <c:v>9.9587569001877956</c:v>
                      </c:pt>
                      <c:pt idx="443">
                        <c:v>10.048213225941703</c:v>
                      </c:pt>
                      <c:pt idx="444">
                        <c:v>38.586113297222056</c:v>
                      </c:pt>
                      <c:pt idx="445">
                        <c:v>10.052402439762604</c:v>
                      </c:pt>
                      <c:pt idx="446">
                        <c:v>8.7155527541699893</c:v>
                      </c:pt>
                      <c:pt idx="447">
                        <c:v>9.6893834205282747</c:v>
                      </c:pt>
                      <c:pt idx="448">
                        <c:v>9.9564146458610914</c:v>
                      </c:pt>
                      <c:pt idx="449">
                        <c:v>9.9097487619842166</c:v>
                      </c:pt>
                      <c:pt idx="450">
                        <c:v>38.797561825849485</c:v>
                      </c:pt>
                      <c:pt idx="451">
                        <c:v>10.037738672543341</c:v>
                      </c:pt>
                      <c:pt idx="452">
                        <c:v>9.9017035499608301</c:v>
                      </c:pt>
                      <c:pt idx="453">
                        <c:v>9.2221496376839234</c:v>
                      </c:pt>
                      <c:pt idx="454">
                        <c:v>38.942715135091746</c:v>
                      </c:pt>
                      <c:pt idx="455">
                        <c:v>10.406791748412642</c:v>
                      </c:pt>
                      <c:pt idx="456">
                        <c:v>9.8932998221361217</c:v>
                      </c:pt>
                      <c:pt idx="457">
                        <c:v>9.8587481940973962</c:v>
                      </c:pt>
                      <c:pt idx="458">
                        <c:v>9.1065514708081121</c:v>
                      </c:pt>
                      <c:pt idx="459">
                        <c:v>10.316632092155897</c:v>
                      </c:pt>
                      <c:pt idx="460">
                        <c:v>38.603186380810499</c:v>
                      </c:pt>
                      <c:pt idx="461">
                        <c:v>9.6098773517623446</c:v>
                      </c:pt>
                      <c:pt idx="462">
                        <c:v>10.271655373695896</c:v>
                      </c:pt>
                      <c:pt idx="463">
                        <c:v>10.027498618707906</c:v>
                      </c:pt>
                      <c:pt idx="464">
                        <c:v>9.9384908846968969</c:v>
                      </c:pt>
                      <c:pt idx="465">
                        <c:v>8.7370665987797853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258-4668-A4BC-44715C2C745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corrected'!$C$4:$C$469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85.951118297558637</c:v>
                      </c:pt>
                      <c:pt idx="1">
                        <c:v>86.006328718900392</c:v>
                      </c:pt>
                      <c:pt idx="2">
                        <c:v>86.943304140757974</c:v>
                      </c:pt>
                      <c:pt idx="3">
                        <c:v>86.455400070409041</c:v>
                      </c:pt>
                      <c:pt idx="4">
                        <c:v>85.893996349774596</c:v>
                      </c:pt>
                      <c:pt idx="5">
                        <c:v>85.588359642076853</c:v>
                      </c:pt>
                      <c:pt idx="6">
                        <c:v>86.393506077009292</c:v>
                      </c:pt>
                      <c:pt idx="7">
                        <c:v>86.152455215182201</c:v>
                      </c:pt>
                      <c:pt idx="8">
                        <c:v>86.339957990686528</c:v>
                      </c:pt>
                      <c:pt idx="9">
                        <c:v>86.293620916506811</c:v>
                      </c:pt>
                      <c:pt idx="10">
                        <c:v>86.222496095858816</c:v>
                      </c:pt>
                      <c:pt idx="11">
                        <c:v>85.668570347169862</c:v>
                      </c:pt>
                      <c:pt idx="12">
                        <c:v>113.69971094851098</c:v>
                      </c:pt>
                      <c:pt idx="13">
                        <c:v>86.143091180961648</c:v>
                      </c:pt>
                      <c:pt idx="14">
                        <c:v>85.96594586239371</c:v>
                      </c:pt>
                      <c:pt idx="15">
                        <c:v>113.6553283291409</c:v>
                      </c:pt>
                      <c:pt idx="16">
                        <c:v>85.693571244434253</c:v>
                      </c:pt>
                      <c:pt idx="17">
                        <c:v>113.6710237280565</c:v>
                      </c:pt>
                      <c:pt idx="18">
                        <c:v>86.44116645793811</c:v>
                      </c:pt>
                      <c:pt idx="19">
                        <c:v>86.461742153510954</c:v>
                      </c:pt>
                      <c:pt idx="20">
                        <c:v>86.297130149546646</c:v>
                      </c:pt>
                      <c:pt idx="21">
                        <c:v>86.205019729399851</c:v>
                      </c:pt>
                      <c:pt idx="22">
                        <c:v>94.221642978870094</c:v>
                      </c:pt>
                      <c:pt idx="23">
                        <c:v>86.018301625485918</c:v>
                      </c:pt>
                      <c:pt idx="24">
                        <c:v>86.152473998746217</c:v>
                      </c:pt>
                      <c:pt idx="25">
                        <c:v>86.201863977228342</c:v>
                      </c:pt>
                      <c:pt idx="26">
                        <c:v>86.26104951453496</c:v>
                      </c:pt>
                      <c:pt idx="27">
                        <c:v>113.81445625681805</c:v>
                      </c:pt>
                      <c:pt idx="28">
                        <c:v>102.28012034446735</c:v>
                      </c:pt>
                      <c:pt idx="29">
                        <c:v>85.109699590892177</c:v>
                      </c:pt>
                      <c:pt idx="30">
                        <c:v>86.03985678413251</c:v>
                      </c:pt>
                      <c:pt idx="31">
                        <c:v>86.255684815080272</c:v>
                      </c:pt>
                      <c:pt idx="32">
                        <c:v>85.186016098264872</c:v>
                      </c:pt>
                      <c:pt idx="33">
                        <c:v>86.08569225554821</c:v>
                      </c:pt>
                      <c:pt idx="34">
                        <c:v>113.84942487926283</c:v>
                      </c:pt>
                      <c:pt idx="35">
                        <c:v>85.956470432692583</c:v>
                      </c:pt>
                      <c:pt idx="36">
                        <c:v>86.087342260266226</c:v>
                      </c:pt>
                      <c:pt idx="37">
                        <c:v>113.8321506639459</c:v>
                      </c:pt>
                      <c:pt idx="38">
                        <c:v>86.54249993673146</c:v>
                      </c:pt>
                      <c:pt idx="39">
                        <c:v>86.020165005733602</c:v>
                      </c:pt>
                      <c:pt idx="40">
                        <c:v>86.069020417827304</c:v>
                      </c:pt>
                      <c:pt idx="41">
                        <c:v>113.65257953736128</c:v>
                      </c:pt>
                      <c:pt idx="42">
                        <c:v>86.637377916746658</c:v>
                      </c:pt>
                      <c:pt idx="43">
                        <c:v>113.73333299057572</c:v>
                      </c:pt>
                      <c:pt idx="44">
                        <c:v>85.684420370134504</c:v>
                      </c:pt>
                      <c:pt idx="45">
                        <c:v>113.74957775424099</c:v>
                      </c:pt>
                      <c:pt idx="46">
                        <c:v>86.788341504392221</c:v>
                      </c:pt>
                      <c:pt idx="47">
                        <c:v>86.61177097880396</c:v>
                      </c:pt>
                      <c:pt idx="48">
                        <c:v>86.334189851469787</c:v>
                      </c:pt>
                      <c:pt idx="49">
                        <c:v>85.126367183222669</c:v>
                      </c:pt>
                      <c:pt idx="50">
                        <c:v>86.19698182505185</c:v>
                      </c:pt>
                      <c:pt idx="51">
                        <c:v>113.63658801690016</c:v>
                      </c:pt>
                      <c:pt idx="52">
                        <c:v>86.071545242960397</c:v>
                      </c:pt>
                      <c:pt idx="53">
                        <c:v>85.945934778969061</c:v>
                      </c:pt>
                      <c:pt idx="54">
                        <c:v>86.321271959888051</c:v>
                      </c:pt>
                      <c:pt idx="55">
                        <c:v>113.78065757836009</c:v>
                      </c:pt>
                      <c:pt idx="56">
                        <c:v>86.582397265633006</c:v>
                      </c:pt>
                      <c:pt idx="57">
                        <c:v>113.61827027143829</c:v>
                      </c:pt>
                      <c:pt idx="58">
                        <c:v>86.611161695623196</c:v>
                      </c:pt>
                      <c:pt idx="59">
                        <c:v>86.351624066415368</c:v>
                      </c:pt>
                      <c:pt idx="60">
                        <c:v>86.094987686889809</c:v>
                      </c:pt>
                      <c:pt idx="61">
                        <c:v>85.970472025653692</c:v>
                      </c:pt>
                      <c:pt idx="62">
                        <c:v>86.212760426328558</c:v>
                      </c:pt>
                      <c:pt idx="63">
                        <c:v>85.975355669872116</c:v>
                      </c:pt>
                      <c:pt idx="64">
                        <c:v>85.958323265628039</c:v>
                      </c:pt>
                      <c:pt idx="65">
                        <c:v>85.771259585512311</c:v>
                      </c:pt>
                      <c:pt idx="66">
                        <c:v>86.342912745795985</c:v>
                      </c:pt>
                      <c:pt idx="67">
                        <c:v>86.363428293840428</c:v>
                      </c:pt>
                      <c:pt idx="68">
                        <c:v>86.713318049919366</c:v>
                      </c:pt>
                      <c:pt idx="69">
                        <c:v>86.074043494648976</c:v>
                      </c:pt>
                      <c:pt idx="70">
                        <c:v>85.866206149139217</c:v>
                      </c:pt>
                      <c:pt idx="71">
                        <c:v>84.41345260630672</c:v>
                      </c:pt>
                      <c:pt idx="72">
                        <c:v>85.947711478541663</c:v>
                      </c:pt>
                      <c:pt idx="73">
                        <c:v>86.525542624602849</c:v>
                      </c:pt>
                      <c:pt idx="74">
                        <c:v>86.10711191644593</c:v>
                      </c:pt>
                      <c:pt idx="75">
                        <c:v>83.957675760654368</c:v>
                      </c:pt>
                      <c:pt idx="76">
                        <c:v>86.373339966112411</c:v>
                      </c:pt>
                      <c:pt idx="77">
                        <c:v>113.55548818770609</c:v>
                      </c:pt>
                      <c:pt idx="78">
                        <c:v>85.620785666637033</c:v>
                      </c:pt>
                      <c:pt idx="79">
                        <c:v>86.27907913578359</c:v>
                      </c:pt>
                      <c:pt idx="80">
                        <c:v>84.297540379163323</c:v>
                      </c:pt>
                      <c:pt idx="81">
                        <c:v>85.729938804109665</c:v>
                      </c:pt>
                      <c:pt idx="82">
                        <c:v>86.041881699336159</c:v>
                      </c:pt>
                      <c:pt idx="83">
                        <c:v>113.54287012893796</c:v>
                      </c:pt>
                      <c:pt idx="84">
                        <c:v>86.163056396285043</c:v>
                      </c:pt>
                      <c:pt idx="85">
                        <c:v>113.78603752995468</c:v>
                      </c:pt>
                      <c:pt idx="86">
                        <c:v>108.23426713112278</c:v>
                      </c:pt>
                      <c:pt idx="87">
                        <c:v>113.61113604556738</c:v>
                      </c:pt>
                      <c:pt idx="88">
                        <c:v>86.142067073414367</c:v>
                      </c:pt>
                      <c:pt idx="89">
                        <c:v>113.67455863507125</c:v>
                      </c:pt>
                      <c:pt idx="90">
                        <c:v>85.980130804513905</c:v>
                      </c:pt>
                      <c:pt idx="91">
                        <c:v>84.996241370300069</c:v>
                      </c:pt>
                      <c:pt idx="92">
                        <c:v>86.231655385942673</c:v>
                      </c:pt>
                      <c:pt idx="93">
                        <c:v>113.80869750821627</c:v>
                      </c:pt>
                      <c:pt idx="94">
                        <c:v>86.446829174360687</c:v>
                      </c:pt>
                      <c:pt idx="95">
                        <c:v>86.531928557873883</c:v>
                      </c:pt>
                      <c:pt idx="96">
                        <c:v>85.681727922998817</c:v>
                      </c:pt>
                      <c:pt idx="97">
                        <c:v>86.193534013300564</c:v>
                      </c:pt>
                      <c:pt idx="98">
                        <c:v>86.09346228428808</c:v>
                      </c:pt>
                      <c:pt idx="99">
                        <c:v>85.979638099154371</c:v>
                      </c:pt>
                      <c:pt idx="100">
                        <c:v>86.157873097866812</c:v>
                      </c:pt>
                      <c:pt idx="101">
                        <c:v>94.90151991630141</c:v>
                      </c:pt>
                      <c:pt idx="102">
                        <c:v>113.88049467092912</c:v>
                      </c:pt>
                      <c:pt idx="103">
                        <c:v>86.647732524568681</c:v>
                      </c:pt>
                      <c:pt idx="104">
                        <c:v>86.146307173793048</c:v>
                      </c:pt>
                      <c:pt idx="105">
                        <c:v>86.408650853393553</c:v>
                      </c:pt>
                      <c:pt idx="106">
                        <c:v>113.64052810154499</c:v>
                      </c:pt>
                      <c:pt idx="107">
                        <c:v>86.305876344160126</c:v>
                      </c:pt>
                      <c:pt idx="108">
                        <c:v>86.054468670944431</c:v>
                      </c:pt>
                      <c:pt idx="109">
                        <c:v>86.003450322974373</c:v>
                      </c:pt>
                      <c:pt idx="110">
                        <c:v>113.682335017447</c:v>
                      </c:pt>
                      <c:pt idx="111">
                        <c:v>85.628118845943987</c:v>
                      </c:pt>
                      <c:pt idx="112">
                        <c:v>86.409690445255833</c:v>
                      </c:pt>
                      <c:pt idx="113">
                        <c:v>86.127074678066222</c:v>
                      </c:pt>
                      <c:pt idx="114">
                        <c:v>86.209201959493925</c:v>
                      </c:pt>
                      <c:pt idx="115">
                        <c:v>84.114844396170909</c:v>
                      </c:pt>
                      <c:pt idx="116">
                        <c:v>86.162009238019408</c:v>
                      </c:pt>
                      <c:pt idx="117">
                        <c:v>86.017449362792448</c:v>
                      </c:pt>
                      <c:pt idx="118">
                        <c:v>86.128979460139348</c:v>
                      </c:pt>
                      <c:pt idx="119">
                        <c:v>86.59930182901968</c:v>
                      </c:pt>
                      <c:pt idx="120">
                        <c:v>85.453017489292435</c:v>
                      </c:pt>
                      <c:pt idx="121">
                        <c:v>113.62393499666993</c:v>
                      </c:pt>
                      <c:pt idx="122">
                        <c:v>88.899168823698844</c:v>
                      </c:pt>
                      <c:pt idx="123">
                        <c:v>86.240628124245191</c:v>
                      </c:pt>
                      <c:pt idx="124">
                        <c:v>86.506029350799352</c:v>
                      </c:pt>
                      <c:pt idx="125">
                        <c:v>86.340334075732159</c:v>
                      </c:pt>
                      <c:pt idx="126">
                        <c:v>113.66717995210095</c:v>
                      </c:pt>
                      <c:pt idx="127">
                        <c:v>86.510486453016426</c:v>
                      </c:pt>
                      <c:pt idx="128">
                        <c:v>113.63300194980826</c:v>
                      </c:pt>
                      <c:pt idx="129">
                        <c:v>113.7424009849565</c:v>
                      </c:pt>
                      <c:pt idx="130">
                        <c:v>86.457732153781265</c:v>
                      </c:pt>
                      <c:pt idx="131">
                        <c:v>86.110243055384345</c:v>
                      </c:pt>
                      <c:pt idx="132">
                        <c:v>85.854213935103104</c:v>
                      </c:pt>
                      <c:pt idx="133">
                        <c:v>86.145817715794621</c:v>
                      </c:pt>
                      <c:pt idx="134">
                        <c:v>86.392314028433461</c:v>
                      </c:pt>
                      <c:pt idx="135">
                        <c:v>113.6580251155424</c:v>
                      </c:pt>
                      <c:pt idx="136">
                        <c:v>86.409084228791471</c:v>
                      </c:pt>
                      <c:pt idx="137">
                        <c:v>113.95835584748613</c:v>
                      </c:pt>
                      <c:pt idx="138">
                        <c:v>86.408149951675625</c:v>
                      </c:pt>
                      <c:pt idx="139">
                        <c:v>113.66784167217928</c:v>
                      </c:pt>
                      <c:pt idx="140">
                        <c:v>113.79798788561737</c:v>
                      </c:pt>
                      <c:pt idx="141">
                        <c:v>113.52525614309467</c:v>
                      </c:pt>
                      <c:pt idx="142">
                        <c:v>87.138514794417844</c:v>
                      </c:pt>
                      <c:pt idx="143">
                        <c:v>113.59661555968482</c:v>
                      </c:pt>
                      <c:pt idx="144">
                        <c:v>85.634393448391748</c:v>
                      </c:pt>
                      <c:pt idx="145">
                        <c:v>86.695785495580807</c:v>
                      </c:pt>
                      <c:pt idx="146">
                        <c:v>86.300489709982386</c:v>
                      </c:pt>
                      <c:pt idx="147">
                        <c:v>113.55517247787907</c:v>
                      </c:pt>
                      <c:pt idx="148">
                        <c:v>86.145576674695761</c:v>
                      </c:pt>
                      <c:pt idx="149">
                        <c:v>86.414831730784499</c:v>
                      </c:pt>
                      <c:pt idx="150">
                        <c:v>85.71852968036724</c:v>
                      </c:pt>
                      <c:pt idx="151">
                        <c:v>85.970335714898894</c:v>
                      </c:pt>
                      <c:pt idx="152">
                        <c:v>86.033834660083599</c:v>
                      </c:pt>
                      <c:pt idx="153">
                        <c:v>113.81633169177934</c:v>
                      </c:pt>
                      <c:pt idx="154">
                        <c:v>85.902044885236023</c:v>
                      </c:pt>
                      <c:pt idx="155">
                        <c:v>85.339126623925864</c:v>
                      </c:pt>
                      <c:pt idx="156">
                        <c:v>86.363046248578428</c:v>
                      </c:pt>
                      <c:pt idx="157">
                        <c:v>113.58926394952533</c:v>
                      </c:pt>
                      <c:pt idx="158">
                        <c:v>86.515875135753191</c:v>
                      </c:pt>
                      <c:pt idx="159">
                        <c:v>86.221906195666364</c:v>
                      </c:pt>
                      <c:pt idx="160">
                        <c:v>85.822914808895646</c:v>
                      </c:pt>
                      <c:pt idx="161">
                        <c:v>84.372739530070163</c:v>
                      </c:pt>
                      <c:pt idx="162">
                        <c:v>86.220405585273085</c:v>
                      </c:pt>
                      <c:pt idx="163">
                        <c:v>85.753366173471505</c:v>
                      </c:pt>
                      <c:pt idx="164">
                        <c:v>86.477436645535093</c:v>
                      </c:pt>
                      <c:pt idx="165">
                        <c:v>86.396219538318832</c:v>
                      </c:pt>
                      <c:pt idx="166">
                        <c:v>83.353896364276466</c:v>
                      </c:pt>
                      <c:pt idx="167">
                        <c:v>113.52763513126735</c:v>
                      </c:pt>
                      <c:pt idx="168">
                        <c:v>86.245143540116885</c:v>
                      </c:pt>
                      <c:pt idx="169">
                        <c:v>86.283591043655278</c:v>
                      </c:pt>
                      <c:pt idx="170">
                        <c:v>86.71666415866332</c:v>
                      </c:pt>
                      <c:pt idx="171">
                        <c:v>85.850070226103554</c:v>
                      </c:pt>
                      <c:pt idx="172">
                        <c:v>85.968333399527296</c:v>
                      </c:pt>
                      <c:pt idx="173">
                        <c:v>86.250961694495473</c:v>
                      </c:pt>
                      <c:pt idx="174">
                        <c:v>86.704143345701198</c:v>
                      </c:pt>
                      <c:pt idx="175">
                        <c:v>86.119290794667023</c:v>
                      </c:pt>
                      <c:pt idx="176">
                        <c:v>86.38801511234918</c:v>
                      </c:pt>
                      <c:pt idx="177">
                        <c:v>86.365291495696937</c:v>
                      </c:pt>
                      <c:pt idx="178">
                        <c:v>86.837982333186133</c:v>
                      </c:pt>
                      <c:pt idx="179">
                        <c:v>85.322734226828146</c:v>
                      </c:pt>
                      <c:pt idx="180">
                        <c:v>85.947657103046851</c:v>
                      </c:pt>
                      <c:pt idx="181">
                        <c:v>86.15412352867736</c:v>
                      </c:pt>
                      <c:pt idx="182">
                        <c:v>86.14083361911851</c:v>
                      </c:pt>
                      <c:pt idx="183">
                        <c:v>85.953598760512193</c:v>
                      </c:pt>
                      <c:pt idx="184">
                        <c:v>86.31977346298784</c:v>
                      </c:pt>
                      <c:pt idx="185">
                        <c:v>85.045648783149986</c:v>
                      </c:pt>
                      <c:pt idx="186">
                        <c:v>84.420267102599738</c:v>
                      </c:pt>
                      <c:pt idx="187">
                        <c:v>86.365486570740359</c:v>
                      </c:pt>
                      <c:pt idx="188">
                        <c:v>86.546685621151795</c:v>
                      </c:pt>
                      <c:pt idx="189">
                        <c:v>86.150888861973343</c:v>
                      </c:pt>
                      <c:pt idx="190">
                        <c:v>86.993719020504841</c:v>
                      </c:pt>
                      <c:pt idx="191">
                        <c:v>86.568080895844133</c:v>
                      </c:pt>
                      <c:pt idx="192">
                        <c:v>113.77128484585704</c:v>
                      </c:pt>
                      <c:pt idx="193">
                        <c:v>85.437613298940732</c:v>
                      </c:pt>
                      <c:pt idx="194">
                        <c:v>86.314197058238037</c:v>
                      </c:pt>
                      <c:pt idx="195">
                        <c:v>113.70318564688573</c:v>
                      </c:pt>
                      <c:pt idx="196">
                        <c:v>86.911565826517474</c:v>
                      </c:pt>
                      <c:pt idx="197">
                        <c:v>86.33426682122905</c:v>
                      </c:pt>
                      <c:pt idx="198">
                        <c:v>86.336798598095271</c:v>
                      </c:pt>
                      <c:pt idx="199">
                        <c:v>86.446643624100844</c:v>
                      </c:pt>
                      <c:pt idx="200">
                        <c:v>113.66704356549553</c:v>
                      </c:pt>
                      <c:pt idx="201">
                        <c:v>85.901314633945319</c:v>
                      </c:pt>
                      <c:pt idx="202">
                        <c:v>113.57046382789468</c:v>
                      </c:pt>
                      <c:pt idx="203">
                        <c:v>86.515011923485417</c:v>
                      </c:pt>
                      <c:pt idx="204">
                        <c:v>113.78404924868974</c:v>
                      </c:pt>
                      <c:pt idx="205">
                        <c:v>86.275049256472585</c:v>
                      </c:pt>
                      <c:pt idx="206">
                        <c:v>86.049153112218931</c:v>
                      </c:pt>
                      <c:pt idx="207">
                        <c:v>85.960185497569185</c:v>
                      </c:pt>
                      <c:pt idx="208">
                        <c:v>86.324319301103301</c:v>
                      </c:pt>
                      <c:pt idx="209">
                        <c:v>86.002267473047525</c:v>
                      </c:pt>
                      <c:pt idx="210">
                        <c:v>86.3681203903148</c:v>
                      </c:pt>
                      <c:pt idx="211">
                        <c:v>113.65477525674021</c:v>
                      </c:pt>
                      <c:pt idx="212">
                        <c:v>85.801714874823944</c:v>
                      </c:pt>
                      <c:pt idx="213">
                        <c:v>86.18980951947394</c:v>
                      </c:pt>
                      <c:pt idx="214">
                        <c:v>113.69984728829635</c:v>
                      </c:pt>
                      <c:pt idx="215">
                        <c:v>113.63989474924017</c:v>
                      </c:pt>
                      <c:pt idx="216">
                        <c:v>85.879617613426788</c:v>
                      </c:pt>
                      <c:pt idx="217">
                        <c:v>113.78342127597369</c:v>
                      </c:pt>
                      <c:pt idx="218">
                        <c:v>86.396405475087249</c:v>
                      </c:pt>
                      <c:pt idx="219">
                        <c:v>84.978056941321483</c:v>
                      </c:pt>
                      <c:pt idx="220">
                        <c:v>113.93953659338987</c:v>
                      </c:pt>
                      <c:pt idx="221">
                        <c:v>86.407102193169308</c:v>
                      </c:pt>
                      <c:pt idx="222">
                        <c:v>85.968565457249113</c:v>
                      </c:pt>
                      <c:pt idx="223">
                        <c:v>113.63205454466419</c:v>
                      </c:pt>
                      <c:pt idx="224">
                        <c:v>86.038939683739571</c:v>
                      </c:pt>
                      <c:pt idx="225">
                        <c:v>85.825229970943099</c:v>
                      </c:pt>
                      <c:pt idx="226">
                        <c:v>86.311365880336623</c:v>
                      </c:pt>
                      <c:pt idx="227">
                        <c:v>93.911146472196975</c:v>
                      </c:pt>
                      <c:pt idx="228">
                        <c:v>85.565807751382479</c:v>
                      </c:pt>
                      <c:pt idx="229">
                        <c:v>86.250515468767645</c:v>
                      </c:pt>
                      <c:pt idx="230">
                        <c:v>86.155822352589638</c:v>
                      </c:pt>
                      <c:pt idx="231">
                        <c:v>85.984334111625373</c:v>
                      </c:pt>
                      <c:pt idx="232">
                        <c:v>94.079589190926981</c:v>
                      </c:pt>
                      <c:pt idx="233">
                        <c:v>86.311007617724357</c:v>
                      </c:pt>
                      <c:pt idx="234">
                        <c:v>86.376646510303999</c:v>
                      </c:pt>
                      <c:pt idx="235">
                        <c:v>86.376019145432323</c:v>
                      </c:pt>
                      <c:pt idx="236">
                        <c:v>113.69766432085102</c:v>
                      </c:pt>
                      <c:pt idx="237">
                        <c:v>86.42474193210326</c:v>
                      </c:pt>
                      <c:pt idx="238">
                        <c:v>86.802310197291533</c:v>
                      </c:pt>
                      <c:pt idx="239">
                        <c:v>113.52696276696722</c:v>
                      </c:pt>
                      <c:pt idx="240">
                        <c:v>113.71011117514105</c:v>
                      </c:pt>
                      <c:pt idx="241">
                        <c:v>86.346593066009774</c:v>
                      </c:pt>
                      <c:pt idx="242">
                        <c:v>83.787493762969774</c:v>
                      </c:pt>
                      <c:pt idx="243">
                        <c:v>85.939021333143984</c:v>
                      </c:pt>
                      <c:pt idx="244">
                        <c:v>86.249687221997746</c:v>
                      </c:pt>
                      <c:pt idx="245">
                        <c:v>86.16030785229097</c:v>
                      </c:pt>
                      <c:pt idx="246">
                        <c:v>86.201038530041345</c:v>
                      </c:pt>
                      <c:pt idx="247">
                        <c:v>86.022411809161184</c:v>
                      </c:pt>
                      <c:pt idx="248">
                        <c:v>85.240680748333148</c:v>
                      </c:pt>
                      <c:pt idx="249">
                        <c:v>113.55569621781362</c:v>
                      </c:pt>
                      <c:pt idx="250">
                        <c:v>85.957451415994356</c:v>
                      </c:pt>
                      <c:pt idx="251">
                        <c:v>86.099274500086494</c:v>
                      </c:pt>
                      <c:pt idx="252">
                        <c:v>86.305010455188082</c:v>
                      </c:pt>
                      <c:pt idx="253">
                        <c:v>86.389518508075895</c:v>
                      </c:pt>
                      <c:pt idx="254">
                        <c:v>86.855029904901684</c:v>
                      </c:pt>
                      <c:pt idx="255">
                        <c:v>113.67753416576943</c:v>
                      </c:pt>
                      <c:pt idx="256">
                        <c:v>82.187687046755684</c:v>
                      </c:pt>
                      <c:pt idx="257">
                        <c:v>86.904728195504291</c:v>
                      </c:pt>
                      <c:pt idx="258">
                        <c:v>88.637452014772293</c:v>
                      </c:pt>
                      <c:pt idx="259">
                        <c:v>86.256006816317139</c:v>
                      </c:pt>
                      <c:pt idx="260">
                        <c:v>86.425010075975791</c:v>
                      </c:pt>
                      <c:pt idx="261">
                        <c:v>113.59206523279124</c:v>
                      </c:pt>
                      <c:pt idx="262">
                        <c:v>100.27898974585736</c:v>
                      </c:pt>
                      <c:pt idx="263">
                        <c:v>113.63462959143635</c:v>
                      </c:pt>
                      <c:pt idx="264">
                        <c:v>113.8583454071169</c:v>
                      </c:pt>
                      <c:pt idx="265">
                        <c:v>86.221034818439065</c:v>
                      </c:pt>
                      <c:pt idx="266">
                        <c:v>86.647684523112019</c:v>
                      </c:pt>
                      <c:pt idx="267">
                        <c:v>85.899848053149441</c:v>
                      </c:pt>
                      <c:pt idx="268">
                        <c:v>85.96433944114608</c:v>
                      </c:pt>
                      <c:pt idx="269">
                        <c:v>85.227970480354287</c:v>
                      </c:pt>
                      <c:pt idx="270">
                        <c:v>86.794547919736772</c:v>
                      </c:pt>
                      <c:pt idx="271">
                        <c:v>86.74744033125404</c:v>
                      </c:pt>
                      <c:pt idx="272">
                        <c:v>91.083176752464112</c:v>
                      </c:pt>
                      <c:pt idx="273">
                        <c:v>113.74288329783793</c:v>
                      </c:pt>
                      <c:pt idx="274">
                        <c:v>86.196932561205927</c:v>
                      </c:pt>
                      <c:pt idx="275">
                        <c:v>113.60449250692749</c:v>
                      </c:pt>
                      <c:pt idx="276">
                        <c:v>86.196682770044831</c:v>
                      </c:pt>
                      <c:pt idx="277">
                        <c:v>86.447420307944839</c:v>
                      </c:pt>
                      <c:pt idx="278">
                        <c:v>86.16617266359637</c:v>
                      </c:pt>
                      <c:pt idx="279">
                        <c:v>86.366912679536696</c:v>
                      </c:pt>
                      <c:pt idx="280">
                        <c:v>85.938634667896309</c:v>
                      </c:pt>
                      <c:pt idx="281">
                        <c:v>113.62857636520857</c:v>
                      </c:pt>
                      <c:pt idx="282">
                        <c:v>86.607442961668056</c:v>
                      </c:pt>
                      <c:pt idx="283">
                        <c:v>113.96413648162054</c:v>
                      </c:pt>
                      <c:pt idx="284">
                        <c:v>86.277570829624253</c:v>
                      </c:pt>
                      <c:pt idx="285">
                        <c:v>85.967538269275266</c:v>
                      </c:pt>
                      <c:pt idx="286">
                        <c:v>86.240146013343164</c:v>
                      </c:pt>
                      <c:pt idx="287">
                        <c:v>113.84008271380824</c:v>
                      </c:pt>
                      <c:pt idx="288">
                        <c:v>86.352441164091701</c:v>
                      </c:pt>
                      <c:pt idx="289">
                        <c:v>86.494986581775109</c:v>
                      </c:pt>
                      <c:pt idx="290">
                        <c:v>86.31074605144083</c:v>
                      </c:pt>
                      <c:pt idx="291">
                        <c:v>86.386844317723614</c:v>
                      </c:pt>
                      <c:pt idx="292">
                        <c:v>85.923061586172054</c:v>
                      </c:pt>
                      <c:pt idx="293">
                        <c:v>86.08339671399554</c:v>
                      </c:pt>
                      <c:pt idx="294">
                        <c:v>86.269605551960112</c:v>
                      </c:pt>
                      <c:pt idx="295">
                        <c:v>86.3578949250291</c:v>
                      </c:pt>
                      <c:pt idx="296">
                        <c:v>85.97170888055814</c:v>
                      </c:pt>
                      <c:pt idx="297">
                        <c:v>86.492810513205328</c:v>
                      </c:pt>
                      <c:pt idx="298">
                        <c:v>86.29259545768592</c:v>
                      </c:pt>
                      <c:pt idx="299">
                        <c:v>84.964632538020339</c:v>
                      </c:pt>
                      <c:pt idx="300">
                        <c:v>86.222742362319906</c:v>
                      </c:pt>
                      <c:pt idx="301">
                        <c:v>85.660456849715075</c:v>
                      </c:pt>
                      <c:pt idx="302">
                        <c:v>86.053084397410061</c:v>
                      </c:pt>
                      <c:pt idx="303">
                        <c:v>113.59534056975943</c:v>
                      </c:pt>
                      <c:pt idx="304">
                        <c:v>85.491151969872817</c:v>
                      </c:pt>
                      <c:pt idx="305">
                        <c:v>113.47898288037314</c:v>
                      </c:pt>
                      <c:pt idx="306">
                        <c:v>85.763801788078581</c:v>
                      </c:pt>
                      <c:pt idx="307">
                        <c:v>86.264115108227685</c:v>
                      </c:pt>
                      <c:pt idx="308">
                        <c:v>85.715578225094546</c:v>
                      </c:pt>
                      <c:pt idx="309">
                        <c:v>86.071895844914593</c:v>
                      </c:pt>
                      <c:pt idx="310">
                        <c:v>86.423838073711053</c:v>
                      </c:pt>
                      <c:pt idx="311">
                        <c:v>86.280999032305871</c:v>
                      </c:pt>
                      <c:pt idx="312">
                        <c:v>86.177032313024966</c:v>
                      </c:pt>
                      <c:pt idx="313">
                        <c:v>85.730677055832757</c:v>
                      </c:pt>
                      <c:pt idx="314">
                        <c:v>85.61344920713104</c:v>
                      </c:pt>
                      <c:pt idx="315">
                        <c:v>86.298644606227924</c:v>
                      </c:pt>
                      <c:pt idx="316">
                        <c:v>86.407391190957497</c:v>
                      </c:pt>
                      <c:pt idx="317">
                        <c:v>86.546793293305669</c:v>
                      </c:pt>
                      <c:pt idx="318">
                        <c:v>85.171126704338391</c:v>
                      </c:pt>
                      <c:pt idx="319">
                        <c:v>113.60343120957546</c:v>
                      </c:pt>
                      <c:pt idx="320">
                        <c:v>86.143322529468875</c:v>
                      </c:pt>
                      <c:pt idx="321">
                        <c:v>86.358874612682769</c:v>
                      </c:pt>
                      <c:pt idx="322">
                        <c:v>86.241212825925189</c:v>
                      </c:pt>
                      <c:pt idx="323">
                        <c:v>86.290818776564592</c:v>
                      </c:pt>
                      <c:pt idx="324">
                        <c:v>113.8589663051344</c:v>
                      </c:pt>
                      <c:pt idx="325">
                        <c:v>86.224983597621517</c:v>
                      </c:pt>
                      <c:pt idx="326">
                        <c:v>113.68810153691112</c:v>
                      </c:pt>
                      <c:pt idx="327">
                        <c:v>86.408113510124778</c:v>
                      </c:pt>
                      <c:pt idx="328">
                        <c:v>86.260653645754189</c:v>
                      </c:pt>
                      <c:pt idx="329">
                        <c:v>86.882061296537202</c:v>
                      </c:pt>
                      <c:pt idx="330">
                        <c:v>85.718441501168741</c:v>
                      </c:pt>
                      <c:pt idx="331">
                        <c:v>86.584322905221498</c:v>
                      </c:pt>
                      <c:pt idx="332">
                        <c:v>113.53964062896934</c:v>
                      </c:pt>
                      <c:pt idx="333">
                        <c:v>86.313739773142942</c:v>
                      </c:pt>
                      <c:pt idx="334">
                        <c:v>113.77272148349147</c:v>
                      </c:pt>
                      <c:pt idx="335">
                        <c:v>86.301709451135196</c:v>
                      </c:pt>
                      <c:pt idx="336">
                        <c:v>85.814401525844048</c:v>
                      </c:pt>
                      <c:pt idx="337">
                        <c:v>86.098625437553423</c:v>
                      </c:pt>
                      <c:pt idx="338">
                        <c:v>86.280763251472663</c:v>
                      </c:pt>
                      <c:pt idx="339">
                        <c:v>86.440993180966373</c:v>
                      </c:pt>
                      <c:pt idx="340">
                        <c:v>86.22701625176839</c:v>
                      </c:pt>
                      <c:pt idx="341">
                        <c:v>94.306447599996133</c:v>
                      </c:pt>
                      <c:pt idx="342">
                        <c:v>113.86269226384006</c:v>
                      </c:pt>
                      <c:pt idx="343">
                        <c:v>86.139673347335645</c:v>
                      </c:pt>
                      <c:pt idx="344">
                        <c:v>86.507705076912828</c:v>
                      </c:pt>
                      <c:pt idx="345">
                        <c:v>85.600707119608572</c:v>
                      </c:pt>
                      <c:pt idx="346">
                        <c:v>86.277965792527084</c:v>
                      </c:pt>
                      <c:pt idx="347">
                        <c:v>86.656357440943538</c:v>
                      </c:pt>
                      <c:pt idx="348">
                        <c:v>113.73032690027119</c:v>
                      </c:pt>
                      <c:pt idx="349">
                        <c:v>85.838107444094675</c:v>
                      </c:pt>
                      <c:pt idx="350">
                        <c:v>86.134663858240003</c:v>
                      </c:pt>
                      <c:pt idx="351">
                        <c:v>86.211230439728212</c:v>
                      </c:pt>
                      <c:pt idx="352">
                        <c:v>86.293089500617128</c:v>
                      </c:pt>
                      <c:pt idx="353">
                        <c:v>86.156607924837161</c:v>
                      </c:pt>
                      <c:pt idx="354">
                        <c:v>86.306941973983953</c:v>
                      </c:pt>
                      <c:pt idx="355">
                        <c:v>86.334900981315769</c:v>
                      </c:pt>
                      <c:pt idx="356">
                        <c:v>113.90404544583387</c:v>
                      </c:pt>
                      <c:pt idx="357">
                        <c:v>85.798110801029551</c:v>
                      </c:pt>
                      <c:pt idx="358">
                        <c:v>85.9438945776064</c:v>
                      </c:pt>
                      <c:pt idx="359">
                        <c:v>86.112132652463615</c:v>
                      </c:pt>
                      <c:pt idx="360">
                        <c:v>86.395383386112982</c:v>
                      </c:pt>
                      <c:pt idx="361">
                        <c:v>86.27482246416713</c:v>
                      </c:pt>
                      <c:pt idx="362">
                        <c:v>85.979608640912659</c:v>
                      </c:pt>
                      <c:pt idx="363">
                        <c:v>86.427445574534659</c:v>
                      </c:pt>
                      <c:pt idx="364">
                        <c:v>113.69358222391639</c:v>
                      </c:pt>
                      <c:pt idx="365">
                        <c:v>86.187440037024714</c:v>
                      </c:pt>
                      <c:pt idx="366">
                        <c:v>86.566587100630073</c:v>
                      </c:pt>
                      <c:pt idx="367">
                        <c:v>113.94476194199416</c:v>
                      </c:pt>
                      <c:pt idx="368">
                        <c:v>85.957572689076585</c:v>
                      </c:pt>
                      <c:pt idx="369">
                        <c:v>86.473752534143145</c:v>
                      </c:pt>
                      <c:pt idx="370">
                        <c:v>86.125473694869953</c:v>
                      </c:pt>
                      <c:pt idx="371">
                        <c:v>86.23006003111098</c:v>
                      </c:pt>
                      <c:pt idx="372">
                        <c:v>113.59052030410392</c:v>
                      </c:pt>
                      <c:pt idx="373">
                        <c:v>86.635065470702955</c:v>
                      </c:pt>
                      <c:pt idx="374">
                        <c:v>87.231797615984988</c:v>
                      </c:pt>
                      <c:pt idx="375">
                        <c:v>86.154588359702132</c:v>
                      </c:pt>
                      <c:pt idx="376">
                        <c:v>85.875320109401997</c:v>
                      </c:pt>
                      <c:pt idx="377">
                        <c:v>86.275721711891748</c:v>
                      </c:pt>
                      <c:pt idx="378">
                        <c:v>85.714295112569459</c:v>
                      </c:pt>
                      <c:pt idx="379">
                        <c:v>86.865769282947284</c:v>
                      </c:pt>
                      <c:pt idx="380">
                        <c:v>86.608717740836056</c:v>
                      </c:pt>
                      <c:pt idx="381">
                        <c:v>86.046999601651521</c:v>
                      </c:pt>
                      <c:pt idx="382">
                        <c:v>113.75297499620351</c:v>
                      </c:pt>
                      <c:pt idx="383">
                        <c:v>86.371933584755567</c:v>
                      </c:pt>
                      <c:pt idx="384">
                        <c:v>86.510050745445184</c:v>
                      </c:pt>
                      <c:pt idx="385">
                        <c:v>113.83470843314009</c:v>
                      </c:pt>
                      <c:pt idx="386">
                        <c:v>85.823160272143156</c:v>
                      </c:pt>
                      <c:pt idx="387">
                        <c:v>86.404040277758</c:v>
                      </c:pt>
                      <c:pt idx="388">
                        <c:v>86.486542645232888</c:v>
                      </c:pt>
                      <c:pt idx="389">
                        <c:v>85.888936565620327</c:v>
                      </c:pt>
                      <c:pt idx="390">
                        <c:v>86.98609466487153</c:v>
                      </c:pt>
                      <c:pt idx="391">
                        <c:v>86.18046951860525</c:v>
                      </c:pt>
                      <c:pt idx="392">
                        <c:v>86.757285398253501</c:v>
                      </c:pt>
                      <c:pt idx="393">
                        <c:v>85.944999510401885</c:v>
                      </c:pt>
                      <c:pt idx="394">
                        <c:v>81.917762394810566</c:v>
                      </c:pt>
                      <c:pt idx="395">
                        <c:v>86.52741863911605</c:v>
                      </c:pt>
                      <c:pt idx="396">
                        <c:v>113.79286318048234</c:v>
                      </c:pt>
                      <c:pt idx="397">
                        <c:v>85.717415289972806</c:v>
                      </c:pt>
                      <c:pt idx="398">
                        <c:v>86.494671237903191</c:v>
                      </c:pt>
                      <c:pt idx="399">
                        <c:v>86.222418581801492</c:v>
                      </c:pt>
                      <c:pt idx="400">
                        <c:v>86.15548717646746</c:v>
                      </c:pt>
                      <c:pt idx="401">
                        <c:v>86.392116207652904</c:v>
                      </c:pt>
                      <c:pt idx="402">
                        <c:v>85.206731041074079</c:v>
                      </c:pt>
                      <c:pt idx="403">
                        <c:v>113.70025845323045</c:v>
                      </c:pt>
                      <c:pt idx="404">
                        <c:v>113.81174373511504</c:v>
                      </c:pt>
                      <c:pt idx="405">
                        <c:v>103.00234224365286</c:v>
                      </c:pt>
                      <c:pt idx="406">
                        <c:v>86.803308860613299</c:v>
                      </c:pt>
                      <c:pt idx="407">
                        <c:v>94.215295029974399</c:v>
                      </c:pt>
                      <c:pt idx="408">
                        <c:v>86.511639820794159</c:v>
                      </c:pt>
                      <c:pt idx="409">
                        <c:v>85.862540424285726</c:v>
                      </c:pt>
                      <c:pt idx="410">
                        <c:v>86.073919898401073</c:v>
                      </c:pt>
                      <c:pt idx="411">
                        <c:v>113.64606892447586</c:v>
                      </c:pt>
                      <c:pt idx="412">
                        <c:v>113.53253490079432</c:v>
                      </c:pt>
                      <c:pt idx="413">
                        <c:v>85.799178341618429</c:v>
                      </c:pt>
                      <c:pt idx="414">
                        <c:v>86.035132048416841</c:v>
                      </c:pt>
                      <c:pt idx="415">
                        <c:v>85.930144948397384</c:v>
                      </c:pt>
                      <c:pt idx="416">
                        <c:v>95.033911435458805</c:v>
                      </c:pt>
                      <c:pt idx="417">
                        <c:v>86.147604873469717</c:v>
                      </c:pt>
                      <c:pt idx="418">
                        <c:v>86.333767417531305</c:v>
                      </c:pt>
                      <c:pt idx="419">
                        <c:v>86.3310725532275</c:v>
                      </c:pt>
                      <c:pt idx="420">
                        <c:v>86.58763639747599</c:v>
                      </c:pt>
                      <c:pt idx="421">
                        <c:v>86.404173423326512</c:v>
                      </c:pt>
                      <c:pt idx="422">
                        <c:v>113.86173858501303</c:v>
                      </c:pt>
                      <c:pt idx="423">
                        <c:v>86.311832560171453</c:v>
                      </c:pt>
                      <c:pt idx="424">
                        <c:v>86.313847232260954</c:v>
                      </c:pt>
                      <c:pt idx="425">
                        <c:v>85.743393214929554</c:v>
                      </c:pt>
                      <c:pt idx="426">
                        <c:v>86.521370720987733</c:v>
                      </c:pt>
                      <c:pt idx="427">
                        <c:v>113.73597977474017</c:v>
                      </c:pt>
                      <c:pt idx="428">
                        <c:v>86.544672540413174</c:v>
                      </c:pt>
                      <c:pt idx="429">
                        <c:v>86.267205540559559</c:v>
                      </c:pt>
                      <c:pt idx="430">
                        <c:v>86.140773991464826</c:v>
                      </c:pt>
                      <c:pt idx="431">
                        <c:v>113.71033206566595</c:v>
                      </c:pt>
                      <c:pt idx="432">
                        <c:v>113.63634993481438</c:v>
                      </c:pt>
                      <c:pt idx="433">
                        <c:v>86.417920607855052</c:v>
                      </c:pt>
                      <c:pt idx="434">
                        <c:v>86.341154080677512</c:v>
                      </c:pt>
                      <c:pt idx="435">
                        <c:v>86.246890732860763</c:v>
                      </c:pt>
                      <c:pt idx="436">
                        <c:v>113.6732166167902</c:v>
                      </c:pt>
                      <c:pt idx="437">
                        <c:v>113.90514447202091</c:v>
                      </c:pt>
                      <c:pt idx="438">
                        <c:v>86.323522247646252</c:v>
                      </c:pt>
                      <c:pt idx="439">
                        <c:v>87.308856827812733</c:v>
                      </c:pt>
                      <c:pt idx="440">
                        <c:v>86.209470941884007</c:v>
                      </c:pt>
                      <c:pt idx="441">
                        <c:v>86.62800408289678</c:v>
                      </c:pt>
                      <c:pt idx="442">
                        <c:v>86.339610159622595</c:v>
                      </c:pt>
                      <c:pt idx="443">
                        <c:v>86.424807765211852</c:v>
                      </c:pt>
                      <c:pt idx="444">
                        <c:v>113.60464620721181</c:v>
                      </c:pt>
                      <c:pt idx="445">
                        <c:v>86.428797544648603</c:v>
                      </c:pt>
                      <c:pt idx="446">
                        <c:v>85.15559189973375</c:v>
                      </c:pt>
                      <c:pt idx="447">
                        <c:v>86.083060722447868</c:v>
                      </c:pt>
                      <c:pt idx="448">
                        <c:v>86.337379412422735</c:v>
                      </c:pt>
                      <c:pt idx="449">
                        <c:v>86.292935141268529</c:v>
                      </c:pt>
                      <c:pt idx="450">
                        <c:v>113.80603643101487</c:v>
                      </c:pt>
                      <c:pt idx="451">
                        <c:v>86.41483187017792</c:v>
                      </c:pt>
                      <c:pt idx="452">
                        <c:v>86.285272936205601</c:v>
                      </c:pt>
                      <c:pt idx="453">
                        <c:v>85.638070719094088</c:v>
                      </c:pt>
                      <c:pt idx="454">
                        <c:v>113.94428504060519</c:v>
                      </c:pt>
                      <c:pt idx="455">
                        <c:v>86.766315650126629</c:v>
                      </c:pt>
                      <c:pt idx="456">
                        <c:v>86.277269283225706</c:v>
                      </c:pt>
                      <c:pt idx="457">
                        <c:v>86.244362549617094</c:v>
                      </c:pt>
                      <c:pt idx="458">
                        <c:v>85.5279759212751</c:v>
                      </c:pt>
                      <c:pt idx="459">
                        <c:v>86.680448156502621</c:v>
                      </c:pt>
                      <c:pt idx="460">
                        <c:v>113.62090714625464</c:v>
                      </c:pt>
                      <c:pt idx="461">
                        <c:v>86.00733971045122</c:v>
                      </c:pt>
                      <c:pt idx="462">
                        <c:v>86.637612614533566</c:v>
                      </c:pt>
                      <c:pt idx="463">
                        <c:v>86.405079311102853</c:v>
                      </c:pt>
                      <c:pt idx="464">
                        <c:v>86.320308943586298</c:v>
                      </c:pt>
                      <c:pt idx="465">
                        <c:v>85.176081506684767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58-4668-A4BC-44715C2C74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corrected'!$D$4:$D$469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6.4489293487878028E-4</c:v>
                      </c:pt>
                      <c:pt idx="1">
                        <c:v>3.9102290711358849E-4</c:v>
                      </c:pt>
                      <c:pt idx="2">
                        <c:v>5.6650741911973409E-4</c:v>
                      </c:pt>
                      <c:pt idx="3">
                        <c:v>5.9434295196511008E-5</c:v>
                      </c:pt>
                      <c:pt idx="4">
                        <c:v>1.5002937573192421E-4</c:v>
                      </c:pt>
                      <c:pt idx="5">
                        <c:v>6.1580807887161055E-4</c:v>
                      </c:pt>
                      <c:pt idx="6">
                        <c:v>5.846546873990414E-5</c:v>
                      </c:pt>
                      <c:pt idx="7">
                        <c:v>5.3947978459648255E-4</c:v>
                      </c:pt>
                      <c:pt idx="8">
                        <c:v>4.2107536672126452E-6</c:v>
                      </c:pt>
                      <c:pt idx="9">
                        <c:v>7.4745773013077624E-4</c:v>
                      </c:pt>
                      <c:pt idx="10">
                        <c:v>2.3883682848110219E-4</c:v>
                      </c:pt>
                      <c:pt idx="11">
                        <c:v>4.8851581001665783E-4</c:v>
                      </c:pt>
                      <c:pt idx="12">
                        <c:v>3.4022401643092931E-3</c:v>
                      </c:pt>
                      <c:pt idx="13">
                        <c:v>5.6889142159738013E-4</c:v>
                      </c:pt>
                      <c:pt idx="14">
                        <c:v>8.2239977297182416E-4</c:v>
                      </c:pt>
                      <c:pt idx="15">
                        <c:v>3.4581986981143419E-3</c:v>
                      </c:pt>
                      <c:pt idx="16">
                        <c:v>3.2675718520029618E-4</c:v>
                      </c:pt>
                      <c:pt idx="17">
                        <c:v>3.5745492850545882E-3</c:v>
                      </c:pt>
                      <c:pt idx="18">
                        <c:v>3.4244931367841689E-5</c:v>
                      </c:pt>
                      <c:pt idx="19">
                        <c:v>5.7427108950262235E-5</c:v>
                      </c:pt>
                      <c:pt idx="20">
                        <c:v>7.3371516378082952E-4</c:v>
                      </c:pt>
                      <c:pt idx="21">
                        <c:v>1.3519775681444248E-4</c:v>
                      </c:pt>
                      <c:pt idx="22">
                        <c:v>8.5164935429841103E-5</c:v>
                      </c:pt>
                      <c:pt idx="23">
                        <c:v>8.9003058393473324E-4</c:v>
                      </c:pt>
                      <c:pt idx="24">
                        <c:v>3.9509137755494003E-4</c:v>
                      </c:pt>
                      <c:pt idx="25">
                        <c:v>7.8816056890872275E-4</c:v>
                      </c:pt>
                      <c:pt idx="26">
                        <c:v>2.8181045496489352E-4</c:v>
                      </c:pt>
                      <c:pt idx="27">
                        <c:v>2.7896328974822524E-3</c:v>
                      </c:pt>
                      <c:pt idx="28">
                        <c:v>7.1061785676475981E-4</c:v>
                      </c:pt>
                      <c:pt idx="29">
                        <c:v>7.3151150107425567E-4</c:v>
                      </c:pt>
                      <c:pt idx="30">
                        <c:v>3.2629622980438788E-4</c:v>
                      </c:pt>
                      <c:pt idx="31">
                        <c:v>1.750245171118155E-4</c:v>
                      </c:pt>
                      <c:pt idx="32">
                        <c:v>4.116552286227778E-4</c:v>
                      </c:pt>
                      <c:pt idx="33">
                        <c:v>3.7071021649480305E-4</c:v>
                      </c:pt>
                      <c:pt idx="34">
                        <c:v>2.9988318021772964E-3</c:v>
                      </c:pt>
                      <c:pt idx="35">
                        <c:v>1.0446579318644386E-4</c:v>
                      </c:pt>
                      <c:pt idx="36">
                        <c:v>2.4292898619116885E-4</c:v>
                      </c:pt>
                      <c:pt idx="37">
                        <c:v>3.091188219968238E-3</c:v>
                      </c:pt>
                      <c:pt idx="38">
                        <c:v>1.4895065982861171E-4</c:v>
                      </c:pt>
                      <c:pt idx="39">
                        <c:v>6.1833280385139504E-4</c:v>
                      </c:pt>
                      <c:pt idx="40">
                        <c:v>2.9097156843671789E-4</c:v>
                      </c:pt>
                      <c:pt idx="41">
                        <c:v>3.5775026841376035E-3</c:v>
                      </c:pt>
                      <c:pt idx="42">
                        <c:v>2.4185110820947652E-4</c:v>
                      </c:pt>
                      <c:pt idx="43">
                        <c:v>3.1805780006763564E-3</c:v>
                      </c:pt>
                      <c:pt idx="44">
                        <c:v>6.7067840001081111E-4</c:v>
                      </c:pt>
                      <c:pt idx="45">
                        <c:v>3.4745524138090132E-3</c:v>
                      </c:pt>
                      <c:pt idx="46">
                        <c:v>3.9771789751237466E-4</c:v>
                      </c:pt>
                      <c:pt idx="47">
                        <c:v>2.3128324175292908E-4</c:v>
                      </c:pt>
                      <c:pt idx="48">
                        <c:v>5.2532748688907422E-4</c:v>
                      </c:pt>
                      <c:pt idx="49">
                        <c:v>5.9790795007348739E-4</c:v>
                      </c:pt>
                      <c:pt idx="50">
                        <c:v>2.7460023866520994E-4</c:v>
                      </c:pt>
                      <c:pt idx="51">
                        <c:v>3.1410716228284863E-3</c:v>
                      </c:pt>
                      <c:pt idx="52">
                        <c:v>6.1643554319454016E-4</c:v>
                      </c:pt>
                      <c:pt idx="53">
                        <c:v>4.1128499048412261E-4</c:v>
                      </c:pt>
                      <c:pt idx="54">
                        <c:v>3.9365215670977435E-5</c:v>
                      </c:pt>
                      <c:pt idx="55">
                        <c:v>3.4193993619090111E-3</c:v>
                      </c:pt>
                      <c:pt idx="56">
                        <c:v>1.851690764234077E-4</c:v>
                      </c:pt>
                      <c:pt idx="57">
                        <c:v>3.4362146154275465E-3</c:v>
                      </c:pt>
                      <c:pt idx="58">
                        <c:v>2.3696986619104463E-4</c:v>
                      </c:pt>
                      <c:pt idx="59">
                        <c:v>6.3491275173278622E-4</c:v>
                      </c:pt>
                      <c:pt idx="60">
                        <c:v>1.5709150330825669E-4</c:v>
                      </c:pt>
                      <c:pt idx="61">
                        <c:v>3.5189012233811993E-4</c:v>
                      </c:pt>
                      <c:pt idx="62">
                        <c:v>3.7608403917614474E-5</c:v>
                      </c:pt>
                      <c:pt idx="63">
                        <c:v>7.4742391166440075E-4</c:v>
                      </c:pt>
                      <c:pt idx="64">
                        <c:v>4.3363472703356542E-4</c:v>
                      </c:pt>
                      <c:pt idx="65">
                        <c:v>4.1976027222771366E-4</c:v>
                      </c:pt>
                      <c:pt idx="66">
                        <c:v>3.9443349901842887E-4</c:v>
                      </c:pt>
                      <c:pt idx="67">
                        <c:v>1.57445110862421E-4</c:v>
                      </c:pt>
                      <c:pt idx="68">
                        <c:v>3.2538586451889883E-4</c:v>
                      </c:pt>
                      <c:pt idx="69">
                        <c:v>2.3536130327280548E-4</c:v>
                      </c:pt>
                      <c:pt idx="70">
                        <c:v>2.4199483808639915E-4</c:v>
                      </c:pt>
                      <c:pt idx="71">
                        <c:v>2.1941130924523191E-4</c:v>
                      </c:pt>
                      <c:pt idx="72">
                        <c:v>1.3940330197256376E-4</c:v>
                      </c:pt>
                      <c:pt idx="73">
                        <c:v>1.1272929760834006E-4</c:v>
                      </c:pt>
                      <c:pt idx="74">
                        <c:v>2.7518640229586965E-4</c:v>
                      </c:pt>
                      <c:pt idx="75">
                        <c:v>5.040761929987627E-4</c:v>
                      </c:pt>
                      <c:pt idx="76">
                        <c:v>4.8256564695204239E-5</c:v>
                      </c:pt>
                      <c:pt idx="77">
                        <c:v>3.5544338468430714E-3</c:v>
                      </c:pt>
                      <c:pt idx="78">
                        <c:v>5.9648272506439986E-4</c:v>
                      </c:pt>
                      <c:pt idx="79">
                        <c:v>2.5993241197325281E-4</c:v>
                      </c:pt>
                      <c:pt idx="80">
                        <c:v>3.1008484571823966E-4</c:v>
                      </c:pt>
                      <c:pt idx="81">
                        <c:v>3.5553752712013227E-4</c:v>
                      </c:pt>
                      <c:pt idx="82">
                        <c:v>3.8618594625223482E-4</c:v>
                      </c:pt>
                      <c:pt idx="83">
                        <c:v>3.1820698170249274E-3</c:v>
                      </c:pt>
                      <c:pt idx="84">
                        <c:v>5.5498790488207265E-4</c:v>
                      </c:pt>
                      <c:pt idx="85">
                        <c:v>3.3199175563385108E-3</c:v>
                      </c:pt>
                      <c:pt idx="86">
                        <c:v>9.5798605832538757E-4</c:v>
                      </c:pt>
                      <c:pt idx="87">
                        <c:v>3.3489852153499857E-3</c:v>
                      </c:pt>
                      <c:pt idx="88">
                        <c:v>4.032866046998253E-4</c:v>
                      </c:pt>
                      <c:pt idx="89">
                        <c:v>2.9573667865730006E-3</c:v>
                      </c:pt>
                      <c:pt idx="90">
                        <c:v>6.0892601271630444E-4</c:v>
                      </c:pt>
                      <c:pt idx="91">
                        <c:v>1.3591888512903041E-4</c:v>
                      </c:pt>
                      <c:pt idx="92">
                        <c:v>2.5288876806517775E-4</c:v>
                      </c:pt>
                      <c:pt idx="93">
                        <c:v>3.5045053429721834E-3</c:v>
                      </c:pt>
                      <c:pt idx="94">
                        <c:v>4.542660849040869E-5</c:v>
                      </c:pt>
                      <c:pt idx="95">
                        <c:v>1.2631806485872114E-4</c:v>
                      </c:pt>
                      <c:pt idx="96">
                        <c:v>3.6524851533746209E-4</c:v>
                      </c:pt>
                      <c:pt idx="97">
                        <c:v>2.2955239858027108E-4</c:v>
                      </c:pt>
                      <c:pt idx="98">
                        <c:v>1.242977011644641E-4</c:v>
                      </c:pt>
                      <c:pt idx="99">
                        <c:v>2.6424086124647133E-4</c:v>
                      </c:pt>
                      <c:pt idx="100">
                        <c:v>3.9348722919807559E-4</c:v>
                      </c:pt>
                      <c:pt idx="101">
                        <c:v>1.0349959107113203E-3</c:v>
                      </c:pt>
                      <c:pt idx="102">
                        <c:v>3.3832748072492634E-3</c:v>
                      </c:pt>
                      <c:pt idx="103">
                        <c:v>2.800900993103285E-4</c:v>
                      </c:pt>
                      <c:pt idx="104">
                        <c:v>2.01454864889915E-4</c:v>
                      </c:pt>
                      <c:pt idx="105">
                        <c:v>1.4801563040717032E-6</c:v>
                      </c:pt>
                      <c:pt idx="106">
                        <c:v>1.4989808271176502E-3</c:v>
                      </c:pt>
                      <c:pt idx="107">
                        <c:v>7.4509901106573217E-5</c:v>
                      </c:pt>
                      <c:pt idx="108">
                        <c:v>1.2881813039498805E-4</c:v>
                      </c:pt>
                      <c:pt idx="109">
                        <c:v>1.7728784086619767E-4</c:v>
                      </c:pt>
                      <c:pt idx="110">
                        <c:v>1.9153160840783563E-3</c:v>
                      </c:pt>
                      <c:pt idx="111">
                        <c:v>6.6454267398266108E-4</c:v>
                      </c:pt>
                      <c:pt idx="112">
                        <c:v>2.5627269380529067E-6</c:v>
                      </c:pt>
                      <c:pt idx="113">
                        <c:v>5.2703354323455304E-4</c:v>
                      </c:pt>
                      <c:pt idx="114">
                        <c:v>2.1591951153220981E-4</c:v>
                      </c:pt>
                      <c:pt idx="115">
                        <c:v>5.4659756919710775E-4</c:v>
                      </c:pt>
                      <c:pt idx="116">
                        <c:v>2.1622287312212996E-5</c:v>
                      </c:pt>
                      <c:pt idx="117">
                        <c:v>6.9868314750549856E-4</c:v>
                      </c:pt>
                      <c:pt idx="118">
                        <c:v>7.4565763647116423E-4</c:v>
                      </c:pt>
                      <c:pt idx="119">
                        <c:v>9.0702228203121658E-4</c:v>
                      </c:pt>
                      <c:pt idx="120">
                        <c:v>6.1528721936393387E-4</c:v>
                      </c:pt>
                      <c:pt idx="121">
                        <c:v>3.2928853998704694E-3</c:v>
                      </c:pt>
                      <c:pt idx="122">
                        <c:v>3.3272632362599545E-4</c:v>
                      </c:pt>
                      <c:pt idx="123">
                        <c:v>3.9308936518473852E-4</c:v>
                      </c:pt>
                      <c:pt idx="124">
                        <c:v>1.1464494767753642E-4</c:v>
                      </c:pt>
                      <c:pt idx="125">
                        <c:v>6.8380667004335426E-4</c:v>
                      </c:pt>
                      <c:pt idx="126">
                        <c:v>2.6406513770709434E-3</c:v>
                      </c:pt>
                      <c:pt idx="127">
                        <c:v>1.0903960598129577E-4</c:v>
                      </c:pt>
                      <c:pt idx="128">
                        <c:v>1.8813209730585783E-3</c:v>
                      </c:pt>
                      <c:pt idx="129">
                        <c:v>2.9254912310914547E-3</c:v>
                      </c:pt>
                      <c:pt idx="130">
                        <c:v>5.6096853568754373E-5</c:v>
                      </c:pt>
                      <c:pt idx="131">
                        <c:v>1.1126701787886545E-4</c:v>
                      </c:pt>
                      <c:pt idx="132">
                        <c:v>2.8244874502208171E-4</c:v>
                      </c:pt>
                      <c:pt idx="133">
                        <c:v>2.3481437176791527E-4</c:v>
                      </c:pt>
                      <c:pt idx="134">
                        <c:v>3.4422721517572924E-4</c:v>
                      </c:pt>
                      <c:pt idx="135">
                        <c:v>3.325838830892062E-3</c:v>
                      </c:pt>
                      <c:pt idx="136">
                        <c:v>2.3496077764885806E-6</c:v>
                      </c:pt>
                      <c:pt idx="137">
                        <c:v>3.3421443493040761E-3</c:v>
                      </c:pt>
                      <c:pt idx="138">
                        <c:v>1.2787392317884596E-6</c:v>
                      </c:pt>
                      <c:pt idx="139">
                        <c:v>3.5875169363951374E-3</c:v>
                      </c:pt>
                      <c:pt idx="140">
                        <c:v>3.4555553130077615E-3</c:v>
                      </c:pt>
                      <c:pt idx="141">
                        <c:v>1.8971948881944321E-3</c:v>
                      </c:pt>
                      <c:pt idx="142">
                        <c:v>1.1346780713413025E-4</c:v>
                      </c:pt>
                      <c:pt idx="143">
                        <c:v>3.3885311730753615E-3</c:v>
                      </c:pt>
                      <c:pt idx="144">
                        <c:v>6.1511361756014075E-4</c:v>
                      </c:pt>
                      <c:pt idx="145">
                        <c:v>5.4912663623044641E-4</c:v>
                      </c:pt>
                      <c:pt idx="146">
                        <c:v>3.2090628159051353E-4</c:v>
                      </c:pt>
                      <c:pt idx="147">
                        <c:v>3.6210929941326449E-3</c:v>
                      </c:pt>
                      <c:pt idx="148">
                        <c:v>1.6873209059622225E-4</c:v>
                      </c:pt>
                      <c:pt idx="149">
                        <c:v>8.2613714369937293E-6</c:v>
                      </c:pt>
                      <c:pt idx="150">
                        <c:v>3.0272537645244008E-4</c:v>
                      </c:pt>
                      <c:pt idx="151">
                        <c:v>2.6007592849825514E-4</c:v>
                      </c:pt>
                      <c:pt idx="152">
                        <c:v>5.3570782429236176E-4</c:v>
                      </c:pt>
                      <c:pt idx="153">
                        <c:v>3.4990625157084411E-3</c:v>
                      </c:pt>
                      <c:pt idx="154">
                        <c:v>3.4537454377985509E-4</c:v>
                      </c:pt>
                      <c:pt idx="155">
                        <c:v>4.0478860341769765E-4</c:v>
                      </c:pt>
                      <c:pt idx="156">
                        <c:v>1.6806711434247268E-4</c:v>
                      </c:pt>
                      <c:pt idx="157">
                        <c:v>3.470164062483645E-3</c:v>
                      </c:pt>
                      <c:pt idx="158">
                        <c:v>1.0302174257021123E-4</c:v>
                      </c:pt>
                      <c:pt idx="159">
                        <c:v>6.6760415644311543E-4</c:v>
                      </c:pt>
                      <c:pt idx="160">
                        <c:v>1.9388250224078814E-4</c:v>
                      </c:pt>
                      <c:pt idx="161">
                        <c:v>9.3413684490459442E-6</c:v>
                      </c:pt>
                      <c:pt idx="162">
                        <c:v>5.9367732994391044E-4</c:v>
                      </c:pt>
                      <c:pt idx="163">
                        <c:v>3.3675515908331081E-4</c:v>
                      </c:pt>
                      <c:pt idx="164">
                        <c:v>6.9994841323824309E-5</c:v>
                      </c:pt>
                      <c:pt idx="165">
                        <c:v>2.1396080869582481E-4</c:v>
                      </c:pt>
                      <c:pt idx="166">
                        <c:v>6.3935967369812513E-5</c:v>
                      </c:pt>
                      <c:pt idx="167">
                        <c:v>1.7537937023447746E-3</c:v>
                      </c:pt>
                      <c:pt idx="168">
                        <c:v>2.9302665976103757E-4</c:v>
                      </c:pt>
                      <c:pt idx="169">
                        <c:v>4.9991322870908622E-4</c:v>
                      </c:pt>
                      <c:pt idx="170">
                        <c:v>3.6019056658710474E-4</c:v>
                      </c:pt>
                      <c:pt idx="171">
                        <c:v>5.0167865089502947E-4</c:v>
                      </c:pt>
                      <c:pt idx="172">
                        <c:v>1.0065766025611986E-4</c:v>
                      </c:pt>
                      <c:pt idx="173">
                        <c:v>2.2087082476032228E-4</c:v>
                      </c:pt>
                      <c:pt idx="174">
                        <c:v>3.4926653304451054E-4</c:v>
                      </c:pt>
                      <c:pt idx="175">
                        <c:v>4.1898710057805143E-4</c:v>
                      </c:pt>
                      <c:pt idx="176">
                        <c:v>1.0610017502635256E-4</c:v>
                      </c:pt>
                      <c:pt idx="177">
                        <c:v>4.9687002049234963E-4</c:v>
                      </c:pt>
                      <c:pt idx="178">
                        <c:v>4.6803237246846694E-4</c:v>
                      </c:pt>
                      <c:pt idx="179">
                        <c:v>5.4139678058191538E-4</c:v>
                      </c:pt>
                      <c:pt idx="180">
                        <c:v>5.8433773706924742E-4</c:v>
                      </c:pt>
                      <c:pt idx="181">
                        <c:v>3.5209273081847602E-5</c:v>
                      </c:pt>
                      <c:pt idx="182">
                        <c:v>4.4452801372315762E-4</c:v>
                      </c:pt>
                      <c:pt idx="183">
                        <c:v>4.6455755373505194E-4</c:v>
                      </c:pt>
                      <c:pt idx="184">
                        <c:v>4.7020231469651654E-4</c:v>
                      </c:pt>
                      <c:pt idx="185">
                        <c:v>8.0435245357751099E-4</c:v>
                      </c:pt>
                      <c:pt idx="186">
                        <c:v>2.7906556782681882E-4</c:v>
                      </c:pt>
                      <c:pt idx="187">
                        <c:v>1.704424835153748E-4</c:v>
                      </c:pt>
                      <c:pt idx="188">
                        <c:v>1.6317516362791568E-4</c:v>
                      </c:pt>
                      <c:pt idx="189">
                        <c:v>2.8854969176068929E-4</c:v>
                      </c:pt>
                      <c:pt idx="190">
                        <c:v>6.269071302390832E-4</c:v>
                      </c:pt>
                      <c:pt idx="191">
                        <c:v>1.702175659210462E-4</c:v>
                      </c:pt>
                      <c:pt idx="192">
                        <c:v>1.9985834787849457E-3</c:v>
                      </c:pt>
                      <c:pt idx="193">
                        <c:v>4.1281259766511865E-4</c:v>
                      </c:pt>
                      <c:pt idx="194">
                        <c:v>4.7280627346886462E-4</c:v>
                      </c:pt>
                      <c:pt idx="195">
                        <c:v>3.3024695840907837E-3</c:v>
                      </c:pt>
                      <c:pt idx="196">
                        <c:v>5.6519547455851694E-4</c:v>
                      </c:pt>
                      <c:pt idx="197">
                        <c:v>1.1922719291600637E-4</c:v>
                      </c:pt>
                      <c:pt idx="198">
                        <c:v>2.1839329522730272E-4</c:v>
                      </c:pt>
                      <c:pt idx="199">
                        <c:v>4.5793377229776286E-5</c:v>
                      </c:pt>
                      <c:pt idx="200">
                        <c:v>3.4885138977413378E-3</c:v>
                      </c:pt>
                      <c:pt idx="201">
                        <c:v>1.5167749920592531E-4</c:v>
                      </c:pt>
                      <c:pt idx="202">
                        <c:v>3.0941114828817581E-3</c:v>
                      </c:pt>
                      <c:pt idx="203">
                        <c:v>1.0712978879921869E-4</c:v>
                      </c:pt>
                      <c:pt idx="204">
                        <c:v>3.2466972440803473E-3</c:v>
                      </c:pt>
                      <c:pt idx="205">
                        <c:v>7.0819725127754189E-4</c:v>
                      </c:pt>
                      <c:pt idx="206">
                        <c:v>3.245150375364286E-4</c:v>
                      </c:pt>
                      <c:pt idx="207">
                        <c:v>4.0919238494249065E-4</c:v>
                      </c:pt>
                      <c:pt idx="208">
                        <c:v>4.1059244954292506E-4</c:v>
                      </c:pt>
                      <c:pt idx="209">
                        <c:v>7.3469220057066615E-5</c:v>
                      </c:pt>
                      <c:pt idx="210">
                        <c:v>2.3898542656250471E-4</c:v>
                      </c:pt>
                      <c:pt idx="211">
                        <c:v>3.3374067984576982E-3</c:v>
                      </c:pt>
                      <c:pt idx="212">
                        <c:v>3.5158928195792654E-4</c:v>
                      </c:pt>
                      <c:pt idx="213">
                        <c:v>6.5289890306121514E-5</c:v>
                      </c:pt>
                      <c:pt idx="214">
                        <c:v>3.3197446692656181E-3</c:v>
                      </c:pt>
                      <c:pt idx="215">
                        <c:v>1.9964213982819131E-3</c:v>
                      </c:pt>
                      <c:pt idx="216">
                        <c:v>6.7971460778996353E-4</c:v>
                      </c:pt>
                      <c:pt idx="217">
                        <c:v>2.5581816881715107E-3</c:v>
                      </c:pt>
                      <c:pt idx="218">
                        <c:v>1.262293872532928E-4</c:v>
                      </c:pt>
                      <c:pt idx="219">
                        <c:v>5.946524623798887E-4</c:v>
                      </c:pt>
                      <c:pt idx="220">
                        <c:v>3.4683438981983408E-3</c:v>
                      </c:pt>
                      <c:pt idx="221">
                        <c:v>5.0641180693230479E-8</c:v>
                      </c:pt>
                      <c:pt idx="222">
                        <c:v>6.6391844178110659E-4</c:v>
                      </c:pt>
                      <c:pt idx="223">
                        <c:v>3.3432196795597298E-3</c:v>
                      </c:pt>
                      <c:pt idx="224">
                        <c:v>5.6011559842048561E-4</c:v>
                      </c:pt>
                      <c:pt idx="225">
                        <c:v>2.5010886755668781E-4</c:v>
                      </c:pt>
                      <c:pt idx="226">
                        <c:v>1.9940899975265248E-4</c:v>
                      </c:pt>
                      <c:pt idx="227">
                        <c:v>4.696743060610238E-4</c:v>
                      </c:pt>
                      <c:pt idx="228">
                        <c:v>4.0312847397281628E-4</c:v>
                      </c:pt>
                      <c:pt idx="229">
                        <c:v>2.7120007966966825E-4</c:v>
                      </c:pt>
                      <c:pt idx="230">
                        <c:v>6.1449836180813664E-5</c:v>
                      </c:pt>
                      <c:pt idx="231">
                        <c:v>8.6296077798758437E-4</c:v>
                      </c:pt>
                      <c:pt idx="232">
                        <c:v>6.2915969145329004E-4</c:v>
                      </c:pt>
                      <c:pt idx="233">
                        <c:v>4.8979067675701657E-4</c:v>
                      </c:pt>
                      <c:pt idx="234">
                        <c:v>4.8565197377940545E-4</c:v>
                      </c:pt>
                      <c:pt idx="235">
                        <c:v>4.6753201637429184E-4</c:v>
                      </c:pt>
                      <c:pt idx="236">
                        <c:v>3.3072712056237499E-3</c:v>
                      </c:pt>
                      <c:pt idx="237">
                        <c:v>2.2776697941265383E-5</c:v>
                      </c:pt>
                      <c:pt idx="238">
                        <c:v>4.2195501299805723E-4</c:v>
                      </c:pt>
                      <c:pt idx="239">
                        <c:v>1.7330376157948287E-3</c:v>
                      </c:pt>
                      <c:pt idx="240">
                        <c:v>2.3422340597051687E-3</c:v>
                      </c:pt>
                      <c:pt idx="241">
                        <c:v>4.2293414890551045E-4</c:v>
                      </c:pt>
                      <c:pt idx="242">
                        <c:v>6.6055815691330342E-4</c:v>
                      </c:pt>
                      <c:pt idx="243">
                        <c:v>3.2973815570851926E-4</c:v>
                      </c:pt>
                      <c:pt idx="244">
                        <c:v>2.0550758251089906E-4</c:v>
                      </c:pt>
                      <c:pt idx="245">
                        <c:v>3.4960475856905934E-4</c:v>
                      </c:pt>
                      <c:pt idx="246">
                        <c:v>2.4278054142077023E-4</c:v>
                      </c:pt>
                      <c:pt idx="247">
                        <c:v>2.6622074628931258E-4</c:v>
                      </c:pt>
                      <c:pt idx="248">
                        <c:v>5.9453081164967934E-4</c:v>
                      </c:pt>
                      <c:pt idx="249">
                        <c:v>1.1400266924732735E-3</c:v>
                      </c:pt>
                      <c:pt idx="250">
                        <c:v>4.3157336037115337E-4</c:v>
                      </c:pt>
                      <c:pt idx="251">
                        <c:v>3.0231522281048832E-4</c:v>
                      </c:pt>
                      <c:pt idx="252">
                        <c:v>3.0040096602427163E-4</c:v>
                      </c:pt>
                      <c:pt idx="253">
                        <c:v>9.5279899778077384E-5</c:v>
                      </c:pt>
                      <c:pt idx="254">
                        <c:v>4.4325621843435892E-4</c:v>
                      </c:pt>
                      <c:pt idx="255">
                        <c:v>3.5626204408928143E-3</c:v>
                      </c:pt>
                      <c:pt idx="256">
                        <c:v>4.2463040571061588E-4</c:v>
                      </c:pt>
                      <c:pt idx="257">
                        <c:v>8.7330837287413196E-5</c:v>
                      </c:pt>
                      <c:pt idx="258">
                        <c:v>1.98632843732029E-4</c:v>
                      </c:pt>
                      <c:pt idx="259">
                        <c:v>5.1498622808742475E-4</c:v>
                      </c:pt>
                      <c:pt idx="260">
                        <c:v>1.9714632927217318E-5</c:v>
                      </c:pt>
                      <c:pt idx="261">
                        <c:v>3.5146210025540883E-3</c:v>
                      </c:pt>
                      <c:pt idx="262">
                        <c:v>6.9399541984668009E-4</c:v>
                      </c:pt>
                      <c:pt idx="263">
                        <c:v>3.5677076583166779E-3</c:v>
                      </c:pt>
                      <c:pt idx="264">
                        <c:v>3.0358710029096169E-3</c:v>
                      </c:pt>
                      <c:pt idx="265">
                        <c:v>7.0489445446848429E-4</c:v>
                      </c:pt>
                      <c:pt idx="266">
                        <c:v>2.5372736700073431E-4</c:v>
                      </c:pt>
                      <c:pt idx="267">
                        <c:v>5.0293353681901698E-4</c:v>
                      </c:pt>
                      <c:pt idx="268">
                        <c:v>3.0478970895357317E-4</c:v>
                      </c:pt>
                      <c:pt idx="269">
                        <c:v>6.3098531493010037E-4</c:v>
                      </c:pt>
                      <c:pt idx="270">
                        <c:v>4.070075160619084E-4</c:v>
                      </c:pt>
                      <c:pt idx="271">
                        <c:v>3.583964925659986E-4</c:v>
                      </c:pt>
                      <c:pt idx="272">
                        <c:v>5.8663570586799704E-4</c:v>
                      </c:pt>
                      <c:pt idx="273">
                        <c:v>3.2817782040439232E-3</c:v>
                      </c:pt>
                      <c:pt idx="274">
                        <c:v>2.4151877355282027E-4</c:v>
                      </c:pt>
                      <c:pt idx="275">
                        <c:v>3.3476449637010065E-3</c:v>
                      </c:pt>
                      <c:pt idx="276">
                        <c:v>8.1580761512431131E-5</c:v>
                      </c:pt>
                      <c:pt idx="277">
                        <c:v>3.6857937841841373E-5</c:v>
                      </c:pt>
                      <c:pt idx="278">
                        <c:v>6.7994308146489095E-4</c:v>
                      </c:pt>
                      <c:pt idx="279">
                        <c:v>4.9016312168581708E-4</c:v>
                      </c:pt>
                      <c:pt idx="280">
                        <c:v>3.4154024860431507E-4</c:v>
                      </c:pt>
                      <c:pt idx="281">
                        <c:v>3.3209015355924938E-3</c:v>
                      </c:pt>
                      <c:pt idx="282">
                        <c:v>1.9240081287932029E-4</c:v>
                      </c:pt>
                      <c:pt idx="283">
                        <c:v>2.5606036523268898E-3</c:v>
                      </c:pt>
                      <c:pt idx="284">
                        <c:v>6.1984431227578838E-4</c:v>
                      </c:pt>
                      <c:pt idx="285">
                        <c:v>3.0309184865148189E-4</c:v>
                      </c:pt>
                      <c:pt idx="286">
                        <c:v>1.8771695356847211E-4</c:v>
                      </c:pt>
                      <c:pt idx="287">
                        <c:v>3.2798990007356396E-3</c:v>
                      </c:pt>
                      <c:pt idx="288">
                        <c:v>1.5036723352642307E-4</c:v>
                      </c:pt>
                      <c:pt idx="289">
                        <c:v>9.0095448449207128E-5</c:v>
                      </c:pt>
                      <c:pt idx="290">
                        <c:v>3.3946074176095223E-4</c:v>
                      </c:pt>
                      <c:pt idx="291">
                        <c:v>2.5741428576234448E-4</c:v>
                      </c:pt>
                      <c:pt idx="292">
                        <c:v>1.730559635171134E-4</c:v>
                      </c:pt>
                      <c:pt idx="293">
                        <c:v>3.2040756208670827E-4</c:v>
                      </c:pt>
                      <c:pt idx="294">
                        <c:v>1.4472117922813424E-5</c:v>
                      </c:pt>
                      <c:pt idx="295">
                        <c:v>4.874588369327357E-4</c:v>
                      </c:pt>
                      <c:pt idx="296">
                        <c:v>1.2012971341232793E-4</c:v>
                      </c:pt>
                      <c:pt idx="297">
                        <c:v>1.0048005336060386E-4</c:v>
                      </c:pt>
                      <c:pt idx="298">
                        <c:v>4.2080720569400191E-4</c:v>
                      </c:pt>
                      <c:pt idx="299">
                        <c:v>5.6604975394459534E-4</c:v>
                      </c:pt>
                      <c:pt idx="300">
                        <c:v>6.7299696580515637E-4</c:v>
                      </c:pt>
                      <c:pt idx="301">
                        <c:v>4.0145691772430086E-4</c:v>
                      </c:pt>
                      <c:pt idx="302">
                        <c:v>5.4581705760249068E-4</c:v>
                      </c:pt>
                      <c:pt idx="303">
                        <c:v>3.6462104410483311E-3</c:v>
                      </c:pt>
                      <c:pt idx="304">
                        <c:v>8.0889781159401085E-5</c:v>
                      </c:pt>
                      <c:pt idx="305">
                        <c:v>1.0828518022998983E-3</c:v>
                      </c:pt>
                      <c:pt idx="306">
                        <c:v>3.686402968576545E-4</c:v>
                      </c:pt>
                      <c:pt idx="307">
                        <c:v>1.7339443525600734E-4</c:v>
                      </c:pt>
                      <c:pt idx="308">
                        <c:v>7.0047142142942232E-4</c:v>
                      </c:pt>
                      <c:pt idx="309">
                        <c:v>4.93808839330126E-4</c:v>
                      </c:pt>
                      <c:pt idx="310">
                        <c:v>1.9488844069317987E-5</c:v>
                      </c:pt>
                      <c:pt idx="311">
                        <c:v>4.9778092789420773E-4</c:v>
                      </c:pt>
                      <c:pt idx="312">
                        <c:v>4.0876359744363848E-4</c:v>
                      </c:pt>
                      <c:pt idx="313">
                        <c:v>3.0223546972662254E-4</c:v>
                      </c:pt>
                      <c:pt idx="314">
                        <c:v>7.0204514912653175E-4</c:v>
                      </c:pt>
                      <c:pt idx="315">
                        <c:v>3.6204404399349608E-4</c:v>
                      </c:pt>
                      <c:pt idx="316">
                        <c:v>3.7581861121889632E-7</c:v>
                      </c:pt>
                      <c:pt idx="317">
                        <c:v>1.381466080486716E-4</c:v>
                      </c:pt>
                      <c:pt idx="318">
                        <c:v>3.6686191036651141E-4</c:v>
                      </c:pt>
                      <c:pt idx="319">
                        <c:v>3.2860183297926497E-3</c:v>
                      </c:pt>
                      <c:pt idx="320">
                        <c:v>3.2695825199231923E-4</c:v>
                      </c:pt>
                      <c:pt idx="321">
                        <c:v>3.6100610714480597E-4</c:v>
                      </c:pt>
                      <c:pt idx="322">
                        <c:v>1.9089417264672181E-4</c:v>
                      </c:pt>
                      <c:pt idx="323">
                        <c:v>1.1928178284340365E-4</c:v>
                      </c:pt>
                      <c:pt idx="324">
                        <c:v>3.2813481427290308E-3</c:v>
                      </c:pt>
                      <c:pt idx="325">
                        <c:v>1.287008822581982E-4</c:v>
                      </c:pt>
                      <c:pt idx="326">
                        <c:v>2.1145269603247943E-3</c:v>
                      </c:pt>
                      <c:pt idx="327">
                        <c:v>1.3245762459649015E-6</c:v>
                      </c:pt>
                      <c:pt idx="328">
                        <c:v>8.1741592275666651E-5</c:v>
                      </c:pt>
                      <c:pt idx="329">
                        <c:v>5.2575890965929242E-4</c:v>
                      </c:pt>
                      <c:pt idx="330">
                        <c:v>5.723597604285561E-4</c:v>
                      </c:pt>
                      <c:pt idx="331">
                        <c:v>1.7035119348938961E-4</c:v>
                      </c:pt>
                      <c:pt idx="332">
                        <c:v>2.0159096033799122E-3</c:v>
                      </c:pt>
                      <c:pt idx="333">
                        <c:v>5.847992804057778E-4</c:v>
                      </c:pt>
                      <c:pt idx="334">
                        <c:v>3.3365258268061382E-3</c:v>
                      </c:pt>
                      <c:pt idx="335">
                        <c:v>2.5441599965275166E-4</c:v>
                      </c:pt>
                      <c:pt idx="336">
                        <c:v>3.7383964492256066E-4</c:v>
                      </c:pt>
                      <c:pt idx="337">
                        <c:v>1.0576215327063916E-4</c:v>
                      </c:pt>
                      <c:pt idx="338">
                        <c:v>2.6751247498043923E-4</c:v>
                      </c:pt>
                      <c:pt idx="339">
                        <c:v>3.4501856582875133E-5</c:v>
                      </c:pt>
                      <c:pt idx="340">
                        <c:v>2.8244675315494635E-5</c:v>
                      </c:pt>
                      <c:pt idx="341">
                        <c:v>8.5087403730049022E-4</c:v>
                      </c:pt>
                      <c:pt idx="342">
                        <c:v>1.6761604058317813E-3</c:v>
                      </c:pt>
                      <c:pt idx="343">
                        <c:v>3.2465540394534264E-4</c:v>
                      </c:pt>
                      <c:pt idx="344">
                        <c:v>1.0786857939439572E-4</c:v>
                      </c:pt>
                      <c:pt idx="345">
                        <c:v>6.8834686632274374E-4</c:v>
                      </c:pt>
                      <c:pt idx="346">
                        <c:v>1.9374389534117646E-4</c:v>
                      </c:pt>
                      <c:pt idx="347">
                        <c:v>2.5777870397480354E-4</c:v>
                      </c:pt>
                      <c:pt idx="348">
                        <c:v>3.3843573940092256E-3</c:v>
                      </c:pt>
                      <c:pt idx="349">
                        <c:v>2.021526115160613E-4</c:v>
                      </c:pt>
                      <c:pt idx="350">
                        <c:v>2.7191618276321361E-4</c:v>
                      </c:pt>
                      <c:pt idx="351">
                        <c:v>2.181129033713121E-4</c:v>
                      </c:pt>
                      <c:pt idx="352">
                        <c:v>4.8763492231309604E-4</c:v>
                      </c:pt>
                      <c:pt idx="353">
                        <c:v>3.9024871076422357E-4</c:v>
                      </c:pt>
                      <c:pt idx="354">
                        <c:v>9.029274775969525E-5</c:v>
                      </c:pt>
                      <c:pt idx="355">
                        <c:v>2.5904523331394175E-5</c:v>
                      </c:pt>
                      <c:pt idx="356">
                        <c:v>3.4215744652253519E-3</c:v>
                      </c:pt>
                      <c:pt idx="357">
                        <c:v>2.6264405962668231E-4</c:v>
                      </c:pt>
                      <c:pt idx="358">
                        <c:v>2.6409141517350445E-4</c:v>
                      </c:pt>
                      <c:pt idx="359">
                        <c:v>3.6105054792697671E-4</c:v>
                      </c:pt>
                      <c:pt idx="360">
                        <c:v>3.8732415607563428E-5</c:v>
                      </c:pt>
                      <c:pt idx="361">
                        <c:v>3.3898471644629651E-4</c:v>
                      </c:pt>
                      <c:pt idx="362">
                        <c:v>3.9126773818409208E-4</c:v>
                      </c:pt>
                      <c:pt idx="363">
                        <c:v>1.9794626472958135E-5</c:v>
                      </c:pt>
                      <c:pt idx="364">
                        <c:v>3.4670439760297925E-3</c:v>
                      </c:pt>
                      <c:pt idx="365">
                        <c:v>2.6384974777230992E-4</c:v>
                      </c:pt>
                      <c:pt idx="366">
                        <c:v>1.613255972849964E-4</c:v>
                      </c:pt>
                      <c:pt idx="367">
                        <c:v>2.7782712838084478E-3</c:v>
                      </c:pt>
                      <c:pt idx="368">
                        <c:v>3.540520802870991E-5</c:v>
                      </c:pt>
                      <c:pt idx="369">
                        <c:v>7.6328590044059231E-5</c:v>
                      </c:pt>
                      <c:pt idx="370">
                        <c:v>4.7933163011731813E-4</c:v>
                      </c:pt>
                      <c:pt idx="371">
                        <c:v>1.9889718071444134E-4</c:v>
                      </c:pt>
                      <c:pt idx="372">
                        <c:v>2.0225502834930078E-3</c:v>
                      </c:pt>
                      <c:pt idx="373">
                        <c:v>2.5050627503089352E-4</c:v>
                      </c:pt>
                      <c:pt idx="374">
                        <c:v>7.712929354297131E-4</c:v>
                      </c:pt>
                      <c:pt idx="375">
                        <c:v>3.716638134763664E-4</c:v>
                      </c:pt>
                      <c:pt idx="376">
                        <c:v>2.4224649918584823E-4</c:v>
                      </c:pt>
                      <c:pt idx="377">
                        <c:v>4.1494548739622891E-4</c:v>
                      </c:pt>
                      <c:pt idx="378">
                        <c:v>3.028012211183811E-4</c:v>
                      </c:pt>
                      <c:pt idx="379">
                        <c:v>4.4387174811043442E-4</c:v>
                      </c:pt>
                      <c:pt idx="380">
                        <c:v>2.2482156351316142E-4</c:v>
                      </c:pt>
                      <c:pt idx="381">
                        <c:v>3.120916979322913E-4</c:v>
                      </c:pt>
                      <c:pt idx="382">
                        <c:v>3.5020867381395579E-3</c:v>
                      </c:pt>
                      <c:pt idx="383">
                        <c:v>5.8891919029293791E-5</c:v>
                      </c:pt>
                      <c:pt idx="384">
                        <c:v>1.2662042470233152E-4</c:v>
                      </c:pt>
                      <c:pt idx="385">
                        <c:v>2.9968290655682534E-3</c:v>
                      </c:pt>
                      <c:pt idx="386">
                        <c:v>1.9200198091705686E-4</c:v>
                      </c:pt>
                      <c:pt idx="387">
                        <c:v>5.3695843973251061E-5</c:v>
                      </c:pt>
                      <c:pt idx="388">
                        <c:v>8.626442300646487E-5</c:v>
                      </c:pt>
                      <c:pt idx="389">
                        <c:v>3.5606937870131579E-4</c:v>
                      </c:pt>
                      <c:pt idx="390">
                        <c:v>1.0882639784228524E-4</c:v>
                      </c:pt>
                      <c:pt idx="391">
                        <c:v>9.3721195627383792E-5</c:v>
                      </c:pt>
                      <c:pt idx="392">
                        <c:v>3.473703292979993E-4</c:v>
                      </c:pt>
                      <c:pt idx="393">
                        <c:v>4.7942286089947748E-4</c:v>
                      </c:pt>
                      <c:pt idx="394">
                        <c:v>5.0777054321123492E-5</c:v>
                      </c:pt>
                      <c:pt idx="395">
                        <c:v>1.3965543306570518E-4</c:v>
                      </c:pt>
                      <c:pt idx="396">
                        <c:v>3.4860800877977317E-3</c:v>
                      </c:pt>
                      <c:pt idx="397">
                        <c:v>3.8620167544491666E-4</c:v>
                      </c:pt>
                      <c:pt idx="398">
                        <c:v>8.9636735901565685E-5</c:v>
                      </c:pt>
                      <c:pt idx="399">
                        <c:v>1.3036933332124314E-4</c:v>
                      </c:pt>
                      <c:pt idx="400">
                        <c:v>4.5306793978310299E-4</c:v>
                      </c:pt>
                      <c:pt idx="401">
                        <c:v>6.3232604246790848E-5</c:v>
                      </c:pt>
                      <c:pt idx="402">
                        <c:v>3.5782429679886377E-4</c:v>
                      </c:pt>
                      <c:pt idx="403">
                        <c:v>1.3672452860043673E-3</c:v>
                      </c:pt>
                      <c:pt idx="404">
                        <c:v>3.532891396209823E-3</c:v>
                      </c:pt>
                      <c:pt idx="405">
                        <c:v>7.3060044754797598E-4</c:v>
                      </c:pt>
                      <c:pt idx="406">
                        <c:v>4.2131291008259541E-4</c:v>
                      </c:pt>
                      <c:pt idx="407">
                        <c:v>7.3979253668248011E-4</c:v>
                      </c:pt>
                      <c:pt idx="408">
                        <c:v>1.1689200281730941E-4</c:v>
                      </c:pt>
                      <c:pt idx="409">
                        <c:v>2.1908261120353565E-4</c:v>
                      </c:pt>
                      <c:pt idx="410">
                        <c:v>6.5005604157966895E-4</c:v>
                      </c:pt>
                      <c:pt idx="411">
                        <c:v>3.2701680762776205E-3</c:v>
                      </c:pt>
                      <c:pt idx="412">
                        <c:v>2.6722696269978995E-3</c:v>
                      </c:pt>
                      <c:pt idx="413">
                        <c:v>2.6355122896115223E-4</c:v>
                      </c:pt>
                      <c:pt idx="414">
                        <c:v>8.2380655993643821E-4</c:v>
                      </c:pt>
                      <c:pt idx="415">
                        <c:v>7.8767870544412574E-4</c:v>
                      </c:pt>
                      <c:pt idx="416">
                        <c:v>7.894452890644493E-4</c:v>
                      </c:pt>
                      <c:pt idx="417">
                        <c:v>1.2960889680519309E-4</c:v>
                      </c:pt>
                      <c:pt idx="418">
                        <c:v>8.5080066113787546E-5</c:v>
                      </c:pt>
                      <c:pt idx="419">
                        <c:v>8.1390949515154003E-4</c:v>
                      </c:pt>
                      <c:pt idx="420">
                        <c:v>1.9353271059838184E-4</c:v>
                      </c:pt>
                      <c:pt idx="421">
                        <c:v>6.5666267284982991E-4</c:v>
                      </c:pt>
                      <c:pt idx="422">
                        <c:v>2.3825795455084068E-3</c:v>
                      </c:pt>
                      <c:pt idx="423">
                        <c:v>6.1621887644762745E-4</c:v>
                      </c:pt>
                      <c:pt idx="424">
                        <c:v>2.9404437134912656E-4</c:v>
                      </c:pt>
                      <c:pt idx="425">
                        <c:v>3.6363594438828877E-4</c:v>
                      </c:pt>
                      <c:pt idx="426">
                        <c:v>1.2596442024946633E-4</c:v>
                      </c:pt>
                      <c:pt idx="427">
                        <c:v>2.1255900964632806E-3</c:v>
                      </c:pt>
                      <c:pt idx="428">
                        <c:v>1.3435124737541041E-4</c:v>
                      </c:pt>
                      <c:pt idx="429">
                        <c:v>5.4162768351289747E-4</c:v>
                      </c:pt>
                      <c:pt idx="430">
                        <c:v>6.6451674412371209E-5</c:v>
                      </c:pt>
                      <c:pt idx="431">
                        <c:v>3.2220165968612643E-3</c:v>
                      </c:pt>
                      <c:pt idx="432">
                        <c:v>3.5561907570808233E-3</c:v>
                      </c:pt>
                      <c:pt idx="433">
                        <c:v>1.0720767499558189E-5</c:v>
                      </c:pt>
                      <c:pt idx="434">
                        <c:v>3.0334302080662907E-4</c:v>
                      </c:pt>
                      <c:pt idx="435">
                        <c:v>1.2562425648720982E-4</c:v>
                      </c:pt>
                      <c:pt idx="436">
                        <c:v>3.5847902475003002E-3</c:v>
                      </c:pt>
                      <c:pt idx="437">
                        <c:v>2.86389118360536E-3</c:v>
                      </c:pt>
                      <c:pt idx="438">
                        <c:v>7.5193206229380656E-5</c:v>
                      </c:pt>
                      <c:pt idx="439">
                        <c:v>7.8226864629794672E-4</c:v>
                      </c:pt>
                      <c:pt idx="440">
                        <c:v>3.9264388514493155E-4</c:v>
                      </c:pt>
                      <c:pt idx="441">
                        <c:v>2.5159095701352918E-4</c:v>
                      </c:pt>
                      <c:pt idx="442">
                        <c:v>7.3840928923121882E-4</c:v>
                      </c:pt>
                      <c:pt idx="443">
                        <c:v>2.9839545264279945E-5</c:v>
                      </c:pt>
                      <c:pt idx="444">
                        <c:v>3.5543878635695613E-3</c:v>
                      </c:pt>
                      <c:pt idx="445">
                        <c:v>2.368112419459892E-5</c:v>
                      </c:pt>
                      <c:pt idx="446">
                        <c:v>3.9513187407618161E-4</c:v>
                      </c:pt>
                      <c:pt idx="447">
                        <c:v>1.42612090480775E-4</c:v>
                      </c:pt>
                      <c:pt idx="448">
                        <c:v>1.1138712582711346E-5</c:v>
                      </c:pt>
                      <c:pt idx="449">
                        <c:v>8.6193134235726073E-4</c:v>
                      </c:pt>
                      <c:pt idx="450">
                        <c:v>3.0321401919258758E-3</c:v>
                      </c:pt>
                      <c:pt idx="451">
                        <c:v>8.1159890561228223E-6</c:v>
                      </c:pt>
                      <c:pt idx="452">
                        <c:v>3.8681377167296664E-4</c:v>
                      </c:pt>
                      <c:pt idx="453">
                        <c:v>6.3722776692691843E-4</c:v>
                      </c:pt>
                      <c:pt idx="454">
                        <c:v>3.1394739341068915E-3</c:v>
                      </c:pt>
                      <c:pt idx="455">
                        <c:v>3.6769305672162451E-4</c:v>
                      </c:pt>
                      <c:pt idx="456">
                        <c:v>1.0567290309236685E-4</c:v>
                      </c:pt>
                      <c:pt idx="457">
                        <c:v>2.5921666798525125E-4</c:v>
                      </c:pt>
                      <c:pt idx="458">
                        <c:v>1.4692682866765194E-4</c:v>
                      </c:pt>
                      <c:pt idx="459">
                        <c:v>2.7766894327131529E-4</c:v>
                      </c:pt>
                      <c:pt idx="460">
                        <c:v>3.5340960340371564E-3</c:v>
                      </c:pt>
                      <c:pt idx="461">
                        <c:v>2.603792900249249E-4</c:v>
                      </c:pt>
                      <c:pt idx="462">
                        <c:v>2.1535210120235323E-4</c:v>
                      </c:pt>
                      <c:pt idx="463">
                        <c:v>3.6838334215218718E-4</c:v>
                      </c:pt>
                      <c:pt idx="464">
                        <c:v>4.0708084469670368E-4</c:v>
                      </c:pt>
                      <c:pt idx="465">
                        <c:v>3.9909961035848124E-4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58-4668-A4BC-44715C2C745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corrected'!$E$4:$E$469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3.6053621302242186E-5</c:v>
                      </c:pt>
                      <c:pt idx="1">
                        <c:v>2.6026454614696583E-4</c:v>
                      </c:pt>
                      <c:pt idx="2">
                        <c:v>2.9798215207447641E-4</c:v>
                      </c:pt>
                      <c:pt idx="3">
                        <c:v>6.6952762873806471E-4</c:v>
                      </c:pt>
                      <c:pt idx="4">
                        <c:v>9.0023033411575076E-5</c:v>
                      </c:pt>
                      <c:pt idx="5">
                        <c:v>1.6538716569424478E-4</c:v>
                      </c:pt>
                      <c:pt idx="6">
                        <c:v>7.4495258983844242E-4</c:v>
                      </c:pt>
                      <c:pt idx="7">
                        <c:v>2.2287233938310304E-4</c:v>
                      </c:pt>
                      <c:pt idx="8">
                        <c:v>4.0897978949639574E-4</c:v>
                      </c:pt>
                      <c:pt idx="9">
                        <c:v>3.1529089152694703E-5</c:v>
                      </c:pt>
                      <c:pt idx="10">
                        <c:v>4.8945634652925623E-4</c:v>
                      </c:pt>
                      <c:pt idx="11">
                        <c:v>3.2788839538437479E-4</c:v>
                      </c:pt>
                      <c:pt idx="12">
                        <c:v>2.1442577954313772E-4</c:v>
                      </c:pt>
                      <c:pt idx="13">
                        <c:v>2.5185017381646824E-4</c:v>
                      </c:pt>
                      <c:pt idx="14">
                        <c:v>6.5226338931931297E-5</c:v>
                      </c:pt>
                      <c:pt idx="15">
                        <c:v>1.7393547067392158E-4</c:v>
                      </c:pt>
                      <c:pt idx="16">
                        <c:v>3.127537453223502E-4</c:v>
                      </c:pt>
                      <c:pt idx="17">
                        <c:v>5.0506816920463188E-5</c:v>
                      </c:pt>
                      <c:pt idx="18">
                        <c:v>1.917806948643971E-4</c:v>
                      </c:pt>
                      <c:pt idx="19">
                        <c:v>2.8644344305793192E-4</c:v>
                      </c:pt>
                      <c:pt idx="20">
                        <c:v>1.8122240766014642E-4</c:v>
                      </c:pt>
                      <c:pt idx="21">
                        <c:v>6.519273449701423E-5</c:v>
                      </c:pt>
                      <c:pt idx="22">
                        <c:v>5.3208676575326703E-6</c:v>
                      </c:pt>
                      <c:pt idx="23">
                        <c:v>8.3348806532435123E-6</c:v>
                      </c:pt>
                      <c:pt idx="24">
                        <c:v>4.4539975752322034E-4</c:v>
                      </c:pt>
                      <c:pt idx="25">
                        <c:v>3.5974721122519274E-6</c:v>
                      </c:pt>
                      <c:pt idx="26">
                        <c:v>5.9502760216159363E-4</c:v>
                      </c:pt>
                      <c:pt idx="27">
                        <c:v>7.8264818370022511E-4</c:v>
                      </c:pt>
                      <c:pt idx="28">
                        <c:v>8.5339711654733492E-4</c:v>
                      </c:pt>
                      <c:pt idx="29">
                        <c:v>1.7988257523917079E-5</c:v>
                      </c:pt>
                      <c:pt idx="30">
                        <c:v>7.7215041605805388E-5</c:v>
                      </c:pt>
                      <c:pt idx="31">
                        <c:v>7.2824887125838903E-4</c:v>
                      </c:pt>
                      <c:pt idx="32">
                        <c:v>4.605281226437135E-5</c:v>
                      </c:pt>
                      <c:pt idx="33">
                        <c:v>2.6362489689185458E-4</c:v>
                      </c:pt>
                      <c:pt idx="34">
                        <c:v>5.5262654274150134E-4</c:v>
                      </c:pt>
                      <c:pt idx="35">
                        <c:v>3.084736578658457E-4</c:v>
                      </c:pt>
                      <c:pt idx="36">
                        <c:v>7.0742682236210703E-5</c:v>
                      </c:pt>
                      <c:pt idx="37">
                        <c:v>4.7115006409194832E-4</c:v>
                      </c:pt>
                      <c:pt idx="38">
                        <c:v>3.9926866455331509E-4</c:v>
                      </c:pt>
                      <c:pt idx="39">
                        <c:v>2.8532991359822169E-5</c:v>
                      </c:pt>
                      <c:pt idx="40">
                        <c:v>3.1426163063472113E-4</c:v>
                      </c:pt>
                      <c:pt idx="41">
                        <c:v>5.3329910729067156E-5</c:v>
                      </c:pt>
                      <c:pt idx="42">
                        <c:v>2.6532817279147596E-4</c:v>
                      </c:pt>
                      <c:pt idx="43">
                        <c:v>4.1873331150402826E-4</c:v>
                      </c:pt>
                      <c:pt idx="44">
                        <c:v>1.1451813038361135E-4</c:v>
                      </c:pt>
                      <c:pt idx="45">
                        <c:v>1.2239287900459429E-4</c:v>
                      </c:pt>
                      <c:pt idx="46">
                        <c:v>2.7826477225884039E-4</c:v>
                      </c:pt>
                      <c:pt idx="47">
                        <c:v>4.3483808471291523E-4</c:v>
                      </c:pt>
                      <c:pt idx="48">
                        <c:v>3.9440809114731621E-4</c:v>
                      </c:pt>
                      <c:pt idx="49">
                        <c:v>7.490948153586298E-5</c:v>
                      </c:pt>
                      <c:pt idx="50">
                        <c:v>4.3392021485811477E-4</c:v>
                      </c:pt>
                      <c:pt idx="51">
                        <c:v>4.984165280970611E-4</c:v>
                      </c:pt>
                      <c:pt idx="52">
                        <c:v>6.4270274674178807E-5</c:v>
                      </c:pt>
                      <c:pt idx="53">
                        <c:v>4.0617149741905314E-4</c:v>
                      </c:pt>
                      <c:pt idx="54">
                        <c:v>6.2057735843150353E-4</c:v>
                      </c:pt>
                      <c:pt idx="55">
                        <c:v>1.5753838280830305E-4</c:v>
                      </c:pt>
                      <c:pt idx="56">
                        <c:v>3.0603060310099671E-4</c:v>
                      </c:pt>
                      <c:pt idx="57">
                        <c:v>2.0950104762950612E-4</c:v>
                      </c:pt>
                      <c:pt idx="58">
                        <c:v>5.0620105584796282E-4</c:v>
                      </c:pt>
                      <c:pt idx="59">
                        <c:v>2.3769128626178253E-4</c:v>
                      </c:pt>
                      <c:pt idx="60">
                        <c:v>6.9049128218804303E-5</c:v>
                      </c:pt>
                      <c:pt idx="61">
                        <c:v>4.5256986889730447E-4</c:v>
                      </c:pt>
                      <c:pt idx="62">
                        <c:v>2.2986907288455967E-4</c:v>
                      </c:pt>
                      <c:pt idx="63">
                        <c:v>1.9385384288834768E-5</c:v>
                      </c:pt>
                      <c:pt idx="64">
                        <c:v>6.779776050064064E-5</c:v>
                      </c:pt>
                      <c:pt idx="65">
                        <c:v>1.3759460021635562E-4</c:v>
                      </c:pt>
                      <c:pt idx="66">
                        <c:v>3.5691010864913802E-4</c:v>
                      </c:pt>
                      <c:pt idx="67">
                        <c:v>2.9682133687172849E-4</c:v>
                      </c:pt>
                      <c:pt idx="68">
                        <c:v>3.4086702890607574E-4</c:v>
                      </c:pt>
                      <c:pt idx="69">
                        <c:v>8.583985028169537E-5</c:v>
                      </c:pt>
                      <c:pt idx="70">
                        <c:v>1.4756035496000264E-4</c:v>
                      </c:pt>
                      <c:pt idx="71">
                        <c:v>1.6181707335921575E-5</c:v>
                      </c:pt>
                      <c:pt idx="72">
                        <c:v>3.0378044865325232E-4</c:v>
                      </c:pt>
                      <c:pt idx="73">
                        <c:v>2.0025019793849711E-5</c:v>
                      </c:pt>
                      <c:pt idx="74">
                        <c:v>5.3148524684472749E-5</c:v>
                      </c:pt>
                      <c:pt idx="75">
                        <c:v>9.0086489459722255E-5</c:v>
                      </c:pt>
                      <c:pt idx="76">
                        <c:v>2.4073732972796711E-4</c:v>
                      </c:pt>
                      <c:pt idx="77">
                        <c:v>1.1360136644672202E-4</c:v>
                      </c:pt>
                      <c:pt idx="78">
                        <c:v>2.6600753523396115E-5</c:v>
                      </c:pt>
                      <c:pt idx="79">
                        <c:v>6.5969943126170725E-4</c:v>
                      </c:pt>
                      <c:pt idx="80">
                        <c:v>2.1426863552690564E-4</c:v>
                      </c:pt>
                      <c:pt idx="81">
                        <c:v>1.8275758385931956E-4</c:v>
                      </c:pt>
                      <c:pt idx="82">
                        <c:v>3.3113308129136649E-4</c:v>
                      </c:pt>
                      <c:pt idx="83">
                        <c:v>4.9067835319642125E-4</c:v>
                      </c:pt>
                      <c:pt idx="84">
                        <c:v>2.8466111604416675E-4</c:v>
                      </c:pt>
                      <c:pt idx="85">
                        <c:v>2.601381884978839E-4</c:v>
                      </c:pt>
                      <c:pt idx="86">
                        <c:v>1.6077745670717673E-3</c:v>
                      </c:pt>
                      <c:pt idx="87">
                        <c:v>2.9883569216257878E-4</c:v>
                      </c:pt>
                      <c:pt idx="88">
                        <c:v>3.5061392801715341E-4</c:v>
                      </c:pt>
                      <c:pt idx="89">
                        <c:v>6.6859290966616723E-4</c:v>
                      </c:pt>
                      <c:pt idx="90">
                        <c:v>2.7484501641784925E-4</c:v>
                      </c:pt>
                      <c:pt idx="91">
                        <c:v>1.2655258994697706E-4</c:v>
                      </c:pt>
                      <c:pt idx="92">
                        <c:v>2.4792100589320721E-4</c:v>
                      </c:pt>
                      <c:pt idx="93">
                        <c:v>6.7166967391524797E-5</c:v>
                      </c:pt>
                      <c:pt idx="94">
                        <c:v>5.0349173788313373E-4</c:v>
                      </c:pt>
                      <c:pt idx="95">
                        <c:v>2.4447627034442001E-4</c:v>
                      </c:pt>
                      <c:pt idx="96">
                        <c:v>1.3280760081809347E-4</c:v>
                      </c:pt>
                      <c:pt idx="97">
                        <c:v>6.006843723451239E-4</c:v>
                      </c:pt>
                      <c:pt idx="98">
                        <c:v>8.9965772555250306E-5</c:v>
                      </c:pt>
                      <c:pt idx="99">
                        <c:v>4.0827739777843978E-5</c:v>
                      </c:pt>
                      <c:pt idx="100">
                        <c:v>2.2260661180754448E-5</c:v>
                      </c:pt>
                      <c:pt idx="101">
                        <c:v>5.3451075425804673E-4</c:v>
                      </c:pt>
                      <c:pt idx="102">
                        <c:v>1.5482290522504593E-4</c:v>
                      </c:pt>
                      <c:pt idx="103">
                        <c:v>4.8910042918749079E-4</c:v>
                      </c:pt>
                      <c:pt idx="104">
                        <c:v>5.979602854945679E-4</c:v>
                      </c:pt>
                      <c:pt idx="105">
                        <c:v>3.6754985140626194E-5</c:v>
                      </c:pt>
                      <c:pt idx="106">
                        <c:v>2.1110220443492623E-3</c:v>
                      </c:pt>
                      <c:pt idx="107">
                        <c:v>7.6173339070981835E-4</c:v>
                      </c:pt>
                      <c:pt idx="108">
                        <c:v>6.5231876936587638E-4</c:v>
                      </c:pt>
                      <c:pt idx="109">
                        <c:v>6.2576905597030462E-6</c:v>
                      </c:pt>
                      <c:pt idx="110">
                        <c:v>1.691449153914354E-3</c:v>
                      </c:pt>
                      <c:pt idx="111">
                        <c:v>6.4772640015165142E-5</c:v>
                      </c:pt>
                      <c:pt idx="112">
                        <c:v>8.2153618604429696E-5</c:v>
                      </c:pt>
                      <c:pt idx="113">
                        <c:v>2.0646705295851184E-4</c:v>
                      </c:pt>
                      <c:pt idx="114">
                        <c:v>1.867680869412164E-4</c:v>
                      </c:pt>
                      <c:pt idx="115">
                        <c:v>1.6500136145666597E-5</c:v>
                      </c:pt>
                      <c:pt idx="116">
                        <c:v>3.0726720344652288E-4</c:v>
                      </c:pt>
                      <c:pt idx="117">
                        <c:v>1.9129563415738979E-6</c:v>
                      </c:pt>
                      <c:pt idx="118">
                        <c:v>4.3271597488386566E-5</c:v>
                      </c:pt>
                      <c:pt idx="119">
                        <c:v>5.2493122997067027E-5</c:v>
                      </c:pt>
                      <c:pt idx="120">
                        <c:v>3.7666745214498152E-6</c:v>
                      </c:pt>
                      <c:pt idx="121">
                        <c:v>3.5111152897649778E-4</c:v>
                      </c:pt>
                      <c:pt idx="122">
                        <c:v>1.1680550951011273E-4</c:v>
                      </c:pt>
                      <c:pt idx="123">
                        <c:v>3.1435792217181089E-4</c:v>
                      </c:pt>
                      <c:pt idx="124">
                        <c:v>4.9937842505703891E-4</c:v>
                      </c:pt>
                      <c:pt idx="125">
                        <c:v>1.4058482265104244E-4</c:v>
                      </c:pt>
                      <c:pt idx="126">
                        <c:v>9.8838177837447792E-4</c:v>
                      </c:pt>
                      <c:pt idx="127">
                        <c:v>4.1897446418565667E-4</c:v>
                      </c:pt>
                      <c:pt idx="128">
                        <c:v>1.7476885237327721E-3</c:v>
                      </c:pt>
                      <c:pt idx="129">
                        <c:v>6.6972315278428999E-4</c:v>
                      </c:pt>
                      <c:pt idx="130">
                        <c:v>4.2922011081209346E-4</c:v>
                      </c:pt>
                      <c:pt idx="131">
                        <c:v>7.2208298629441851E-4</c:v>
                      </c:pt>
                      <c:pt idx="132">
                        <c:v>5.2956922679824286E-4</c:v>
                      </c:pt>
                      <c:pt idx="133">
                        <c:v>6.319608402662743E-4</c:v>
                      </c:pt>
                      <c:pt idx="134">
                        <c:v>4.576518089716155E-4</c:v>
                      </c:pt>
                      <c:pt idx="135">
                        <c:v>3.0549886302624251E-4</c:v>
                      </c:pt>
                      <c:pt idx="136">
                        <c:v>5.5455179955127569E-4</c:v>
                      </c:pt>
                      <c:pt idx="137">
                        <c:v>1.4419898383427417E-4</c:v>
                      </c:pt>
                      <c:pt idx="138">
                        <c:v>5.686448882064255E-4</c:v>
                      </c:pt>
                      <c:pt idx="139">
                        <c:v>3.8567456115189704E-5</c:v>
                      </c:pt>
                      <c:pt idx="140">
                        <c:v>1.2493696920385896E-4</c:v>
                      </c:pt>
                      <c:pt idx="141">
                        <c:v>1.7809858731837435E-3</c:v>
                      </c:pt>
                      <c:pt idx="142">
                        <c:v>2.704393259197804E-4</c:v>
                      </c:pt>
                      <c:pt idx="143">
                        <c:v>2.6370429081859541E-4</c:v>
                      </c:pt>
                      <c:pt idx="144">
                        <c:v>9.8882557763383948E-5</c:v>
                      </c:pt>
                      <c:pt idx="145">
                        <c:v>4.0288787678952867E-4</c:v>
                      </c:pt>
                      <c:pt idx="146">
                        <c:v>4.0126758933164091E-4</c:v>
                      </c:pt>
                      <c:pt idx="147">
                        <c:v>4.6442331906550814E-5</c:v>
                      </c:pt>
                      <c:pt idx="148">
                        <c:v>7.4463028232227843E-4</c:v>
                      </c:pt>
                      <c:pt idx="149">
                        <c:v>3.1869985349168827E-4</c:v>
                      </c:pt>
                      <c:pt idx="150">
                        <c:v>1.4820260727858953E-4</c:v>
                      </c:pt>
                      <c:pt idx="151">
                        <c:v>2.0515853048291537E-4</c:v>
                      </c:pt>
                      <c:pt idx="152">
                        <c:v>3.4130662054116922E-4</c:v>
                      </c:pt>
                      <c:pt idx="153">
                        <c:v>6.9622680897113057E-5</c:v>
                      </c:pt>
                      <c:pt idx="154">
                        <c:v>1.9312750294192262E-5</c:v>
                      </c:pt>
                      <c:pt idx="155">
                        <c:v>4.4872413237703937E-5</c:v>
                      </c:pt>
                      <c:pt idx="156">
                        <c:v>3.161973827685329E-4</c:v>
                      </c:pt>
                      <c:pt idx="157">
                        <c:v>1.8567189038717186E-4</c:v>
                      </c:pt>
                      <c:pt idx="158">
                        <c:v>1.1212598410680407E-5</c:v>
                      </c:pt>
                      <c:pt idx="159">
                        <c:v>1.6585318295630935E-4</c:v>
                      </c:pt>
                      <c:pt idx="160">
                        <c:v>5.8816516146905024E-4</c:v>
                      </c:pt>
                      <c:pt idx="161">
                        <c:v>4.0261928444426133E-4</c:v>
                      </c:pt>
                      <c:pt idx="162">
                        <c:v>2.1578026215599081E-4</c:v>
                      </c:pt>
                      <c:pt idx="163">
                        <c:v>1.2004427798525599E-4</c:v>
                      </c:pt>
                      <c:pt idx="164">
                        <c:v>1.4729135524274011E-4</c:v>
                      </c:pt>
                      <c:pt idx="165">
                        <c:v>3.0895435899240444E-4</c:v>
                      </c:pt>
                      <c:pt idx="166">
                        <c:v>1.3838448631626769E-4</c:v>
                      </c:pt>
                      <c:pt idx="167">
                        <c:v>1.9228767033696121E-3</c:v>
                      </c:pt>
                      <c:pt idx="168">
                        <c:v>2.948134294998479E-4</c:v>
                      </c:pt>
                      <c:pt idx="169">
                        <c:v>2.9867429070307453E-4</c:v>
                      </c:pt>
                      <c:pt idx="170">
                        <c:v>4.9865719762279314E-4</c:v>
                      </c:pt>
                      <c:pt idx="171">
                        <c:v>2.9579606115383826E-4</c:v>
                      </c:pt>
                      <c:pt idx="172">
                        <c:v>3.867213959650352E-4</c:v>
                      </c:pt>
                      <c:pt idx="173">
                        <c:v>2.0157971398766152E-4</c:v>
                      </c:pt>
                      <c:pt idx="174">
                        <c:v>5.2037730488188713E-4</c:v>
                      </c:pt>
                      <c:pt idx="175">
                        <c:v>3.1767932020848242E-4</c:v>
                      </c:pt>
                      <c:pt idx="176">
                        <c:v>2.9014603457673966E-4</c:v>
                      </c:pt>
                      <c:pt idx="177">
                        <c:v>3.3463195727406774E-4</c:v>
                      </c:pt>
                      <c:pt idx="178">
                        <c:v>3.5661409488601034E-4</c:v>
                      </c:pt>
                      <c:pt idx="179">
                        <c:v>1.2308005049217023E-4</c:v>
                      </c:pt>
                      <c:pt idx="180">
                        <c:v>2.9917671781143601E-4</c:v>
                      </c:pt>
                      <c:pt idx="181">
                        <c:v>8.2010558131994607E-4</c:v>
                      </c:pt>
                      <c:pt idx="182">
                        <c:v>1.6086921598232857E-4</c:v>
                      </c:pt>
                      <c:pt idx="183">
                        <c:v>4.1123951401318725E-4</c:v>
                      </c:pt>
                      <c:pt idx="184">
                        <c:v>3.3903785115570179E-4</c:v>
                      </c:pt>
                      <c:pt idx="185">
                        <c:v>3.0717583700495171E-6</c:v>
                      </c:pt>
                      <c:pt idx="186">
                        <c:v>1.6513264806475856E-4</c:v>
                      </c:pt>
                      <c:pt idx="187">
                        <c:v>7.0252553015181477E-4</c:v>
                      </c:pt>
                      <c:pt idx="188">
                        <c:v>5.2790082907778091E-4</c:v>
                      </c:pt>
                      <c:pt idx="189">
                        <c:v>4.5358151623160753E-4</c:v>
                      </c:pt>
                      <c:pt idx="190">
                        <c:v>3.72328969826676E-4</c:v>
                      </c:pt>
                      <c:pt idx="191">
                        <c:v>3.3769277038922101E-4</c:v>
                      </c:pt>
                      <c:pt idx="192">
                        <c:v>1.5631673758961905E-3</c:v>
                      </c:pt>
                      <c:pt idx="193">
                        <c:v>2.375333225163271E-4</c:v>
                      </c:pt>
                      <c:pt idx="194">
                        <c:v>4.0986068012069182E-4</c:v>
                      </c:pt>
                      <c:pt idx="195">
                        <c:v>3.1114779979025308E-4</c:v>
                      </c:pt>
                      <c:pt idx="196">
                        <c:v>3.5891819913868775E-4</c:v>
                      </c:pt>
                      <c:pt idx="197">
                        <c:v>6.877100471060219E-4</c:v>
                      </c:pt>
                      <c:pt idx="198">
                        <c:v>5.1431810822505299E-4</c:v>
                      </c:pt>
                      <c:pt idx="199">
                        <c:v>5.05500879192215E-4</c:v>
                      </c:pt>
                      <c:pt idx="200">
                        <c:v>1.378468298598792E-4</c:v>
                      </c:pt>
                      <c:pt idx="201">
                        <c:v>9.9396756505077882E-5</c:v>
                      </c:pt>
                      <c:pt idx="202">
                        <c:v>5.6925155144237321E-4</c:v>
                      </c:pt>
                      <c:pt idx="203">
                        <c:v>1.6886103726049069E-4</c:v>
                      </c:pt>
                      <c:pt idx="204">
                        <c:v>3.3490220134727478E-4</c:v>
                      </c:pt>
                      <c:pt idx="205">
                        <c:v>1.4592157979401198E-4</c:v>
                      </c:pt>
                      <c:pt idx="206">
                        <c:v>8.6324392931501703E-5</c:v>
                      </c:pt>
                      <c:pt idx="207">
                        <c:v>3.9361550274761843E-4</c:v>
                      </c:pt>
                      <c:pt idx="208">
                        <c:v>3.9518281044702405E-4</c:v>
                      </c:pt>
                      <c:pt idx="209">
                        <c:v>2.0360156828447192E-4</c:v>
                      </c:pt>
                      <c:pt idx="210">
                        <c:v>1.7567744135685108E-5</c:v>
                      </c:pt>
                      <c:pt idx="211">
                        <c:v>2.9480624075959861E-4</c:v>
                      </c:pt>
                      <c:pt idx="212">
                        <c:v>1.3648758311208723E-4</c:v>
                      </c:pt>
                      <c:pt idx="213">
                        <c:v>2.5185413198812353E-4</c:v>
                      </c:pt>
                      <c:pt idx="214">
                        <c:v>2.9551729179665972E-4</c:v>
                      </c:pt>
                      <c:pt idx="215">
                        <c:v>1.633426776172211E-3</c:v>
                      </c:pt>
                      <c:pt idx="216">
                        <c:v>7.0673916588929816E-5</c:v>
                      </c:pt>
                      <c:pt idx="217">
                        <c:v>1.0211499797909986E-3</c:v>
                      </c:pt>
                      <c:pt idx="218">
                        <c:v>3.7429035208666651E-4</c:v>
                      </c:pt>
                      <c:pt idx="219">
                        <c:v>1.3823642637936584E-4</c:v>
                      </c:pt>
                      <c:pt idx="220">
                        <c:v>4.330484808306099E-5</c:v>
                      </c:pt>
                      <c:pt idx="221">
                        <c:v>1.9004869564255957E-4</c:v>
                      </c:pt>
                      <c:pt idx="222">
                        <c:v>8.6101364523603205E-5</c:v>
                      </c:pt>
                      <c:pt idx="223">
                        <c:v>2.9880791790868271E-4</c:v>
                      </c:pt>
                      <c:pt idx="224">
                        <c:v>6.7162043607949667E-5</c:v>
                      </c:pt>
                      <c:pt idx="225">
                        <c:v>2.4938322105727849E-4</c:v>
                      </c:pt>
                      <c:pt idx="226">
                        <c:v>3.819886378193113E-4</c:v>
                      </c:pt>
                      <c:pt idx="227">
                        <c:v>2.3266007840480631E-4</c:v>
                      </c:pt>
                      <c:pt idx="228">
                        <c:v>4.2810952117085981E-4</c:v>
                      </c:pt>
                      <c:pt idx="229">
                        <c:v>2.7208989157535433E-4</c:v>
                      </c:pt>
                      <c:pt idx="230">
                        <c:v>2.4297571314364785E-4</c:v>
                      </c:pt>
                      <c:pt idx="231">
                        <c:v>2.1978162343928362E-5</c:v>
                      </c:pt>
                      <c:pt idx="232">
                        <c:v>4.7108547832288975E-4</c:v>
                      </c:pt>
                      <c:pt idx="233">
                        <c:v>2.8582229125301295E-4</c:v>
                      </c:pt>
                      <c:pt idx="234">
                        <c:v>1.1613424380132458E-5</c:v>
                      </c:pt>
                      <c:pt idx="235">
                        <c:v>4.1783471506264897E-4</c:v>
                      </c:pt>
                      <c:pt idx="236">
                        <c:v>3.1036109031737087E-4</c:v>
                      </c:pt>
                      <c:pt idx="237">
                        <c:v>8.088838060390771E-4</c:v>
                      </c:pt>
                      <c:pt idx="238">
                        <c:v>3.4991100832743456E-4</c:v>
                      </c:pt>
                      <c:pt idx="239">
                        <c:v>1.9442264523272784E-3</c:v>
                      </c:pt>
                      <c:pt idx="240">
                        <c:v>1.2594553880539512E-3</c:v>
                      </c:pt>
                      <c:pt idx="241">
                        <c:v>3.2897297423373895E-4</c:v>
                      </c:pt>
                      <c:pt idx="242">
                        <c:v>1.0538897174540058E-5</c:v>
                      </c:pt>
                      <c:pt idx="243">
                        <c:v>4.5955388681596379E-4</c:v>
                      </c:pt>
                      <c:pt idx="244">
                        <c:v>4.6598763603288652E-4</c:v>
                      </c:pt>
                      <c:pt idx="245">
                        <c:v>5.0635951127849692E-4</c:v>
                      </c:pt>
                      <c:pt idx="246">
                        <c:v>3.9677804494700215E-4</c:v>
                      </c:pt>
                      <c:pt idx="247">
                        <c:v>1.893665108067306E-4</c:v>
                      </c:pt>
                      <c:pt idx="248">
                        <c:v>1.6046688507262552E-4</c:v>
                      </c:pt>
                      <c:pt idx="249">
                        <c:v>2.5126682550493892E-3</c:v>
                      </c:pt>
                      <c:pt idx="250">
                        <c:v>4.4266667921719191E-4</c:v>
                      </c:pt>
                      <c:pt idx="251">
                        <c:v>5.1064448567539355E-4</c:v>
                      </c:pt>
                      <c:pt idx="252">
                        <c:v>2.9585191892524587E-4</c:v>
                      </c:pt>
                      <c:pt idx="253">
                        <c:v>1.4509416995402773E-4</c:v>
                      </c:pt>
                      <c:pt idx="254">
                        <c:v>2.7170598196775712E-4</c:v>
                      </c:pt>
                      <c:pt idx="255">
                        <c:v>6.0571287081751966E-5</c:v>
                      </c:pt>
                      <c:pt idx="256">
                        <c:v>9.9645616242338448E-5</c:v>
                      </c:pt>
                      <c:pt idx="257">
                        <c:v>4.5447848636877248E-4</c:v>
                      </c:pt>
                      <c:pt idx="258">
                        <c:v>4.1863218943701089E-4</c:v>
                      </c:pt>
                      <c:pt idx="259">
                        <c:v>2.6065833763038804E-4</c:v>
                      </c:pt>
                      <c:pt idx="260">
                        <c:v>4.1424426599894734E-4</c:v>
                      </c:pt>
                      <c:pt idx="261">
                        <c:v>1.396715862195099E-4</c:v>
                      </c:pt>
                      <c:pt idx="262">
                        <c:v>6.5313982317799025E-4</c:v>
                      </c:pt>
                      <c:pt idx="263">
                        <c:v>7.3630230724822858E-5</c:v>
                      </c:pt>
                      <c:pt idx="264">
                        <c:v>5.0024016887982863E-4</c:v>
                      </c:pt>
                      <c:pt idx="265">
                        <c:v>1.9507289159488125E-4</c:v>
                      </c:pt>
                      <c:pt idx="266">
                        <c:v>2.8160666535808569E-4</c:v>
                      </c:pt>
                      <c:pt idx="267">
                        <c:v>9.6764168952151759E-5</c:v>
                      </c:pt>
                      <c:pt idx="268">
                        <c:v>1.494799177706548E-4</c:v>
                      </c:pt>
                      <c:pt idx="269">
                        <c:v>1.2288099168471396E-4</c:v>
                      </c:pt>
                      <c:pt idx="270">
                        <c:v>1.9519442357641387E-4</c:v>
                      </c:pt>
                      <c:pt idx="271">
                        <c:v>2.8913188855154704E-4</c:v>
                      </c:pt>
                      <c:pt idx="272">
                        <c:v>1.3430737322856668E-5</c:v>
                      </c:pt>
                      <c:pt idx="273">
                        <c:v>3.1552494223018311E-4</c:v>
                      </c:pt>
                      <c:pt idx="274">
                        <c:v>3.2232737827534472E-4</c:v>
                      </c:pt>
                      <c:pt idx="275">
                        <c:v>3.0279396019633654E-4</c:v>
                      </c:pt>
                      <c:pt idx="276">
                        <c:v>1.0892996096625849E-4</c:v>
                      </c:pt>
                      <c:pt idx="277">
                        <c:v>1.8804817443732721E-5</c:v>
                      </c:pt>
                      <c:pt idx="278">
                        <c:v>4.9783779341355706E-5</c:v>
                      </c:pt>
                      <c:pt idx="279">
                        <c:v>3.1856574189058557E-4</c:v>
                      </c:pt>
                      <c:pt idx="280">
                        <c:v>4.6257534582665064E-4</c:v>
                      </c:pt>
                      <c:pt idx="281">
                        <c:v>3.2021843429950103E-4</c:v>
                      </c:pt>
                      <c:pt idx="282">
                        <c:v>3.7760007932117817E-5</c:v>
                      </c:pt>
                      <c:pt idx="283">
                        <c:v>9.290435495418408E-4</c:v>
                      </c:pt>
                      <c:pt idx="284">
                        <c:v>6.0399814524586514E-5</c:v>
                      </c:pt>
                      <c:pt idx="285">
                        <c:v>1.2236568754977339E-4</c:v>
                      </c:pt>
                      <c:pt idx="286">
                        <c:v>4.4676407371731279E-4</c:v>
                      </c:pt>
                      <c:pt idx="287">
                        <c:v>2.8023962947172512E-4</c:v>
                      </c:pt>
                      <c:pt idx="288">
                        <c:v>2.7747955144538048E-4</c:v>
                      </c:pt>
                      <c:pt idx="289">
                        <c:v>2.1715618061443785E-4</c:v>
                      </c:pt>
                      <c:pt idx="290">
                        <c:v>5.7489676026808653E-4</c:v>
                      </c:pt>
                      <c:pt idx="291">
                        <c:v>4.7751894606905943E-4</c:v>
                      </c:pt>
                      <c:pt idx="292">
                        <c:v>6.4870146526562888E-4</c:v>
                      </c:pt>
                      <c:pt idx="293">
                        <c:v>5.7092811220316316E-4</c:v>
                      </c:pt>
                      <c:pt idx="294">
                        <c:v>4.445929156432562E-4</c:v>
                      </c:pt>
                      <c:pt idx="295">
                        <c:v>4.4140274620187278E-4</c:v>
                      </c:pt>
                      <c:pt idx="296">
                        <c:v>6.3732388780248926E-5</c:v>
                      </c:pt>
                      <c:pt idx="297">
                        <c:v>5.3839674881715727E-4</c:v>
                      </c:pt>
                      <c:pt idx="298">
                        <c:v>3.2471557112907616E-4</c:v>
                      </c:pt>
                      <c:pt idx="299">
                        <c:v>2.2424426566791368E-4</c:v>
                      </c:pt>
                      <c:pt idx="300">
                        <c:v>2.203467800478797E-4</c:v>
                      </c:pt>
                      <c:pt idx="301">
                        <c:v>7.5403300892939047E-5</c:v>
                      </c:pt>
                      <c:pt idx="302">
                        <c:v>1.948504538268921E-4</c:v>
                      </c:pt>
                      <c:pt idx="303">
                        <c:v>6.9316838558353062E-6</c:v>
                      </c:pt>
                      <c:pt idx="304">
                        <c:v>4.878994809656656E-4</c:v>
                      </c:pt>
                      <c:pt idx="305">
                        <c:v>1.6408906215718692E-3</c:v>
                      </c:pt>
                      <c:pt idx="306">
                        <c:v>3.2829908744041517E-5</c:v>
                      </c:pt>
                      <c:pt idx="307">
                        <c:v>1.8378993532270867E-4</c:v>
                      </c:pt>
                      <c:pt idx="308">
                        <c:v>9.360937282258791E-5</c:v>
                      </c:pt>
                      <c:pt idx="309">
                        <c:v>4.2193372169166322E-5</c:v>
                      </c:pt>
                      <c:pt idx="310">
                        <c:v>5.6040507848654001E-4</c:v>
                      </c:pt>
                      <c:pt idx="311">
                        <c:v>4.0308187635742192E-4</c:v>
                      </c:pt>
                      <c:pt idx="312">
                        <c:v>4.5960058993766545E-4</c:v>
                      </c:pt>
                      <c:pt idx="313">
                        <c:v>2.2900862324884378E-4</c:v>
                      </c:pt>
                      <c:pt idx="314">
                        <c:v>1.2267704153571572E-4</c:v>
                      </c:pt>
                      <c:pt idx="315">
                        <c:v>1.0528686621426699E-4</c:v>
                      </c:pt>
                      <c:pt idx="316">
                        <c:v>4.7441354293522794E-4</c:v>
                      </c:pt>
                      <c:pt idx="317">
                        <c:v>1.5576024252043438E-4</c:v>
                      </c:pt>
                      <c:pt idx="318">
                        <c:v>1.4059134680744036E-5</c:v>
                      </c:pt>
                      <c:pt idx="319">
                        <c:v>3.6531107343076792E-4</c:v>
                      </c:pt>
                      <c:pt idx="320">
                        <c:v>6.4179116365825541E-5</c:v>
                      </c:pt>
                      <c:pt idx="321">
                        <c:v>3.6198903051739352E-4</c:v>
                      </c:pt>
                      <c:pt idx="322">
                        <c:v>1.9295168761583847E-5</c:v>
                      </c:pt>
                      <c:pt idx="323">
                        <c:v>3.4614027424393219E-4</c:v>
                      </c:pt>
                      <c:pt idx="324">
                        <c:v>2.7390886938600932E-4</c:v>
                      </c:pt>
                      <c:pt idx="325">
                        <c:v>3.3835060979878147E-4</c:v>
                      </c:pt>
                      <c:pt idx="326">
                        <c:v>1.4974387356500335E-3</c:v>
                      </c:pt>
                      <c:pt idx="327">
                        <c:v>7.5349857320467428E-4</c:v>
                      </c:pt>
                      <c:pt idx="328">
                        <c:v>8.8389834913415609E-6</c:v>
                      </c:pt>
                      <c:pt idx="329">
                        <c:v>4.3046732180688347E-4</c:v>
                      </c:pt>
                      <c:pt idx="330">
                        <c:v>6.7764967522665701E-5</c:v>
                      </c:pt>
                      <c:pt idx="331">
                        <c:v>6.7044900219548947E-5</c:v>
                      </c:pt>
                      <c:pt idx="332">
                        <c:v>1.656802598955506E-3</c:v>
                      </c:pt>
                      <c:pt idx="333">
                        <c:v>1.880063670778256E-4</c:v>
                      </c:pt>
                      <c:pt idx="334">
                        <c:v>2.486112748798611E-4</c:v>
                      </c:pt>
                      <c:pt idx="335">
                        <c:v>3.362637804881253E-4</c:v>
                      </c:pt>
                      <c:pt idx="336">
                        <c:v>3.8504919656905627E-4</c:v>
                      </c:pt>
                      <c:pt idx="337">
                        <c:v>2.0173070377284497E-4</c:v>
                      </c:pt>
                      <c:pt idx="338">
                        <c:v>4.2309994438822986E-4</c:v>
                      </c:pt>
                      <c:pt idx="339">
                        <c:v>2.2681444456265751E-4</c:v>
                      </c:pt>
                      <c:pt idx="340">
                        <c:v>3.4909932034054084E-4</c:v>
                      </c:pt>
                      <c:pt idx="341">
                        <c:v>2.4870104321949254E-4</c:v>
                      </c:pt>
                      <c:pt idx="342">
                        <c:v>1.7981306887424084E-3</c:v>
                      </c:pt>
                      <c:pt idx="343">
                        <c:v>6.1697070169630879E-6</c:v>
                      </c:pt>
                      <c:pt idx="344">
                        <c:v>3.6358634212512695E-4</c:v>
                      </c:pt>
                      <c:pt idx="345">
                        <c:v>1.6072903535669714E-4</c:v>
                      </c:pt>
                      <c:pt idx="346">
                        <c:v>2.0671186259540758E-4</c:v>
                      </c:pt>
                      <c:pt idx="347">
                        <c:v>2.3850999374503215E-4</c:v>
                      </c:pt>
                      <c:pt idx="348">
                        <c:v>2.1840741863049976E-4</c:v>
                      </c:pt>
                      <c:pt idx="349">
                        <c:v>3.4250185992062526E-4</c:v>
                      </c:pt>
                      <c:pt idx="350">
                        <c:v>7.2810625137796579E-5</c:v>
                      </c:pt>
                      <c:pt idx="351">
                        <c:v>6.7496975427838203E-4</c:v>
                      </c:pt>
                      <c:pt idx="352">
                        <c:v>1.171849286288763E-4</c:v>
                      </c:pt>
                      <c:pt idx="353">
                        <c:v>2.29646926594798E-4</c:v>
                      </c:pt>
                      <c:pt idx="354">
                        <c:v>6.7340739284003828E-4</c:v>
                      </c:pt>
                      <c:pt idx="355">
                        <c:v>5.4538018606078845E-4</c:v>
                      </c:pt>
                      <c:pt idx="356">
                        <c:v>1.2904250864256798E-4</c:v>
                      </c:pt>
                      <c:pt idx="357">
                        <c:v>1.5741561326090953E-4</c:v>
                      </c:pt>
                      <c:pt idx="358">
                        <c:v>1.3213741412414497E-4</c:v>
                      </c:pt>
                      <c:pt idx="359">
                        <c:v>4.8707899992561914E-4</c:v>
                      </c:pt>
                      <c:pt idx="360">
                        <c:v>7.9581193525415984E-5</c:v>
                      </c:pt>
                      <c:pt idx="361">
                        <c:v>2.7134900331966143E-4</c:v>
                      </c:pt>
                      <c:pt idx="362">
                        <c:v>1.6720305567909753E-4</c:v>
                      </c:pt>
                      <c:pt idx="363">
                        <c:v>1.1168706009771466E-4</c:v>
                      </c:pt>
                      <c:pt idx="364">
                        <c:v>1.7020453222979734E-4</c:v>
                      </c:pt>
                      <c:pt idx="365">
                        <c:v>3.7082309311449728E-4</c:v>
                      </c:pt>
                      <c:pt idx="366">
                        <c:v>2.0725801889332786E-4</c:v>
                      </c:pt>
                      <c:pt idx="367">
                        <c:v>7.3658001385698872E-4</c:v>
                      </c:pt>
                      <c:pt idx="368">
                        <c:v>3.81165799373831E-4</c:v>
                      </c:pt>
                      <c:pt idx="369">
                        <c:v>5.0241318499374184E-4</c:v>
                      </c:pt>
                      <c:pt idx="370">
                        <c:v>1.610500535595776E-4</c:v>
                      </c:pt>
                      <c:pt idx="371">
                        <c:v>4.53282609903757E-4</c:v>
                      </c:pt>
                      <c:pt idx="372">
                        <c:v>1.6311768373200271E-3</c:v>
                      </c:pt>
                      <c:pt idx="373">
                        <c:v>3.602062627168671E-4</c:v>
                      </c:pt>
                      <c:pt idx="374">
                        <c:v>1.5681626500014165E-4</c:v>
                      </c:pt>
                      <c:pt idx="375">
                        <c:v>7.0791900806335741E-5</c:v>
                      </c:pt>
                      <c:pt idx="376">
                        <c:v>1.0934041462575575E-4</c:v>
                      </c:pt>
                      <c:pt idx="377">
                        <c:v>3.300257507744603E-4</c:v>
                      </c:pt>
                      <c:pt idx="378">
                        <c:v>1.5526406238068022E-4</c:v>
                      </c:pt>
                      <c:pt idx="379">
                        <c:v>2.3129891951552452E-4</c:v>
                      </c:pt>
                      <c:pt idx="380">
                        <c:v>4.0400798017780308E-4</c:v>
                      </c:pt>
                      <c:pt idx="381">
                        <c:v>2.6750054950155661E-4</c:v>
                      </c:pt>
                      <c:pt idx="382">
                        <c:v>8.6444276694005315E-5</c:v>
                      </c:pt>
                      <c:pt idx="383">
                        <c:v>3.662289885163705E-4</c:v>
                      </c:pt>
                      <c:pt idx="384">
                        <c:v>6.3772631922883285E-4</c:v>
                      </c:pt>
                      <c:pt idx="385">
                        <c:v>5.6384641059226853E-4</c:v>
                      </c:pt>
                      <c:pt idx="386">
                        <c:v>5.0165177816670683E-6</c:v>
                      </c:pt>
                      <c:pt idx="387">
                        <c:v>1.3804416244616834E-4</c:v>
                      </c:pt>
                      <c:pt idx="388">
                        <c:v>3.6356367141986726E-4</c:v>
                      </c:pt>
                      <c:pt idx="389">
                        <c:v>2.1699380673916976E-4</c:v>
                      </c:pt>
                      <c:pt idx="390">
                        <c:v>5.8020409279799625E-4</c:v>
                      </c:pt>
                      <c:pt idx="391">
                        <c:v>8.1056889514908865E-4</c:v>
                      </c:pt>
                      <c:pt idx="392">
                        <c:v>1.5872978412598244E-4</c:v>
                      </c:pt>
                      <c:pt idx="393">
                        <c:v>2.5261130971680377E-4</c:v>
                      </c:pt>
                      <c:pt idx="394">
                        <c:v>2.6080680666943945E-5</c:v>
                      </c:pt>
                      <c:pt idx="395">
                        <c:v>5.8073789350492869E-4</c:v>
                      </c:pt>
                      <c:pt idx="396">
                        <c:v>9.4780088424968449E-5</c:v>
                      </c:pt>
                      <c:pt idx="397">
                        <c:v>2.0943166545789058E-4</c:v>
                      </c:pt>
                      <c:pt idx="398">
                        <c:v>2.4601992256251839E-4</c:v>
                      </c:pt>
                      <c:pt idx="399">
                        <c:v>7.0093181521967943E-4</c:v>
                      </c:pt>
                      <c:pt idx="400">
                        <c:v>2.2144678540614714E-4</c:v>
                      </c:pt>
                      <c:pt idx="401">
                        <c:v>7.628001773091809E-4</c:v>
                      </c:pt>
                      <c:pt idx="402">
                        <c:v>4.6439763428448085E-6</c:v>
                      </c:pt>
                      <c:pt idx="403">
                        <c:v>1.7679065164970193E-3</c:v>
                      </c:pt>
                      <c:pt idx="404">
                        <c:v>3.6462072342155599E-5</c:v>
                      </c:pt>
                      <c:pt idx="405">
                        <c:v>9.331974665009238E-4</c:v>
                      </c:pt>
                      <c:pt idx="406">
                        <c:v>3.1987089165750904E-4</c:v>
                      </c:pt>
                      <c:pt idx="407">
                        <c:v>9.8007789569823194E-4</c:v>
                      </c:pt>
                      <c:pt idx="408">
                        <c:v>4.758668941817958E-4</c:v>
                      </c:pt>
                      <c:pt idx="409">
                        <c:v>1.0290816501017556E-5</c:v>
                      </c:pt>
                      <c:pt idx="410">
                        <c:v>2.5697210024312164E-4</c:v>
                      </c:pt>
                      <c:pt idx="411">
                        <c:v>3.659717287711536E-4</c:v>
                      </c:pt>
                      <c:pt idx="412">
                        <c:v>1.0039315032986495E-3</c:v>
                      </c:pt>
                      <c:pt idx="413">
                        <c:v>5.211671443209609E-4</c:v>
                      </c:pt>
                      <c:pt idx="414">
                        <c:v>4.7337723830567279E-5</c:v>
                      </c:pt>
                      <c:pt idx="415">
                        <c:v>2.521754349447931E-5</c:v>
                      </c:pt>
                      <c:pt idx="416">
                        <c:v>9.7813458511438107E-4</c:v>
                      </c:pt>
                      <c:pt idx="417">
                        <c:v>3.999508637646269E-5</c:v>
                      </c:pt>
                      <c:pt idx="418">
                        <c:v>7.2354335786764697E-4</c:v>
                      </c:pt>
                      <c:pt idx="419">
                        <c:v>9.6667691961374092E-5</c:v>
                      </c:pt>
                      <c:pt idx="420">
                        <c:v>3.3283916822140851E-4</c:v>
                      </c:pt>
                      <c:pt idx="421">
                        <c:v>2.2340992864545056E-4</c:v>
                      </c:pt>
                      <c:pt idx="422">
                        <c:v>1.1534023756479875E-3</c:v>
                      </c:pt>
                      <c:pt idx="423">
                        <c:v>3.7837018415334399E-5</c:v>
                      </c:pt>
                      <c:pt idx="424">
                        <c:v>4.0010351586898085E-4</c:v>
                      </c:pt>
                      <c:pt idx="425">
                        <c:v>7.2891837224298641E-5</c:v>
                      </c:pt>
                      <c:pt idx="426">
                        <c:v>3.8207254911337305E-4</c:v>
                      </c:pt>
                      <c:pt idx="427">
                        <c:v>1.4678853266998774E-3</c:v>
                      </c:pt>
                      <c:pt idx="428">
                        <c:v>1.0301846088527143E-4</c:v>
                      </c:pt>
                      <c:pt idx="429">
                        <c:v>3.8715918590537051E-4</c:v>
                      </c:pt>
                      <c:pt idx="430">
                        <c:v>6.5017143228335067E-5</c:v>
                      </c:pt>
                      <c:pt idx="431">
                        <c:v>3.9683859112607631E-4</c:v>
                      </c:pt>
                      <c:pt idx="432">
                        <c:v>8.1065241508127391E-5</c:v>
                      </c:pt>
                      <c:pt idx="433">
                        <c:v>1.400915909924847E-4</c:v>
                      </c:pt>
                      <c:pt idx="434">
                        <c:v>7.8468886201789098E-5</c:v>
                      </c:pt>
                      <c:pt idx="435">
                        <c:v>1.2512541483746754E-4</c:v>
                      </c:pt>
                      <c:pt idx="436">
                        <c:v>3.9284729917921493E-5</c:v>
                      </c:pt>
                      <c:pt idx="437">
                        <c:v>6.4746602058650263E-4</c:v>
                      </c:pt>
                      <c:pt idx="438">
                        <c:v>4.0186550336183977E-5</c:v>
                      </c:pt>
                      <c:pt idx="439">
                        <c:v>9.662941448534199E-7</c:v>
                      </c:pt>
                      <c:pt idx="440">
                        <c:v>2.3352309139746428E-5</c:v>
                      </c:pt>
                      <c:pt idx="441">
                        <c:v>4.6789283630324998E-4</c:v>
                      </c:pt>
                      <c:pt idx="442">
                        <c:v>1.8286039406870792E-4</c:v>
                      </c:pt>
                      <c:pt idx="443">
                        <c:v>6.3347228261733085E-4</c:v>
                      </c:pt>
                      <c:pt idx="444">
                        <c:v>9.5277840885927569E-5</c:v>
                      </c:pt>
                      <c:pt idx="445">
                        <c:v>3.9841599818545465E-4</c:v>
                      </c:pt>
                      <c:pt idx="446">
                        <c:v>2.9736682526846687E-4</c:v>
                      </c:pt>
                      <c:pt idx="447">
                        <c:v>1.5506707982272506E-4</c:v>
                      </c:pt>
                      <c:pt idx="448">
                        <c:v>1.6798443470650203E-4</c:v>
                      </c:pt>
                      <c:pt idx="449">
                        <c:v>4.4393653662093786E-5</c:v>
                      </c:pt>
                      <c:pt idx="450">
                        <c:v>5.390038981706902E-4</c:v>
                      </c:pt>
                      <c:pt idx="451">
                        <c:v>3.1786178600905186E-4</c:v>
                      </c:pt>
                      <c:pt idx="452">
                        <c:v>2.5860514301265431E-4</c:v>
                      </c:pt>
                      <c:pt idx="453">
                        <c:v>1.4905997190350337E-4</c:v>
                      </c:pt>
                      <c:pt idx="454">
                        <c:v>3.546892689993671E-4</c:v>
                      </c:pt>
                      <c:pt idx="455">
                        <c:v>3.2990393440417008E-4</c:v>
                      </c:pt>
                      <c:pt idx="456">
                        <c:v>3.5118470397287282E-4</c:v>
                      </c:pt>
                      <c:pt idx="457">
                        <c:v>6.0828136945426862E-4</c:v>
                      </c:pt>
                      <c:pt idx="458">
                        <c:v>3.388219343399142E-4</c:v>
                      </c:pt>
                      <c:pt idx="459">
                        <c:v>2.0971401203956781E-4</c:v>
                      </c:pt>
                      <c:pt idx="460">
                        <c:v>1.1075932263170506E-4</c:v>
                      </c:pt>
                      <c:pt idx="461">
                        <c:v>5.6879491315182538E-4</c:v>
                      </c:pt>
                      <c:pt idx="462">
                        <c:v>2.9055835791006169E-5</c:v>
                      </c:pt>
                      <c:pt idx="463">
                        <c:v>4.6530066940399706E-4</c:v>
                      </c:pt>
                      <c:pt idx="464">
                        <c:v>4.3290518971708436E-4</c:v>
                      </c:pt>
                      <c:pt idx="465">
                        <c:v>6.6834061424437816E-6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58-4668-A4BC-44715C2C7451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"sigma_MU_20-64"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38, no lambda, corrected'!$E$4:$E$469</c:f>
              <c:numCache>
                <c:formatCode>General</c:formatCode>
                <c:ptCount val="466"/>
                <c:pt idx="0">
                  <c:v>3.6053621302242186E-5</c:v>
                </c:pt>
                <c:pt idx="1">
                  <c:v>2.6026454614696583E-4</c:v>
                </c:pt>
                <c:pt idx="2">
                  <c:v>2.9798215207447641E-4</c:v>
                </c:pt>
                <c:pt idx="3">
                  <c:v>6.6952762873806471E-4</c:v>
                </c:pt>
                <c:pt idx="4">
                  <c:v>9.0023033411575076E-5</c:v>
                </c:pt>
                <c:pt idx="5">
                  <c:v>1.6538716569424478E-4</c:v>
                </c:pt>
                <c:pt idx="6">
                  <c:v>7.4495258983844242E-4</c:v>
                </c:pt>
                <c:pt idx="7">
                  <c:v>2.2287233938310304E-4</c:v>
                </c:pt>
                <c:pt idx="8">
                  <c:v>4.0897978949639574E-4</c:v>
                </c:pt>
                <c:pt idx="9">
                  <c:v>3.1529089152694703E-5</c:v>
                </c:pt>
                <c:pt idx="10">
                  <c:v>4.8945634652925623E-4</c:v>
                </c:pt>
                <c:pt idx="11">
                  <c:v>3.2788839538437479E-4</c:v>
                </c:pt>
                <c:pt idx="12">
                  <c:v>2.1442577954313772E-4</c:v>
                </c:pt>
                <c:pt idx="13">
                  <c:v>2.5185017381646824E-4</c:v>
                </c:pt>
                <c:pt idx="14">
                  <c:v>6.5226338931931297E-5</c:v>
                </c:pt>
                <c:pt idx="15">
                  <c:v>1.7393547067392158E-4</c:v>
                </c:pt>
                <c:pt idx="16">
                  <c:v>3.127537453223502E-4</c:v>
                </c:pt>
                <c:pt idx="17">
                  <c:v>5.0506816920463188E-5</c:v>
                </c:pt>
                <c:pt idx="18">
                  <c:v>1.917806948643971E-4</c:v>
                </c:pt>
                <c:pt idx="19">
                  <c:v>2.8644344305793192E-4</c:v>
                </c:pt>
                <c:pt idx="20">
                  <c:v>1.8122240766014642E-4</c:v>
                </c:pt>
                <c:pt idx="21">
                  <c:v>6.519273449701423E-5</c:v>
                </c:pt>
                <c:pt idx="22">
                  <c:v>5.3208676575326703E-6</c:v>
                </c:pt>
                <c:pt idx="23">
                  <c:v>8.3348806532435123E-6</c:v>
                </c:pt>
                <c:pt idx="24">
                  <c:v>4.4539975752322034E-4</c:v>
                </c:pt>
                <c:pt idx="25">
                  <c:v>3.5974721122519274E-6</c:v>
                </c:pt>
                <c:pt idx="26">
                  <c:v>5.9502760216159363E-4</c:v>
                </c:pt>
                <c:pt idx="27">
                  <c:v>7.8264818370022511E-4</c:v>
                </c:pt>
                <c:pt idx="28">
                  <c:v>8.5339711654733492E-4</c:v>
                </c:pt>
                <c:pt idx="29">
                  <c:v>1.7988257523917079E-5</c:v>
                </c:pt>
                <c:pt idx="30">
                  <c:v>7.7215041605805388E-5</c:v>
                </c:pt>
                <c:pt idx="31">
                  <c:v>7.2824887125838903E-4</c:v>
                </c:pt>
                <c:pt idx="32">
                  <c:v>4.605281226437135E-5</c:v>
                </c:pt>
                <c:pt idx="33">
                  <c:v>2.6362489689185458E-4</c:v>
                </c:pt>
                <c:pt idx="34">
                  <c:v>5.5262654274150134E-4</c:v>
                </c:pt>
                <c:pt idx="35">
                  <c:v>3.084736578658457E-4</c:v>
                </c:pt>
                <c:pt idx="36">
                  <c:v>7.0742682236210703E-5</c:v>
                </c:pt>
                <c:pt idx="37">
                  <c:v>4.7115006409194832E-4</c:v>
                </c:pt>
                <c:pt idx="38">
                  <c:v>3.9926866455331509E-4</c:v>
                </c:pt>
                <c:pt idx="39">
                  <c:v>2.8532991359822169E-5</c:v>
                </c:pt>
                <c:pt idx="40">
                  <c:v>3.1426163063472113E-4</c:v>
                </c:pt>
                <c:pt idx="41">
                  <c:v>5.3329910729067156E-5</c:v>
                </c:pt>
                <c:pt idx="42">
                  <c:v>2.6532817279147596E-4</c:v>
                </c:pt>
                <c:pt idx="43">
                  <c:v>4.1873331150402826E-4</c:v>
                </c:pt>
                <c:pt idx="44">
                  <c:v>1.1451813038361135E-4</c:v>
                </c:pt>
                <c:pt idx="45">
                  <c:v>1.2239287900459429E-4</c:v>
                </c:pt>
                <c:pt idx="46">
                  <c:v>2.7826477225884039E-4</c:v>
                </c:pt>
                <c:pt idx="47">
                  <c:v>4.3483808471291523E-4</c:v>
                </c:pt>
                <c:pt idx="48">
                  <c:v>3.9440809114731621E-4</c:v>
                </c:pt>
                <c:pt idx="49">
                  <c:v>7.490948153586298E-5</c:v>
                </c:pt>
                <c:pt idx="50">
                  <c:v>4.3392021485811477E-4</c:v>
                </c:pt>
                <c:pt idx="51">
                  <c:v>4.984165280970611E-4</c:v>
                </c:pt>
                <c:pt idx="52">
                  <c:v>6.4270274674178807E-5</c:v>
                </c:pt>
                <c:pt idx="53">
                  <c:v>4.0617149741905314E-4</c:v>
                </c:pt>
                <c:pt idx="54">
                  <c:v>6.2057735843150353E-4</c:v>
                </c:pt>
                <c:pt idx="55">
                  <c:v>1.5753838280830305E-4</c:v>
                </c:pt>
                <c:pt idx="56">
                  <c:v>3.0603060310099671E-4</c:v>
                </c:pt>
                <c:pt idx="57">
                  <c:v>2.0950104762950612E-4</c:v>
                </c:pt>
                <c:pt idx="58">
                  <c:v>5.0620105584796282E-4</c:v>
                </c:pt>
                <c:pt idx="59">
                  <c:v>2.3769128626178253E-4</c:v>
                </c:pt>
                <c:pt idx="60">
                  <c:v>6.9049128218804303E-5</c:v>
                </c:pt>
                <c:pt idx="61">
                  <c:v>4.5256986889730447E-4</c:v>
                </c:pt>
                <c:pt idx="62">
                  <c:v>2.2986907288455967E-4</c:v>
                </c:pt>
                <c:pt idx="63">
                  <c:v>1.9385384288834768E-5</c:v>
                </c:pt>
                <c:pt idx="64">
                  <c:v>6.779776050064064E-5</c:v>
                </c:pt>
                <c:pt idx="65">
                  <c:v>1.3759460021635562E-4</c:v>
                </c:pt>
                <c:pt idx="66">
                  <c:v>3.5691010864913802E-4</c:v>
                </c:pt>
                <c:pt idx="67">
                  <c:v>2.9682133687172849E-4</c:v>
                </c:pt>
                <c:pt idx="68">
                  <c:v>3.4086702890607574E-4</c:v>
                </c:pt>
                <c:pt idx="69">
                  <c:v>8.583985028169537E-5</c:v>
                </c:pt>
                <c:pt idx="70">
                  <c:v>1.4756035496000264E-4</c:v>
                </c:pt>
                <c:pt idx="71">
                  <c:v>1.6181707335921575E-5</c:v>
                </c:pt>
                <c:pt idx="72">
                  <c:v>3.0378044865325232E-4</c:v>
                </c:pt>
                <c:pt idx="73">
                  <c:v>2.0025019793849711E-5</c:v>
                </c:pt>
                <c:pt idx="74">
                  <c:v>5.3148524684472749E-5</c:v>
                </c:pt>
                <c:pt idx="75">
                  <c:v>9.0086489459722255E-5</c:v>
                </c:pt>
                <c:pt idx="76">
                  <c:v>2.4073732972796711E-4</c:v>
                </c:pt>
                <c:pt idx="77">
                  <c:v>1.1360136644672202E-4</c:v>
                </c:pt>
                <c:pt idx="78">
                  <c:v>2.6600753523396115E-5</c:v>
                </c:pt>
                <c:pt idx="79">
                  <c:v>6.5969943126170725E-4</c:v>
                </c:pt>
                <c:pt idx="80">
                  <c:v>2.1426863552690564E-4</c:v>
                </c:pt>
                <c:pt idx="81">
                  <c:v>1.8275758385931956E-4</c:v>
                </c:pt>
                <c:pt idx="82">
                  <c:v>3.3113308129136649E-4</c:v>
                </c:pt>
                <c:pt idx="83">
                  <c:v>4.9067835319642125E-4</c:v>
                </c:pt>
                <c:pt idx="84">
                  <c:v>2.8466111604416675E-4</c:v>
                </c:pt>
                <c:pt idx="85">
                  <c:v>2.601381884978839E-4</c:v>
                </c:pt>
                <c:pt idx="86">
                  <c:v>1.6077745670717673E-3</c:v>
                </c:pt>
                <c:pt idx="87">
                  <c:v>2.9883569216257878E-4</c:v>
                </c:pt>
                <c:pt idx="88">
                  <c:v>3.5061392801715341E-4</c:v>
                </c:pt>
                <c:pt idx="89">
                  <c:v>6.6859290966616723E-4</c:v>
                </c:pt>
                <c:pt idx="90">
                  <c:v>2.7484501641784925E-4</c:v>
                </c:pt>
                <c:pt idx="91">
                  <c:v>1.2655258994697706E-4</c:v>
                </c:pt>
                <c:pt idx="92">
                  <c:v>2.4792100589320721E-4</c:v>
                </c:pt>
                <c:pt idx="93">
                  <c:v>6.7166967391524797E-5</c:v>
                </c:pt>
                <c:pt idx="94">
                  <c:v>5.0349173788313373E-4</c:v>
                </c:pt>
                <c:pt idx="95">
                  <c:v>2.4447627034442001E-4</c:v>
                </c:pt>
                <c:pt idx="96">
                  <c:v>1.3280760081809347E-4</c:v>
                </c:pt>
                <c:pt idx="97">
                  <c:v>6.006843723451239E-4</c:v>
                </c:pt>
                <c:pt idx="98">
                  <c:v>8.9965772555250306E-5</c:v>
                </c:pt>
                <c:pt idx="99">
                  <c:v>4.0827739777843978E-5</c:v>
                </c:pt>
                <c:pt idx="100">
                  <c:v>2.2260661180754448E-5</c:v>
                </c:pt>
                <c:pt idx="101">
                  <c:v>5.3451075425804673E-4</c:v>
                </c:pt>
                <c:pt idx="102">
                  <c:v>1.5482290522504593E-4</c:v>
                </c:pt>
                <c:pt idx="103">
                  <c:v>4.8910042918749079E-4</c:v>
                </c:pt>
                <c:pt idx="104">
                  <c:v>5.979602854945679E-4</c:v>
                </c:pt>
                <c:pt idx="105">
                  <c:v>3.6754985140626194E-5</c:v>
                </c:pt>
                <c:pt idx="106">
                  <c:v>2.1110220443492623E-3</c:v>
                </c:pt>
                <c:pt idx="107">
                  <c:v>7.6173339070981835E-4</c:v>
                </c:pt>
                <c:pt idx="108">
                  <c:v>6.5231876936587638E-4</c:v>
                </c:pt>
                <c:pt idx="109">
                  <c:v>6.2576905597030462E-6</c:v>
                </c:pt>
                <c:pt idx="110">
                  <c:v>1.691449153914354E-3</c:v>
                </c:pt>
                <c:pt idx="111">
                  <c:v>6.4772640015165142E-5</c:v>
                </c:pt>
                <c:pt idx="112">
                  <c:v>8.2153618604429696E-5</c:v>
                </c:pt>
                <c:pt idx="113">
                  <c:v>2.0646705295851184E-4</c:v>
                </c:pt>
                <c:pt idx="114">
                  <c:v>1.867680869412164E-4</c:v>
                </c:pt>
                <c:pt idx="115">
                  <c:v>1.6500136145666597E-5</c:v>
                </c:pt>
                <c:pt idx="116">
                  <c:v>3.0726720344652288E-4</c:v>
                </c:pt>
                <c:pt idx="117">
                  <c:v>1.9129563415738979E-6</c:v>
                </c:pt>
                <c:pt idx="118">
                  <c:v>4.3271597488386566E-5</c:v>
                </c:pt>
                <c:pt idx="119">
                  <c:v>5.2493122997067027E-5</c:v>
                </c:pt>
                <c:pt idx="120">
                  <c:v>3.7666745214498152E-6</c:v>
                </c:pt>
                <c:pt idx="121">
                  <c:v>3.5111152897649778E-4</c:v>
                </c:pt>
                <c:pt idx="122">
                  <c:v>1.1680550951011273E-4</c:v>
                </c:pt>
                <c:pt idx="123">
                  <c:v>3.1435792217181089E-4</c:v>
                </c:pt>
                <c:pt idx="124">
                  <c:v>4.9937842505703891E-4</c:v>
                </c:pt>
                <c:pt idx="125">
                  <c:v>1.4058482265104244E-4</c:v>
                </c:pt>
                <c:pt idx="126">
                  <c:v>9.8838177837447792E-4</c:v>
                </c:pt>
                <c:pt idx="127">
                  <c:v>4.1897446418565667E-4</c:v>
                </c:pt>
                <c:pt idx="128">
                  <c:v>1.7476885237327721E-3</c:v>
                </c:pt>
                <c:pt idx="129">
                  <c:v>6.6972315278428999E-4</c:v>
                </c:pt>
                <c:pt idx="130">
                  <c:v>4.2922011081209346E-4</c:v>
                </c:pt>
                <c:pt idx="131">
                  <c:v>7.2208298629441851E-4</c:v>
                </c:pt>
                <c:pt idx="132">
                  <c:v>5.2956922679824286E-4</c:v>
                </c:pt>
                <c:pt idx="133">
                  <c:v>6.319608402662743E-4</c:v>
                </c:pt>
                <c:pt idx="134">
                  <c:v>4.576518089716155E-4</c:v>
                </c:pt>
                <c:pt idx="135">
                  <c:v>3.0549886302624251E-4</c:v>
                </c:pt>
                <c:pt idx="136">
                  <c:v>5.5455179955127569E-4</c:v>
                </c:pt>
                <c:pt idx="137">
                  <c:v>1.4419898383427417E-4</c:v>
                </c:pt>
                <c:pt idx="138">
                  <c:v>5.686448882064255E-4</c:v>
                </c:pt>
                <c:pt idx="139">
                  <c:v>3.8567456115189704E-5</c:v>
                </c:pt>
                <c:pt idx="140">
                  <c:v>1.2493696920385896E-4</c:v>
                </c:pt>
                <c:pt idx="141">
                  <c:v>1.7809858731837435E-3</c:v>
                </c:pt>
                <c:pt idx="142">
                  <c:v>2.704393259197804E-4</c:v>
                </c:pt>
                <c:pt idx="143">
                  <c:v>2.6370429081859541E-4</c:v>
                </c:pt>
                <c:pt idx="144">
                  <c:v>9.8882557763383948E-5</c:v>
                </c:pt>
                <c:pt idx="145">
                  <c:v>4.0288787678952867E-4</c:v>
                </c:pt>
                <c:pt idx="146">
                  <c:v>4.0126758933164091E-4</c:v>
                </c:pt>
                <c:pt idx="147">
                  <c:v>4.6442331906550814E-5</c:v>
                </c:pt>
                <c:pt idx="148">
                  <c:v>7.4463028232227843E-4</c:v>
                </c:pt>
                <c:pt idx="149">
                  <c:v>3.1869985349168827E-4</c:v>
                </c:pt>
                <c:pt idx="150">
                  <c:v>1.4820260727858953E-4</c:v>
                </c:pt>
                <c:pt idx="151">
                  <c:v>2.0515853048291537E-4</c:v>
                </c:pt>
                <c:pt idx="152">
                  <c:v>3.4130662054116922E-4</c:v>
                </c:pt>
                <c:pt idx="153">
                  <c:v>6.9622680897113057E-5</c:v>
                </c:pt>
                <c:pt idx="154">
                  <c:v>1.9312750294192262E-5</c:v>
                </c:pt>
                <c:pt idx="155">
                  <c:v>4.4872413237703937E-5</c:v>
                </c:pt>
                <c:pt idx="156">
                  <c:v>3.161973827685329E-4</c:v>
                </c:pt>
                <c:pt idx="157">
                  <c:v>1.8567189038717186E-4</c:v>
                </c:pt>
                <c:pt idx="158">
                  <c:v>1.1212598410680407E-5</c:v>
                </c:pt>
                <c:pt idx="159">
                  <c:v>1.6585318295630935E-4</c:v>
                </c:pt>
                <c:pt idx="160">
                  <c:v>5.8816516146905024E-4</c:v>
                </c:pt>
                <c:pt idx="161">
                  <c:v>4.0261928444426133E-4</c:v>
                </c:pt>
                <c:pt idx="162">
                  <c:v>2.1578026215599081E-4</c:v>
                </c:pt>
                <c:pt idx="163">
                  <c:v>1.2004427798525599E-4</c:v>
                </c:pt>
                <c:pt idx="164">
                  <c:v>1.4729135524274011E-4</c:v>
                </c:pt>
                <c:pt idx="165">
                  <c:v>3.0895435899240444E-4</c:v>
                </c:pt>
                <c:pt idx="166">
                  <c:v>1.3838448631626769E-4</c:v>
                </c:pt>
                <c:pt idx="167">
                  <c:v>1.9228767033696121E-3</c:v>
                </c:pt>
                <c:pt idx="168">
                  <c:v>2.948134294998479E-4</c:v>
                </c:pt>
                <c:pt idx="169">
                  <c:v>2.9867429070307453E-4</c:v>
                </c:pt>
                <c:pt idx="170">
                  <c:v>4.9865719762279314E-4</c:v>
                </c:pt>
                <c:pt idx="171">
                  <c:v>2.9579606115383826E-4</c:v>
                </c:pt>
                <c:pt idx="172">
                  <c:v>3.867213959650352E-4</c:v>
                </c:pt>
                <c:pt idx="173">
                  <c:v>2.0157971398766152E-4</c:v>
                </c:pt>
                <c:pt idx="174">
                  <c:v>5.2037730488188713E-4</c:v>
                </c:pt>
                <c:pt idx="175">
                  <c:v>3.1767932020848242E-4</c:v>
                </c:pt>
                <c:pt idx="176">
                  <c:v>2.9014603457673966E-4</c:v>
                </c:pt>
                <c:pt idx="177">
                  <c:v>3.3463195727406774E-4</c:v>
                </c:pt>
                <c:pt idx="178">
                  <c:v>3.5661409488601034E-4</c:v>
                </c:pt>
                <c:pt idx="179">
                  <c:v>1.2308005049217023E-4</c:v>
                </c:pt>
                <c:pt idx="180">
                  <c:v>2.9917671781143601E-4</c:v>
                </c:pt>
                <c:pt idx="181">
                  <c:v>8.2010558131994607E-4</c:v>
                </c:pt>
                <c:pt idx="182">
                  <c:v>1.6086921598232857E-4</c:v>
                </c:pt>
                <c:pt idx="183">
                  <c:v>4.1123951401318725E-4</c:v>
                </c:pt>
                <c:pt idx="184">
                  <c:v>3.3903785115570179E-4</c:v>
                </c:pt>
                <c:pt idx="185">
                  <c:v>3.0717583700495171E-6</c:v>
                </c:pt>
                <c:pt idx="186">
                  <c:v>1.6513264806475856E-4</c:v>
                </c:pt>
                <c:pt idx="187">
                  <c:v>7.0252553015181477E-4</c:v>
                </c:pt>
                <c:pt idx="188">
                  <c:v>5.2790082907778091E-4</c:v>
                </c:pt>
                <c:pt idx="189">
                  <c:v>4.5358151623160753E-4</c:v>
                </c:pt>
                <c:pt idx="190">
                  <c:v>3.72328969826676E-4</c:v>
                </c:pt>
                <c:pt idx="191">
                  <c:v>3.3769277038922101E-4</c:v>
                </c:pt>
                <c:pt idx="192">
                  <c:v>1.5631673758961905E-3</c:v>
                </c:pt>
                <c:pt idx="193">
                  <c:v>2.375333225163271E-4</c:v>
                </c:pt>
                <c:pt idx="194">
                  <c:v>4.0986068012069182E-4</c:v>
                </c:pt>
                <c:pt idx="195">
                  <c:v>3.1114779979025308E-4</c:v>
                </c:pt>
                <c:pt idx="196">
                  <c:v>3.5891819913868775E-4</c:v>
                </c:pt>
                <c:pt idx="197">
                  <c:v>6.877100471060219E-4</c:v>
                </c:pt>
                <c:pt idx="198">
                  <c:v>5.1431810822505299E-4</c:v>
                </c:pt>
                <c:pt idx="199">
                  <c:v>5.05500879192215E-4</c:v>
                </c:pt>
                <c:pt idx="200">
                  <c:v>1.378468298598792E-4</c:v>
                </c:pt>
                <c:pt idx="201">
                  <c:v>9.9396756505077882E-5</c:v>
                </c:pt>
                <c:pt idx="202">
                  <c:v>5.6925155144237321E-4</c:v>
                </c:pt>
                <c:pt idx="203">
                  <c:v>1.6886103726049069E-4</c:v>
                </c:pt>
                <c:pt idx="204">
                  <c:v>3.3490220134727478E-4</c:v>
                </c:pt>
                <c:pt idx="205">
                  <c:v>1.4592157979401198E-4</c:v>
                </c:pt>
                <c:pt idx="206">
                  <c:v>8.6324392931501703E-5</c:v>
                </c:pt>
                <c:pt idx="207">
                  <c:v>3.9361550274761843E-4</c:v>
                </c:pt>
                <c:pt idx="208">
                  <c:v>3.9518281044702405E-4</c:v>
                </c:pt>
                <c:pt idx="209">
                  <c:v>2.0360156828447192E-4</c:v>
                </c:pt>
                <c:pt idx="210">
                  <c:v>1.7567744135685108E-5</c:v>
                </c:pt>
                <c:pt idx="211">
                  <c:v>2.9480624075959861E-4</c:v>
                </c:pt>
                <c:pt idx="212">
                  <c:v>1.3648758311208723E-4</c:v>
                </c:pt>
                <c:pt idx="213">
                  <c:v>2.5185413198812353E-4</c:v>
                </c:pt>
                <c:pt idx="214">
                  <c:v>2.9551729179665972E-4</c:v>
                </c:pt>
                <c:pt idx="215">
                  <c:v>1.633426776172211E-3</c:v>
                </c:pt>
                <c:pt idx="216">
                  <c:v>7.0673916588929816E-5</c:v>
                </c:pt>
                <c:pt idx="217">
                  <c:v>1.0211499797909986E-3</c:v>
                </c:pt>
                <c:pt idx="218">
                  <c:v>3.7429035208666651E-4</c:v>
                </c:pt>
                <c:pt idx="219">
                  <c:v>1.3823642637936584E-4</c:v>
                </c:pt>
                <c:pt idx="220">
                  <c:v>4.330484808306099E-5</c:v>
                </c:pt>
                <c:pt idx="221">
                  <c:v>1.9004869564255957E-4</c:v>
                </c:pt>
                <c:pt idx="222">
                  <c:v>8.6101364523603205E-5</c:v>
                </c:pt>
                <c:pt idx="223">
                  <c:v>2.9880791790868271E-4</c:v>
                </c:pt>
                <c:pt idx="224">
                  <c:v>6.7162043607949667E-5</c:v>
                </c:pt>
                <c:pt idx="225">
                  <c:v>2.4938322105727849E-4</c:v>
                </c:pt>
                <c:pt idx="226">
                  <c:v>3.819886378193113E-4</c:v>
                </c:pt>
                <c:pt idx="227">
                  <c:v>2.3266007840480631E-4</c:v>
                </c:pt>
                <c:pt idx="228">
                  <c:v>4.2810952117085981E-4</c:v>
                </c:pt>
                <c:pt idx="229">
                  <c:v>2.7208989157535433E-4</c:v>
                </c:pt>
                <c:pt idx="230">
                  <c:v>2.4297571314364785E-4</c:v>
                </c:pt>
                <c:pt idx="231">
                  <c:v>2.1978162343928362E-5</c:v>
                </c:pt>
                <c:pt idx="232">
                  <c:v>4.7108547832288975E-4</c:v>
                </c:pt>
                <c:pt idx="233">
                  <c:v>2.8582229125301295E-4</c:v>
                </c:pt>
                <c:pt idx="234">
                  <c:v>1.1613424380132458E-5</c:v>
                </c:pt>
                <c:pt idx="235">
                  <c:v>4.1783471506264897E-4</c:v>
                </c:pt>
                <c:pt idx="236">
                  <c:v>3.1036109031737087E-4</c:v>
                </c:pt>
                <c:pt idx="237">
                  <c:v>8.088838060390771E-4</c:v>
                </c:pt>
                <c:pt idx="238">
                  <c:v>3.4991100832743456E-4</c:v>
                </c:pt>
                <c:pt idx="239">
                  <c:v>1.9442264523272784E-3</c:v>
                </c:pt>
                <c:pt idx="240">
                  <c:v>1.2594553880539512E-3</c:v>
                </c:pt>
                <c:pt idx="241">
                  <c:v>3.2897297423373895E-4</c:v>
                </c:pt>
                <c:pt idx="242">
                  <c:v>1.0538897174540058E-5</c:v>
                </c:pt>
                <c:pt idx="243">
                  <c:v>4.5955388681596379E-4</c:v>
                </c:pt>
                <c:pt idx="244">
                  <c:v>4.6598763603288652E-4</c:v>
                </c:pt>
                <c:pt idx="245">
                  <c:v>5.0635951127849692E-4</c:v>
                </c:pt>
                <c:pt idx="246">
                  <c:v>3.9677804494700215E-4</c:v>
                </c:pt>
                <c:pt idx="247">
                  <c:v>1.893665108067306E-4</c:v>
                </c:pt>
                <c:pt idx="248">
                  <c:v>1.6046688507262552E-4</c:v>
                </c:pt>
                <c:pt idx="249">
                  <c:v>2.5126682550493892E-3</c:v>
                </c:pt>
                <c:pt idx="250">
                  <c:v>4.4266667921719191E-4</c:v>
                </c:pt>
                <c:pt idx="251">
                  <c:v>5.1064448567539355E-4</c:v>
                </c:pt>
                <c:pt idx="252">
                  <c:v>2.9585191892524587E-4</c:v>
                </c:pt>
                <c:pt idx="253">
                  <c:v>1.4509416995402773E-4</c:v>
                </c:pt>
                <c:pt idx="254">
                  <c:v>2.7170598196775712E-4</c:v>
                </c:pt>
                <c:pt idx="255">
                  <c:v>6.0571287081751966E-5</c:v>
                </c:pt>
                <c:pt idx="256">
                  <c:v>9.9645616242338448E-5</c:v>
                </c:pt>
                <c:pt idx="257">
                  <c:v>4.5447848636877248E-4</c:v>
                </c:pt>
                <c:pt idx="258">
                  <c:v>4.1863218943701089E-4</c:v>
                </c:pt>
                <c:pt idx="259">
                  <c:v>2.6065833763038804E-4</c:v>
                </c:pt>
                <c:pt idx="260">
                  <c:v>4.1424426599894734E-4</c:v>
                </c:pt>
                <c:pt idx="261">
                  <c:v>1.396715862195099E-4</c:v>
                </c:pt>
                <c:pt idx="262">
                  <c:v>6.5313982317799025E-4</c:v>
                </c:pt>
                <c:pt idx="263">
                  <c:v>7.3630230724822858E-5</c:v>
                </c:pt>
                <c:pt idx="264">
                  <c:v>5.0024016887982863E-4</c:v>
                </c:pt>
                <c:pt idx="265">
                  <c:v>1.9507289159488125E-4</c:v>
                </c:pt>
                <c:pt idx="266">
                  <c:v>2.8160666535808569E-4</c:v>
                </c:pt>
                <c:pt idx="267">
                  <c:v>9.6764168952151759E-5</c:v>
                </c:pt>
                <c:pt idx="268">
                  <c:v>1.494799177706548E-4</c:v>
                </c:pt>
                <c:pt idx="269">
                  <c:v>1.2288099168471396E-4</c:v>
                </c:pt>
                <c:pt idx="270">
                  <c:v>1.9519442357641387E-4</c:v>
                </c:pt>
                <c:pt idx="271">
                  <c:v>2.8913188855154704E-4</c:v>
                </c:pt>
                <c:pt idx="272">
                  <c:v>1.3430737322856668E-5</c:v>
                </c:pt>
                <c:pt idx="273">
                  <c:v>3.1552494223018311E-4</c:v>
                </c:pt>
                <c:pt idx="274">
                  <c:v>3.2232737827534472E-4</c:v>
                </c:pt>
                <c:pt idx="275">
                  <c:v>3.0279396019633654E-4</c:v>
                </c:pt>
                <c:pt idx="276">
                  <c:v>1.0892996096625849E-4</c:v>
                </c:pt>
                <c:pt idx="277">
                  <c:v>1.8804817443732721E-5</c:v>
                </c:pt>
                <c:pt idx="278">
                  <c:v>4.9783779341355706E-5</c:v>
                </c:pt>
                <c:pt idx="279">
                  <c:v>3.1856574189058557E-4</c:v>
                </c:pt>
                <c:pt idx="280">
                  <c:v>4.6257534582665064E-4</c:v>
                </c:pt>
                <c:pt idx="281">
                  <c:v>3.2021843429950103E-4</c:v>
                </c:pt>
                <c:pt idx="282">
                  <c:v>3.7760007932117817E-5</c:v>
                </c:pt>
                <c:pt idx="283">
                  <c:v>9.290435495418408E-4</c:v>
                </c:pt>
                <c:pt idx="284">
                  <c:v>6.0399814524586514E-5</c:v>
                </c:pt>
                <c:pt idx="285">
                  <c:v>1.2236568754977339E-4</c:v>
                </c:pt>
                <c:pt idx="286">
                  <c:v>4.4676407371731279E-4</c:v>
                </c:pt>
                <c:pt idx="287">
                  <c:v>2.8023962947172512E-4</c:v>
                </c:pt>
                <c:pt idx="288">
                  <c:v>2.7747955144538048E-4</c:v>
                </c:pt>
                <c:pt idx="289">
                  <c:v>2.1715618061443785E-4</c:v>
                </c:pt>
                <c:pt idx="290">
                  <c:v>5.7489676026808653E-4</c:v>
                </c:pt>
                <c:pt idx="291">
                  <c:v>4.7751894606905943E-4</c:v>
                </c:pt>
                <c:pt idx="292">
                  <c:v>6.4870146526562888E-4</c:v>
                </c:pt>
                <c:pt idx="293">
                  <c:v>5.7092811220316316E-4</c:v>
                </c:pt>
                <c:pt idx="294">
                  <c:v>4.445929156432562E-4</c:v>
                </c:pt>
                <c:pt idx="295">
                  <c:v>4.4140274620187278E-4</c:v>
                </c:pt>
                <c:pt idx="296">
                  <c:v>6.3732388780248926E-5</c:v>
                </c:pt>
                <c:pt idx="297">
                  <c:v>5.3839674881715727E-4</c:v>
                </c:pt>
                <c:pt idx="298">
                  <c:v>3.2471557112907616E-4</c:v>
                </c:pt>
                <c:pt idx="299">
                  <c:v>2.2424426566791368E-4</c:v>
                </c:pt>
                <c:pt idx="300">
                  <c:v>2.203467800478797E-4</c:v>
                </c:pt>
                <c:pt idx="301">
                  <c:v>7.5403300892939047E-5</c:v>
                </c:pt>
                <c:pt idx="302">
                  <c:v>1.948504538268921E-4</c:v>
                </c:pt>
                <c:pt idx="303">
                  <c:v>6.9316838558353062E-6</c:v>
                </c:pt>
                <c:pt idx="304">
                  <c:v>4.878994809656656E-4</c:v>
                </c:pt>
                <c:pt idx="305">
                  <c:v>1.6408906215718692E-3</c:v>
                </c:pt>
                <c:pt idx="306">
                  <c:v>3.2829908744041517E-5</c:v>
                </c:pt>
                <c:pt idx="307">
                  <c:v>1.8378993532270867E-4</c:v>
                </c:pt>
                <c:pt idx="308">
                  <c:v>9.360937282258791E-5</c:v>
                </c:pt>
                <c:pt idx="309">
                  <c:v>4.2193372169166322E-5</c:v>
                </c:pt>
                <c:pt idx="310">
                  <c:v>5.6040507848654001E-4</c:v>
                </c:pt>
                <c:pt idx="311">
                  <c:v>4.0308187635742192E-4</c:v>
                </c:pt>
                <c:pt idx="312">
                  <c:v>4.5960058993766545E-4</c:v>
                </c:pt>
                <c:pt idx="313">
                  <c:v>2.2900862324884378E-4</c:v>
                </c:pt>
                <c:pt idx="314">
                  <c:v>1.2267704153571572E-4</c:v>
                </c:pt>
                <c:pt idx="315">
                  <c:v>1.0528686621426699E-4</c:v>
                </c:pt>
                <c:pt idx="316">
                  <c:v>4.7441354293522794E-4</c:v>
                </c:pt>
                <c:pt idx="317">
                  <c:v>1.5576024252043438E-4</c:v>
                </c:pt>
                <c:pt idx="318">
                  <c:v>1.4059134680744036E-5</c:v>
                </c:pt>
                <c:pt idx="319">
                  <c:v>3.6531107343076792E-4</c:v>
                </c:pt>
                <c:pt idx="320">
                  <c:v>6.4179116365825541E-5</c:v>
                </c:pt>
                <c:pt idx="321">
                  <c:v>3.6198903051739352E-4</c:v>
                </c:pt>
                <c:pt idx="322">
                  <c:v>1.9295168761583847E-5</c:v>
                </c:pt>
                <c:pt idx="323">
                  <c:v>3.4614027424393219E-4</c:v>
                </c:pt>
                <c:pt idx="324">
                  <c:v>2.7390886938600932E-4</c:v>
                </c:pt>
                <c:pt idx="325">
                  <c:v>3.3835060979878147E-4</c:v>
                </c:pt>
                <c:pt idx="326">
                  <c:v>1.4974387356500335E-3</c:v>
                </c:pt>
                <c:pt idx="327">
                  <c:v>7.5349857320467428E-4</c:v>
                </c:pt>
                <c:pt idx="328">
                  <c:v>8.8389834913415609E-6</c:v>
                </c:pt>
                <c:pt idx="329">
                  <c:v>4.3046732180688347E-4</c:v>
                </c:pt>
                <c:pt idx="330">
                  <c:v>6.7764967522665701E-5</c:v>
                </c:pt>
                <c:pt idx="331">
                  <c:v>6.7044900219548947E-5</c:v>
                </c:pt>
                <c:pt idx="332">
                  <c:v>1.656802598955506E-3</c:v>
                </c:pt>
                <c:pt idx="333">
                  <c:v>1.880063670778256E-4</c:v>
                </c:pt>
                <c:pt idx="334">
                  <c:v>2.486112748798611E-4</c:v>
                </c:pt>
                <c:pt idx="335">
                  <c:v>3.362637804881253E-4</c:v>
                </c:pt>
                <c:pt idx="336">
                  <c:v>3.8504919656905627E-4</c:v>
                </c:pt>
                <c:pt idx="337">
                  <c:v>2.0173070377284497E-4</c:v>
                </c:pt>
                <c:pt idx="338">
                  <c:v>4.2309994438822986E-4</c:v>
                </c:pt>
                <c:pt idx="339">
                  <c:v>2.2681444456265751E-4</c:v>
                </c:pt>
                <c:pt idx="340">
                  <c:v>3.4909932034054084E-4</c:v>
                </c:pt>
                <c:pt idx="341">
                  <c:v>2.4870104321949254E-4</c:v>
                </c:pt>
                <c:pt idx="342">
                  <c:v>1.7981306887424084E-3</c:v>
                </c:pt>
                <c:pt idx="343">
                  <c:v>6.1697070169630879E-6</c:v>
                </c:pt>
                <c:pt idx="344">
                  <c:v>3.6358634212512695E-4</c:v>
                </c:pt>
                <c:pt idx="345">
                  <c:v>1.6072903535669714E-4</c:v>
                </c:pt>
                <c:pt idx="346">
                  <c:v>2.0671186259540758E-4</c:v>
                </c:pt>
                <c:pt idx="347">
                  <c:v>2.3850999374503215E-4</c:v>
                </c:pt>
                <c:pt idx="348">
                  <c:v>2.1840741863049976E-4</c:v>
                </c:pt>
                <c:pt idx="349">
                  <c:v>3.4250185992062526E-4</c:v>
                </c:pt>
                <c:pt idx="350">
                  <c:v>7.2810625137796579E-5</c:v>
                </c:pt>
                <c:pt idx="351">
                  <c:v>6.7496975427838203E-4</c:v>
                </c:pt>
                <c:pt idx="352">
                  <c:v>1.171849286288763E-4</c:v>
                </c:pt>
                <c:pt idx="353">
                  <c:v>2.29646926594798E-4</c:v>
                </c:pt>
                <c:pt idx="354">
                  <c:v>6.7340739284003828E-4</c:v>
                </c:pt>
                <c:pt idx="355">
                  <c:v>5.4538018606078845E-4</c:v>
                </c:pt>
                <c:pt idx="356">
                  <c:v>1.2904250864256798E-4</c:v>
                </c:pt>
                <c:pt idx="357">
                  <c:v>1.5741561326090953E-4</c:v>
                </c:pt>
                <c:pt idx="358">
                  <c:v>1.3213741412414497E-4</c:v>
                </c:pt>
                <c:pt idx="359">
                  <c:v>4.8707899992561914E-4</c:v>
                </c:pt>
                <c:pt idx="360">
                  <c:v>7.9581193525415984E-5</c:v>
                </c:pt>
                <c:pt idx="361">
                  <c:v>2.7134900331966143E-4</c:v>
                </c:pt>
                <c:pt idx="362">
                  <c:v>1.6720305567909753E-4</c:v>
                </c:pt>
                <c:pt idx="363">
                  <c:v>1.1168706009771466E-4</c:v>
                </c:pt>
                <c:pt idx="364">
                  <c:v>1.7020453222979734E-4</c:v>
                </c:pt>
                <c:pt idx="365">
                  <c:v>3.7082309311449728E-4</c:v>
                </c:pt>
                <c:pt idx="366">
                  <c:v>2.0725801889332786E-4</c:v>
                </c:pt>
                <c:pt idx="367">
                  <c:v>7.3658001385698872E-4</c:v>
                </c:pt>
                <c:pt idx="368">
                  <c:v>3.81165799373831E-4</c:v>
                </c:pt>
                <c:pt idx="369">
                  <c:v>5.0241318499374184E-4</c:v>
                </c:pt>
                <c:pt idx="370">
                  <c:v>1.610500535595776E-4</c:v>
                </c:pt>
                <c:pt idx="371">
                  <c:v>4.53282609903757E-4</c:v>
                </c:pt>
                <c:pt idx="372">
                  <c:v>1.6311768373200271E-3</c:v>
                </c:pt>
                <c:pt idx="373">
                  <c:v>3.602062627168671E-4</c:v>
                </c:pt>
                <c:pt idx="374">
                  <c:v>1.5681626500014165E-4</c:v>
                </c:pt>
                <c:pt idx="375">
                  <c:v>7.0791900806335741E-5</c:v>
                </c:pt>
                <c:pt idx="376">
                  <c:v>1.0934041462575575E-4</c:v>
                </c:pt>
                <c:pt idx="377">
                  <c:v>3.300257507744603E-4</c:v>
                </c:pt>
                <c:pt idx="378">
                  <c:v>1.5526406238068022E-4</c:v>
                </c:pt>
                <c:pt idx="379">
                  <c:v>2.3129891951552452E-4</c:v>
                </c:pt>
                <c:pt idx="380">
                  <c:v>4.0400798017780308E-4</c:v>
                </c:pt>
                <c:pt idx="381">
                  <c:v>2.6750054950155661E-4</c:v>
                </c:pt>
                <c:pt idx="382">
                  <c:v>8.6444276694005315E-5</c:v>
                </c:pt>
                <c:pt idx="383">
                  <c:v>3.662289885163705E-4</c:v>
                </c:pt>
                <c:pt idx="384">
                  <c:v>6.3772631922883285E-4</c:v>
                </c:pt>
                <c:pt idx="385">
                  <c:v>5.6384641059226853E-4</c:v>
                </c:pt>
                <c:pt idx="386">
                  <c:v>5.0165177816670683E-6</c:v>
                </c:pt>
                <c:pt idx="387">
                  <c:v>1.3804416244616834E-4</c:v>
                </c:pt>
                <c:pt idx="388">
                  <c:v>3.6356367141986726E-4</c:v>
                </c:pt>
                <c:pt idx="389">
                  <c:v>2.1699380673916976E-4</c:v>
                </c:pt>
                <c:pt idx="390">
                  <c:v>5.8020409279799625E-4</c:v>
                </c:pt>
                <c:pt idx="391">
                  <c:v>8.1056889514908865E-4</c:v>
                </c:pt>
                <c:pt idx="392">
                  <c:v>1.5872978412598244E-4</c:v>
                </c:pt>
                <c:pt idx="393">
                  <c:v>2.5261130971680377E-4</c:v>
                </c:pt>
                <c:pt idx="394">
                  <c:v>2.6080680666943945E-5</c:v>
                </c:pt>
                <c:pt idx="395">
                  <c:v>5.8073789350492869E-4</c:v>
                </c:pt>
                <c:pt idx="396">
                  <c:v>9.4780088424968449E-5</c:v>
                </c:pt>
                <c:pt idx="397">
                  <c:v>2.0943166545789058E-4</c:v>
                </c:pt>
                <c:pt idx="398">
                  <c:v>2.4601992256251839E-4</c:v>
                </c:pt>
                <c:pt idx="399">
                  <c:v>7.0093181521967943E-4</c:v>
                </c:pt>
                <c:pt idx="400">
                  <c:v>2.2144678540614714E-4</c:v>
                </c:pt>
                <c:pt idx="401">
                  <c:v>7.628001773091809E-4</c:v>
                </c:pt>
                <c:pt idx="402">
                  <c:v>4.6439763428448085E-6</c:v>
                </c:pt>
                <c:pt idx="403">
                  <c:v>1.7679065164970193E-3</c:v>
                </c:pt>
                <c:pt idx="404">
                  <c:v>3.6462072342155599E-5</c:v>
                </c:pt>
                <c:pt idx="405">
                  <c:v>9.331974665009238E-4</c:v>
                </c:pt>
                <c:pt idx="406">
                  <c:v>3.1987089165750904E-4</c:v>
                </c:pt>
                <c:pt idx="407">
                  <c:v>9.8007789569823194E-4</c:v>
                </c:pt>
                <c:pt idx="408">
                  <c:v>4.758668941817958E-4</c:v>
                </c:pt>
                <c:pt idx="409">
                  <c:v>1.0290816501017556E-5</c:v>
                </c:pt>
                <c:pt idx="410">
                  <c:v>2.5697210024312164E-4</c:v>
                </c:pt>
                <c:pt idx="411">
                  <c:v>3.659717287711536E-4</c:v>
                </c:pt>
                <c:pt idx="412">
                  <c:v>1.0039315032986495E-3</c:v>
                </c:pt>
                <c:pt idx="413">
                  <c:v>5.211671443209609E-4</c:v>
                </c:pt>
                <c:pt idx="414">
                  <c:v>4.7337723830567279E-5</c:v>
                </c:pt>
                <c:pt idx="415">
                  <c:v>2.521754349447931E-5</c:v>
                </c:pt>
                <c:pt idx="416">
                  <c:v>9.7813458511438107E-4</c:v>
                </c:pt>
                <c:pt idx="417">
                  <c:v>3.999508637646269E-5</c:v>
                </c:pt>
                <c:pt idx="418">
                  <c:v>7.2354335786764697E-4</c:v>
                </c:pt>
                <c:pt idx="419">
                  <c:v>9.6667691961374092E-5</c:v>
                </c:pt>
                <c:pt idx="420">
                  <c:v>3.3283916822140851E-4</c:v>
                </c:pt>
                <c:pt idx="421">
                  <c:v>2.2340992864545056E-4</c:v>
                </c:pt>
                <c:pt idx="422">
                  <c:v>1.1534023756479875E-3</c:v>
                </c:pt>
                <c:pt idx="423">
                  <c:v>3.7837018415334399E-5</c:v>
                </c:pt>
                <c:pt idx="424">
                  <c:v>4.0010351586898085E-4</c:v>
                </c:pt>
                <c:pt idx="425">
                  <c:v>7.2891837224298641E-5</c:v>
                </c:pt>
                <c:pt idx="426">
                  <c:v>3.8207254911337305E-4</c:v>
                </c:pt>
                <c:pt idx="427">
                  <c:v>1.4678853266998774E-3</c:v>
                </c:pt>
                <c:pt idx="428">
                  <c:v>1.0301846088527143E-4</c:v>
                </c:pt>
                <c:pt idx="429">
                  <c:v>3.8715918590537051E-4</c:v>
                </c:pt>
                <c:pt idx="430">
                  <c:v>6.5017143228335067E-5</c:v>
                </c:pt>
                <c:pt idx="431">
                  <c:v>3.9683859112607631E-4</c:v>
                </c:pt>
                <c:pt idx="432">
                  <c:v>8.1065241508127391E-5</c:v>
                </c:pt>
                <c:pt idx="433">
                  <c:v>1.400915909924847E-4</c:v>
                </c:pt>
                <c:pt idx="434">
                  <c:v>7.8468886201789098E-5</c:v>
                </c:pt>
                <c:pt idx="435">
                  <c:v>1.2512541483746754E-4</c:v>
                </c:pt>
                <c:pt idx="436">
                  <c:v>3.9284729917921493E-5</c:v>
                </c:pt>
                <c:pt idx="437">
                  <c:v>6.4746602058650263E-4</c:v>
                </c:pt>
                <c:pt idx="438">
                  <c:v>4.0186550336183977E-5</c:v>
                </c:pt>
                <c:pt idx="439">
                  <c:v>9.662941448534199E-7</c:v>
                </c:pt>
                <c:pt idx="440">
                  <c:v>2.3352309139746428E-5</c:v>
                </c:pt>
                <c:pt idx="441">
                  <c:v>4.6789283630324998E-4</c:v>
                </c:pt>
                <c:pt idx="442">
                  <c:v>1.8286039406870792E-4</c:v>
                </c:pt>
                <c:pt idx="443">
                  <c:v>6.3347228261733085E-4</c:v>
                </c:pt>
                <c:pt idx="444">
                  <c:v>9.5277840885927569E-5</c:v>
                </c:pt>
                <c:pt idx="445">
                  <c:v>3.9841599818545465E-4</c:v>
                </c:pt>
                <c:pt idx="446">
                  <c:v>2.9736682526846687E-4</c:v>
                </c:pt>
                <c:pt idx="447">
                  <c:v>1.5506707982272506E-4</c:v>
                </c:pt>
                <c:pt idx="448">
                  <c:v>1.6798443470650203E-4</c:v>
                </c:pt>
                <c:pt idx="449">
                  <c:v>4.4393653662093786E-5</c:v>
                </c:pt>
                <c:pt idx="450">
                  <c:v>5.390038981706902E-4</c:v>
                </c:pt>
                <c:pt idx="451">
                  <c:v>3.1786178600905186E-4</c:v>
                </c:pt>
                <c:pt idx="452">
                  <c:v>2.5860514301265431E-4</c:v>
                </c:pt>
                <c:pt idx="453">
                  <c:v>1.4905997190350337E-4</c:v>
                </c:pt>
                <c:pt idx="454">
                  <c:v>3.546892689993671E-4</c:v>
                </c:pt>
                <c:pt idx="455">
                  <c:v>3.2990393440417008E-4</c:v>
                </c:pt>
                <c:pt idx="456">
                  <c:v>3.5118470397287282E-4</c:v>
                </c:pt>
                <c:pt idx="457">
                  <c:v>6.0828136945426862E-4</c:v>
                </c:pt>
                <c:pt idx="458">
                  <c:v>3.388219343399142E-4</c:v>
                </c:pt>
                <c:pt idx="459">
                  <c:v>2.0971401203956781E-4</c:v>
                </c:pt>
                <c:pt idx="460">
                  <c:v>1.1075932263170506E-4</c:v>
                </c:pt>
                <c:pt idx="461">
                  <c:v>5.6879491315182538E-4</c:v>
                </c:pt>
                <c:pt idx="462">
                  <c:v>2.9055835791006169E-5</c:v>
                </c:pt>
                <c:pt idx="463">
                  <c:v>4.6530066940399706E-4</c:v>
                </c:pt>
                <c:pt idx="464">
                  <c:v>4.3290518971708436E-4</c:v>
                </c:pt>
                <c:pt idx="465">
                  <c:v>6.6834061424437816E-6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9-4458-A69D-94B4F7F1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38, no lambda, corrected'!$H$4:$H$469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no lambda, corrected'!$A$4:$A$469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9.5508456007163822</c:v>
                      </c:pt>
                      <c:pt idx="1">
                        <c:v>9.6088158238465731</c:v>
                      </c:pt>
                      <c:pt idx="2">
                        <c:v>10.592627131298523</c:v>
                      </c:pt>
                      <c:pt idx="3">
                        <c:v>10.080334727243997</c:v>
                      </c:pt>
                      <c:pt idx="4">
                        <c:v>9.4908682950473668</c:v>
                      </c:pt>
                      <c:pt idx="5">
                        <c:v>9.1699536279734062</c:v>
                      </c:pt>
                      <c:pt idx="6">
                        <c:v>10.015346880788291</c:v>
                      </c:pt>
                      <c:pt idx="7">
                        <c:v>9.7622467197588065</c:v>
                      </c:pt>
                      <c:pt idx="8">
                        <c:v>9.9591221180901552</c:v>
                      </c:pt>
                      <c:pt idx="9">
                        <c:v>9.9104688167354347</c:v>
                      </c:pt>
                      <c:pt idx="10">
                        <c:v>9.8357887106514799</c:v>
                      </c:pt>
                      <c:pt idx="11">
                        <c:v>9.2541738642785187</c:v>
                      </c:pt>
                      <c:pt idx="12">
                        <c:v>38.685925993878705</c:v>
                      </c:pt>
                      <c:pt idx="13">
                        <c:v>9.7524146081304277</c:v>
                      </c:pt>
                      <c:pt idx="14">
                        <c:v>9.5664143510569755</c:v>
                      </c:pt>
                      <c:pt idx="15">
                        <c:v>38.639326711215183</c:v>
                      </c:pt>
                      <c:pt idx="16">
                        <c:v>9.2804244915405079</c:v>
                      </c:pt>
                      <c:pt idx="17">
                        <c:v>38.655806007775922</c:v>
                      </c:pt>
                      <c:pt idx="18">
                        <c:v>10.065389629338757</c:v>
                      </c:pt>
                      <c:pt idx="19">
                        <c:v>10.086993827435045</c:v>
                      </c:pt>
                      <c:pt idx="20">
                        <c:v>9.9141534640878621</c:v>
                      </c:pt>
                      <c:pt idx="21">
                        <c:v>9.8174387595429735</c:v>
                      </c:pt>
                      <c:pt idx="22">
                        <c:v>18.234738706396595</c:v>
                      </c:pt>
                      <c:pt idx="23">
                        <c:v>9.6213872191924157</c:v>
                      </c:pt>
                      <c:pt idx="24">
                        <c:v>9.7622664422515388</c:v>
                      </c:pt>
                      <c:pt idx="25">
                        <c:v>9.8141252619103909</c:v>
                      </c:pt>
                      <c:pt idx="26">
                        <c:v>9.8762692831940715</c:v>
                      </c:pt>
                      <c:pt idx="27">
                        <c:v>38.806402172992691</c:v>
                      </c:pt>
                      <c:pt idx="28">
                        <c:v>26.695887203979122</c:v>
                      </c:pt>
                      <c:pt idx="29">
                        <c:v>8.6673663712429185</c:v>
                      </c:pt>
                      <c:pt idx="30">
                        <c:v>9.6440198533689347</c:v>
                      </c:pt>
                      <c:pt idx="31">
                        <c:v>9.8706364208464183</c:v>
                      </c:pt>
                      <c:pt idx="32">
                        <c:v>8.7474978020491232</c:v>
                      </c:pt>
                      <c:pt idx="33">
                        <c:v>9.692146495594633</c:v>
                      </c:pt>
                      <c:pt idx="34">
                        <c:v>38.843117273568765</c:v>
                      </c:pt>
                      <c:pt idx="35">
                        <c:v>9.5564652730742168</c:v>
                      </c:pt>
                      <c:pt idx="36">
                        <c:v>9.6938789787930002</c:v>
                      </c:pt>
                      <c:pt idx="37">
                        <c:v>38.824980312494908</c:v>
                      </c:pt>
                      <c:pt idx="38">
                        <c:v>10.171788386012054</c:v>
                      </c:pt>
                      <c:pt idx="39">
                        <c:v>9.6233437440663927</c:v>
                      </c:pt>
                      <c:pt idx="40">
                        <c:v>9.6746412855858033</c:v>
                      </c:pt>
                      <c:pt idx="41">
                        <c:v>38.636440632574754</c:v>
                      </c:pt>
                      <c:pt idx="42">
                        <c:v>10.271408944303017</c:v>
                      </c:pt>
                      <c:pt idx="43">
                        <c:v>38.721227266539366</c:v>
                      </c:pt>
                      <c:pt idx="44">
                        <c:v>9.2708161888790936</c:v>
                      </c:pt>
                      <c:pt idx="45">
                        <c:v>38.73828336349883</c:v>
                      </c:pt>
                      <c:pt idx="46">
                        <c:v>10.429918582751485</c:v>
                      </c:pt>
                      <c:pt idx="47">
                        <c:v>10.244522017214416</c:v>
                      </c:pt>
                      <c:pt idx="48">
                        <c:v>9.9530656500757022</c:v>
                      </c:pt>
                      <c:pt idx="49">
                        <c:v>8.6848671469290402</c:v>
                      </c:pt>
                      <c:pt idx="50">
                        <c:v>9.8089990673013343</c:v>
                      </c:pt>
                      <c:pt idx="51">
                        <c:v>38.619650424367968</c:v>
                      </c:pt>
                      <c:pt idx="52">
                        <c:v>9.6772923187451205</c:v>
                      </c:pt>
                      <c:pt idx="53">
                        <c:v>9.5454029734997459</c:v>
                      </c:pt>
                      <c:pt idx="54">
                        <c:v>9.9395020387869675</c:v>
                      </c:pt>
                      <c:pt idx="55">
                        <c:v>38.770915446381473</c:v>
                      </c:pt>
                      <c:pt idx="56">
                        <c:v>10.213680027580997</c:v>
                      </c:pt>
                      <c:pt idx="57">
                        <c:v>38.600417808616669</c:v>
                      </c:pt>
                      <c:pt idx="58">
                        <c:v>10.243882278375166</c:v>
                      </c:pt>
                      <c:pt idx="59">
                        <c:v>9.9713713393717658</c:v>
                      </c:pt>
                      <c:pt idx="60">
                        <c:v>9.7019065758897192</c:v>
                      </c:pt>
                      <c:pt idx="61">
                        <c:v>9.5711667635827098</c:v>
                      </c:pt>
                      <c:pt idx="62">
                        <c:v>9.8255663878736321</c:v>
                      </c:pt>
                      <c:pt idx="63">
                        <c:v>9.5762945264295496</c:v>
                      </c:pt>
                      <c:pt idx="64">
                        <c:v>9.558410723575447</c:v>
                      </c:pt>
                      <c:pt idx="65">
                        <c:v>9.3619962654415438</c:v>
                      </c:pt>
                      <c:pt idx="66">
                        <c:v>9.962224570896856</c:v>
                      </c:pt>
                      <c:pt idx="67">
                        <c:v>9.9837656178583618</c:v>
                      </c:pt>
                      <c:pt idx="68">
                        <c:v>10.351145017547612</c:v>
                      </c:pt>
                      <c:pt idx="69">
                        <c:v>9.6799154501282842</c:v>
                      </c:pt>
                      <c:pt idx="70">
                        <c:v>9.4616889424339039</c:v>
                      </c:pt>
                      <c:pt idx="71">
                        <c:v>7.9363148753677972</c:v>
                      </c:pt>
                      <c:pt idx="72">
                        <c:v>9.547268484986855</c:v>
                      </c:pt>
                      <c:pt idx="73">
                        <c:v>10.153983442941231</c:v>
                      </c:pt>
                      <c:pt idx="74">
                        <c:v>9.7146368568066617</c:v>
                      </c:pt>
                      <c:pt idx="75">
                        <c:v>7.4577539376658191</c:v>
                      </c:pt>
                      <c:pt idx="76">
                        <c:v>9.9941727389792661</c:v>
                      </c:pt>
                      <c:pt idx="77">
                        <c:v>38.534500102183252</c:v>
                      </c:pt>
                      <c:pt idx="78">
                        <c:v>9.2040005489949461</c:v>
                      </c:pt>
                      <c:pt idx="79">
                        <c:v>9.8952001429524952</c:v>
                      </c:pt>
                      <c:pt idx="80">
                        <c:v>7.8146082734650948</c:v>
                      </c:pt>
                      <c:pt idx="81">
                        <c:v>9.3186099695549132</c:v>
                      </c:pt>
                      <c:pt idx="82">
                        <c:v>9.6461459877687652</c:v>
                      </c:pt>
                      <c:pt idx="83">
                        <c:v>38.521251839423115</c:v>
                      </c:pt>
                      <c:pt idx="84">
                        <c:v>9.7733778190366873</c:v>
                      </c:pt>
                      <c:pt idx="85">
                        <c:v>38.776564095509436</c:v>
                      </c:pt>
                      <c:pt idx="86">
                        <c:v>32.947490066521361</c:v>
                      </c:pt>
                      <c:pt idx="87">
                        <c:v>38.592927267390785</c:v>
                      </c:pt>
                      <c:pt idx="88">
                        <c:v>9.7513393087925415</c:v>
                      </c:pt>
                      <c:pt idx="89">
                        <c:v>38.659517463627509</c:v>
                      </c:pt>
                      <c:pt idx="90">
                        <c:v>9.5813083556000631</c:v>
                      </c:pt>
                      <c:pt idx="91">
                        <c:v>8.5482365648649647</c:v>
                      </c:pt>
                      <c:pt idx="92">
                        <c:v>9.8454058425942712</c:v>
                      </c:pt>
                      <c:pt idx="93">
                        <c:v>38.80035580839612</c:v>
                      </c:pt>
                      <c:pt idx="94">
                        <c:v>10.07133540396361</c:v>
                      </c:pt>
                      <c:pt idx="95">
                        <c:v>10.160688584553213</c:v>
                      </c:pt>
                      <c:pt idx="96">
                        <c:v>9.2679891533036169</c:v>
                      </c:pt>
                      <c:pt idx="97">
                        <c:v>9.8053789109694804</c:v>
                      </c:pt>
                      <c:pt idx="98">
                        <c:v>9.7003049232877387</c:v>
                      </c:pt>
                      <c:pt idx="99">
                        <c:v>9.5807910213923062</c:v>
                      </c:pt>
                      <c:pt idx="100">
                        <c:v>9.7679354245993704</c:v>
                      </c:pt>
                      <c:pt idx="101">
                        <c:v>18.948591983555037</c:v>
                      </c:pt>
                      <c:pt idx="102">
                        <c:v>38.875738817916435</c:v>
                      </c:pt>
                      <c:pt idx="103">
                        <c:v>10.282281137581073</c:v>
                      </c:pt>
                      <c:pt idx="104">
                        <c:v>9.755791357926979</c:v>
                      </c:pt>
                      <c:pt idx="105">
                        <c:v>10.031248689351726</c:v>
                      </c:pt>
                      <c:pt idx="106">
                        <c:v>38.623787294424439</c:v>
                      </c:pt>
                      <c:pt idx="107">
                        <c:v>9.9233368503679493</c:v>
                      </c:pt>
                      <c:pt idx="108">
                        <c:v>9.6593621427001217</c:v>
                      </c:pt>
                      <c:pt idx="109">
                        <c:v>9.6057935457336487</c:v>
                      </c:pt>
                      <c:pt idx="110">
                        <c:v>38.667682232743253</c:v>
                      </c:pt>
                      <c:pt idx="111">
                        <c:v>9.2117002955165876</c:v>
                      </c:pt>
                      <c:pt idx="112">
                        <c:v>10.032340246610316</c:v>
                      </c:pt>
                      <c:pt idx="113">
                        <c:v>9.7355974924052209</c:v>
                      </c:pt>
                      <c:pt idx="114">
                        <c:v>9.8218300452624998</c:v>
                      </c:pt>
                      <c:pt idx="115">
                        <c:v>7.6227794008817371</c:v>
                      </c:pt>
                      <c:pt idx="116">
                        <c:v>9.7722783167808611</c:v>
                      </c:pt>
                      <c:pt idx="117">
                        <c:v>9.6204923545161734</c:v>
                      </c:pt>
                      <c:pt idx="118">
                        <c:v>9.7375974883517955</c:v>
                      </c:pt>
                      <c:pt idx="119">
                        <c:v>10.231429583798839</c:v>
                      </c:pt>
                      <c:pt idx="120">
                        <c:v>9.0278460404673293</c:v>
                      </c:pt>
                      <c:pt idx="121">
                        <c:v>38.606365455667735</c:v>
                      </c:pt>
                      <c:pt idx="122">
                        <c:v>12.646254005075159</c:v>
                      </c:pt>
                      <c:pt idx="123">
                        <c:v>9.8548270975458809</c:v>
                      </c:pt>
                      <c:pt idx="124">
                        <c:v>10.133494774962537</c:v>
                      </c:pt>
                      <c:pt idx="125">
                        <c:v>9.9595170022901058</c:v>
                      </c:pt>
                      <c:pt idx="126">
                        <c:v>38.651770256684351</c:v>
                      </c:pt>
                      <c:pt idx="127">
                        <c:v>10.138174670778534</c:v>
                      </c:pt>
                      <c:pt idx="128">
                        <c:v>38.61588525305919</c:v>
                      </c:pt>
                      <c:pt idx="129">
                        <c:v>38.730748155573444</c:v>
                      </c:pt>
                      <c:pt idx="130">
                        <c:v>10.082783382776162</c:v>
                      </c:pt>
                      <c:pt idx="131">
                        <c:v>9.7179245113061992</c:v>
                      </c:pt>
                      <c:pt idx="132">
                        <c:v>9.4490972718580331</c:v>
                      </c:pt>
                      <c:pt idx="133">
                        <c:v>9.755277433524757</c:v>
                      </c:pt>
                      <c:pt idx="134">
                        <c:v>10.014095246034129</c:v>
                      </c:pt>
                      <c:pt idx="135">
                        <c:v>38.642158187086252</c:v>
                      </c:pt>
                      <c:pt idx="136">
                        <c:v>10.03170372760151</c:v>
                      </c:pt>
                      <c:pt idx="137">
                        <c:v>38.95748869374642</c:v>
                      </c:pt>
                      <c:pt idx="138">
                        <c:v>10.030722749387715</c:v>
                      </c:pt>
                      <c:pt idx="139">
                        <c:v>38.652465025985634</c:v>
                      </c:pt>
                      <c:pt idx="140">
                        <c:v>38.789111302302132</c:v>
                      </c:pt>
                      <c:pt idx="141">
                        <c:v>38.502758129540851</c:v>
                      </c:pt>
                      <c:pt idx="142">
                        <c:v>10.797595471478834</c:v>
                      </c:pt>
                      <c:pt idx="143">
                        <c:v>38.577681562824623</c:v>
                      </c:pt>
                      <c:pt idx="144">
                        <c:v>9.2182885495185012</c:v>
                      </c:pt>
                      <c:pt idx="145">
                        <c:v>10.332736082487196</c:v>
                      </c:pt>
                      <c:pt idx="146">
                        <c:v>9.9176809572081943</c:v>
                      </c:pt>
                      <c:pt idx="147">
                        <c:v>38.534168624355999</c:v>
                      </c:pt>
                      <c:pt idx="148">
                        <c:v>9.7550243435699286</c:v>
                      </c:pt>
                      <c:pt idx="149">
                        <c:v>10.037738526182162</c:v>
                      </c:pt>
                      <c:pt idx="150">
                        <c:v>9.306630534031175</c:v>
                      </c:pt>
                      <c:pt idx="151">
                        <c:v>9.5710236390643821</c:v>
                      </c:pt>
                      <c:pt idx="152">
                        <c:v>9.637696702083943</c:v>
                      </c:pt>
                      <c:pt idx="153">
                        <c:v>38.808371275009563</c:v>
                      </c:pt>
                      <c:pt idx="154">
                        <c:v>9.4993191533729213</c:v>
                      </c:pt>
                      <c:pt idx="155">
                        <c:v>8.9082620189440149</c:v>
                      </c:pt>
                      <c:pt idx="156">
                        <c:v>9.9833644755248834</c:v>
                      </c:pt>
                      <c:pt idx="157">
                        <c:v>38.569962779901594</c:v>
                      </c:pt>
                      <c:pt idx="158">
                        <c:v>10.143832713244802</c:v>
                      </c:pt>
                      <c:pt idx="159">
                        <c:v>9.8351693233441271</c:v>
                      </c:pt>
                      <c:pt idx="160">
                        <c:v>9.416233590708682</c:v>
                      </c:pt>
                      <c:pt idx="161">
                        <c:v>7.8935665818810552</c:v>
                      </c:pt>
                      <c:pt idx="162">
                        <c:v>9.8335937025118056</c:v>
                      </c:pt>
                      <c:pt idx="163">
                        <c:v>9.3432084102690798</c:v>
                      </c:pt>
                      <c:pt idx="164">
                        <c:v>10.103472828349258</c:v>
                      </c:pt>
                      <c:pt idx="165">
                        <c:v>10.018195978164622</c:v>
                      </c:pt>
                      <c:pt idx="166">
                        <c:v>6.8237914015059964</c:v>
                      </c:pt>
                      <c:pt idx="167">
                        <c:v>38.505255935431371</c:v>
                      </c:pt>
                      <c:pt idx="168">
                        <c:v>9.85956822364437</c:v>
                      </c:pt>
                      <c:pt idx="169">
                        <c:v>9.8999375854447891</c:v>
                      </c:pt>
                      <c:pt idx="170">
                        <c:v>10.354658384538366</c:v>
                      </c:pt>
                      <c:pt idx="171">
                        <c:v>9.4447464306279159</c:v>
                      </c:pt>
                      <c:pt idx="172">
                        <c:v>9.5689212339828291</c:v>
                      </c:pt>
                      <c:pt idx="173">
                        <c:v>9.8656772076571482</c:v>
                      </c:pt>
                      <c:pt idx="174">
                        <c:v>10.34151170742598</c:v>
                      </c:pt>
                      <c:pt idx="175">
                        <c:v>9.7274245178842076</c:v>
                      </c:pt>
                      <c:pt idx="176">
                        <c:v>10.00958144273284</c:v>
                      </c:pt>
                      <c:pt idx="177">
                        <c:v>9.9857219544854772</c:v>
                      </c:pt>
                      <c:pt idx="178">
                        <c:v>10.482040745769851</c:v>
                      </c:pt>
                      <c:pt idx="179">
                        <c:v>8.891050200085985</c:v>
                      </c:pt>
                      <c:pt idx="180">
                        <c:v>9.5472113914232253</c:v>
                      </c:pt>
                      <c:pt idx="181">
                        <c:v>9.763998426769227</c:v>
                      </c:pt>
                      <c:pt idx="182">
                        <c:v>9.7500441981440389</c:v>
                      </c:pt>
                      <c:pt idx="183">
                        <c:v>9.5534500545976275</c:v>
                      </c:pt>
                      <c:pt idx="184">
                        <c:v>9.9379286373114173</c:v>
                      </c:pt>
                      <c:pt idx="185">
                        <c:v>8.6001137735552931</c:v>
                      </c:pt>
                      <c:pt idx="186">
                        <c:v>7.9434700231697093</c:v>
                      </c:pt>
                      <c:pt idx="187">
                        <c:v>9.9859267806295762</c:v>
                      </c:pt>
                      <c:pt idx="188">
                        <c:v>10.176183296665013</c:v>
                      </c:pt>
                      <c:pt idx="189">
                        <c:v>9.7606020696910374</c:v>
                      </c:pt>
                      <c:pt idx="190">
                        <c:v>10.645562025329635</c:v>
                      </c:pt>
                      <c:pt idx="191">
                        <c:v>10.198648038282485</c:v>
                      </c:pt>
                      <c:pt idx="192">
                        <c:v>38.761074599869914</c:v>
                      </c:pt>
                      <c:pt idx="193">
                        <c:v>9.0116718293140465</c:v>
                      </c:pt>
                      <c:pt idx="194">
                        <c:v>9.9320734877255514</c:v>
                      </c:pt>
                      <c:pt idx="195">
                        <c:v>38.689574233844382</c:v>
                      </c:pt>
                      <c:pt idx="196">
                        <c:v>10.559302358817087</c:v>
                      </c:pt>
                      <c:pt idx="197">
                        <c:v>9.9531464672802468</c:v>
                      </c:pt>
                      <c:pt idx="198">
                        <c:v>9.9558047986877583</c:v>
                      </c:pt>
                      <c:pt idx="199">
                        <c:v>10.071140578734846</c:v>
                      </c:pt>
                      <c:pt idx="200">
                        <c:v>38.651627058329431</c:v>
                      </c:pt>
                      <c:pt idx="201">
                        <c:v>9.4985523989493323</c:v>
                      </c:pt>
                      <c:pt idx="202">
                        <c:v>38.550223694508475</c:v>
                      </c:pt>
                      <c:pt idx="203">
                        <c:v>10.142926352285814</c:v>
                      </c:pt>
                      <c:pt idx="204">
                        <c:v>38.77447651107552</c:v>
                      </c:pt>
                      <c:pt idx="205">
                        <c:v>9.8909688239311215</c:v>
                      </c:pt>
                      <c:pt idx="206">
                        <c:v>9.6537808758557535</c:v>
                      </c:pt>
                      <c:pt idx="207">
                        <c:v>9.5603660429054482</c:v>
                      </c:pt>
                      <c:pt idx="208">
                        <c:v>9.9427017058324818</c:v>
                      </c:pt>
                      <c:pt idx="209">
                        <c:v>9.6045515687622149</c:v>
                      </c:pt>
                      <c:pt idx="210">
                        <c:v>9.9886922553779094</c:v>
                      </c:pt>
                      <c:pt idx="211">
                        <c:v>38.638746015925207</c:v>
                      </c:pt>
                      <c:pt idx="212">
                        <c:v>9.3939739309825558</c:v>
                      </c:pt>
                      <c:pt idx="213">
                        <c:v>9.8014682421310209</c:v>
                      </c:pt>
                      <c:pt idx="214">
                        <c:v>38.686069143067932</c:v>
                      </c:pt>
                      <c:pt idx="215">
                        <c:v>38.623122309680589</c:v>
                      </c:pt>
                      <c:pt idx="216">
                        <c:v>9.4757708072808047</c:v>
                      </c:pt>
                      <c:pt idx="217">
                        <c:v>38.77381717474686</c:v>
                      </c:pt>
                      <c:pt idx="218">
                        <c:v>10.018391209235789</c:v>
                      </c:pt>
                      <c:pt idx="219">
                        <c:v>8.5291431251009424</c:v>
                      </c:pt>
                      <c:pt idx="220">
                        <c:v>38.937729531560585</c:v>
                      </c:pt>
                      <c:pt idx="221">
                        <c:v>10.02962261726206</c:v>
                      </c:pt>
                      <c:pt idx="222">
                        <c:v>9.5691648915710221</c:v>
                      </c:pt>
                      <c:pt idx="223">
                        <c:v>38.614890530264724</c:v>
                      </c:pt>
                      <c:pt idx="224">
                        <c:v>9.6430569099854235</c:v>
                      </c:pt>
                      <c:pt idx="225">
                        <c:v>9.4186644812186238</c:v>
                      </c:pt>
                      <c:pt idx="226">
                        <c:v>9.9291007891934786</c:v>
                      </c:pt>
                      <c:pt idx="227">
                        <c:v>17.908725138366407</c:v>
                      </c:pt>
                      <c:pt idx="228">
                        <c:v>9.1462744233518016</c:v>
                      </c:pt>
                      <c:pt idx="229">
                        <c:v>9.8652086766334079</c:v>
                      </c:pt>
                      <c:pt idx="230">
                        <c:v>9.7657821693081814</c:v>
                      </c:pt>
                      <c:pt idx="231">
                        <c:v>9.5857217732851119</c:v>
                      </c:pt>
                      <c:pt idx="232">
                        <c:v>18.08558579910774</c:v>
                      </c:pt>
                      <c:pt idx="233">
                        <c:v>9.9287246182918114</c:v>
                      </c:pt>
                      <c:pt idx="234">
                        <c:v>9.9976445653908677</c:v>
                      </c:pt>
                      <c:pt idx="235">
                        <c:v>9.9969858408128971</c:v>
                      </c:pt>
                      <c:pt idx="236">
                        <c:v>38.683777148698368</c:v>
                      </c:pt>
                      <c:pt idx="237">
                        <c:v>10.048144102078178</c:v>
                      </c:pt>
                      <c:pt idx="238">
                        <c:v>10.444585511653232</c:v>
                      </c:pt>
                      <c:pt idx="239">
                        <c:v>38.504549990136418</c:v>
                      </c:pt>
                      <c:pt idx="240">
                        <c:v>38.696845653126644</c:v>
                      </c:pt>
                      <c:pt idx="241">
                        <c:v>9.9660888572085984</c:v>
                      </c:pt>
                      <c:pt idx="242">
                        <c:v>7.2790645366876783</c:v>
                      </c:pt>
                      <c:pt idx="243">
                        <c:v>9.5381439450860839</c:v>
                      </c:pt>
                      <c:pt idx="244">
                        <c:v>9.8643390286433004</c:v>
                      </c:pt>
                      <c:pt idx="245">
                        <c:v>9.7704918843842972</c:v>
                      </c:pt>
                      <c:pt idx="246">
                        <c:v>9.8132585533861203</c:v>
                      </c:pt>
                      <c:pt idx="247">
                        <c:v>9.62570285825465</c:v>
                      </c:pt>
                      <c:pt idx="248">
                        <c:v>8.8048950333707037</c:v>
                      </c:pt>
                      <c:pt idx="249">
                        <c:v>38.534718522270673</c:v>
                      </c:pt>
                      <c:pt idx="250">
                        <c:v>9.5574952927920105</c:v>
                      </c:pt>
                      <c:pt idx="251">
                        <c:v>9.7064076731575142</c:v>
                      </c:pt>
                      <c:pt idx="252">
                        <c:v>9.9224276786408119</c:v>
                      </c:pt>
                      <c:pt idx="253">
                        <c:v>10.011159987760152</c:v>
                      </c:pt>
                      <c:pt idx="254">
                        <c:v>10.499940452368904</c:v>
                      </c:pt>
                      <c:pt idx="255">
                        <c:v>38.662641605428092</c:v>
                      </c:pt>
                      <c:pt idx="256">
                        <c:v>5.5992813901740215</c:v>
                      </c:pt>
                      <c:pt idx="257">
                        <c:v>10.55212294461678</c:v>
                      </c:pt>
                      <c:pt idx="258">
                        <c:v>12.371455835625012</c:v>
                      </c:pt>
                      <c:pt idx="259">
                        <c:v>9.8709745178199171</c:v>
                      </c:pt>
                      <c:pt idx="260">
                        <c:v>10.048425649476393</c:v>
                      </c:pt>
                      <c:pt idx="261">
                        <c:v>38.572903971972728</c:v>
                      </c:pt>
                      <c:pt idx="262">
                        <c:v>24.59477211848829</c:v>
                      </c:pt>
                      <c:pt idx="263">
                        <c:v>38.617594186386782</c:v>
                      </c:pt>
                      <c:pt idx="264">
                        <c:v>38.852483329289029</c:v>
                      </c:pt>
                      <c:pt idx="265">
                        <c:v>9.8342543889163068</c:v>
                      </c:pt>
                      <c:pt idx="266">
                        <c:v>10.282230736723815</c:v>
                      </c:pt>
                      <c:pt idx="267">
                        <c:v>9.4970125080531425</c:v>
                      </c:pt>
                      <c:pt idx="268">
                        <c:v>9.5647276296435475</c:v>
                      </c:pt>
                      <c:pt idx="269">
                        <c:v>8.791549403804952</c:v>
                      </c:pt>
                      <c:pt idx="270">
                        <c:v>10.436435230639844</c:v>
                      </c:pt>
                      <c:pt idx="271">
                        <c:v>10.386972930952467</c:v>
                      </c:pt>
                      <c:pt idx="272">
                        <c:v>14.939420997868181</c:v>
                      </c:pt>
                      <c:pt idx="273">
                        <c:v>38.731254557231523</c:v>
                      </c:pt>
                      <c:pt idx="274">
                        <c:v>9.8089473409206001</c:v>
                      </c:pt>
                      <c:pt idx="275">
                        <c:v>38.585951920451123</c:v>
                      </c:pt>
                      <c:pt idx="276">
                        <c:v>9.8086850635351777</c:v>
                      </c:pt>
                      <c:pt idx="277">
                        <c:v>10.071956086121592</c:v>
                      </c:pt>
                      <c:pt idx="278">
                        <c:v>9.7766498582699839</c:v>
                      </c:pt>
                      <c:pt idx="279">
                        <c:v>9.9874241754801165</c:v>
                      </c:pt>
                      <c:pt idx="280">
                        <c:v>9.5377379515909553</c:v>
                      </c:pt>
                      <c:pt idx="281">
                        <c:v>38.611238634957751</c:v>
                      </c:pt>
                      <c:pt idx="282">
                        <c:v>10.239977659593201</c:v>
                      </c:pt>
                      <c:pt idx="283">
                        <c:v>38.963558035530568</c:v>
                      </c:pt>
                      <c:pt idx="284">
                        <c:v>9.8936164417946344</c:v>
                      </c:pt>
                      <c:pt idx="285">
                        <c:v>9.5680863575646438</c:v>
                      </c:pt>
                      <c:pt idx="286">
                        <c:v>9.8543208875636967</c:v>
                      </c:pt>
                      <c:pt idx="287">
                        <c:v>38.833308521793313</c:v>
                      </c:pt>
                      <c:pt idx="288">
                        <c:v>9.9722292808417166</c:v>
                      </c:pt>
                      <c:pt idx="289">
                        <c:v>10.121900019761977</c:v>
                      </c:pt>
                      <c:pt idx="290">
                        <c:v>9.9284499772285404</c:v>
                      </c:pt>
                      <c:pt idx="291">
                        <c:v>10.008352124327352</c:v>
                      </c:pt>
                      <c:pt idx="292">
                        <c:v>9.521386417578789</c:v>
                      </c:pt>
                      <c:pt idx="293">
                        <c:v>9.6897362072248328</c:v>
                      </c:pt>
                      <c:pt idx="294">
                        <c:v>9.8852530074451952</c:v>
                      </c:pt>
                      <c:pt idx="295">
                        <c:v>9.9779556557788602</c:v>
                      </c:pt>
                      <c:pt idx="296">
                        <c:v>9.5724654451324795</c:v>
                      </c:pt>
                      <c:pt idx="297">
                        <c:v>10.119615177749724</c:v>
                      </c:pt>
                      <c:pt idx="298">
                        <c:v>9.9093920988035062</c:v>
                      </c:pt>
                      <c:pt idx="299">
                        <c:v>8.5150476568459634</c:v>
                      </c:pt>
                      <c:pt idx="300">
                        <c:v>9.8360472871396674</c:v>
                      </c:pt>
                      <c:pt idx="301">
                        <c:v>9.245654793938165</c:v>
                      </c:pt>
                      <c:pt idx="302">
                        <c:v>9.6579086736747932</c:v>
                      </c:pt>
                      <c:pt idx="303">
                        <c:v>38.57634289412433</c:v>
                      </c:pt>
                      <c:pt idx="304">
                        <c:v>9.0678867764074003</c:v>
                      </c:pt>
                      <c:pt idx="305">
                        <c:v>38.454173763357737</c:v>
                      </c:pt>
                      <c:pt idx="306">
                        <c:v>9.3541656730002387</c:v>
                      </c:pt>
                      <c:pt idx="307">
                        <c:v>9.879488115363479</c:v>
                      </c:pt>
                      <c:pt idx="308">
                        <c:v>9.3035315433206467</c:v>
                      </c:pt>
                      <c:pt idx="309">
                        <c:v>9.6776604461818447</c:v>
                      </c:pt>
                      <c:pt idx="310">
                        <c:v>10.047195063129552</c:v>
                      </c:pt>
                      <c:pt idx="311">
                        <c:v>9.8972160084445502</c:v>
                      </c:pt>
                      <c:pt idx="312">
                        <c:v>9.7880523456356539</c:v>
                      </c:pt>
                      <c:pt idx="313">
                        <c:v>9.3193851245135235</c:v>
                      </c:pt>
                      <c:pt idx="314">
                        <c:v>9.1962973582270262</c:v>
                      </c:pt>
                      <c:pt idx="315">
                        <c:v>9.9157436231677032</c:v>
                      </c:pt>
                      <c:pt idx="316">
                        <c:v>10.029926060993875</c:v>
                      </c:pt>
                      <c:pt idx="317">
                        <c:v>10.176296350934582</c:v>
                      </c:pt>
                      <c:pt idx="318">
                        <c:v>8.7318641150590945</c:v>
                      </c:pt>
                      <c:pt idx="319">
                        <c:v>38.584837617113429</c:v>
                      </c:pt>
                      <c:pt idx="320">
                        <c:v>9.7526575209934983</c:v>
                      </c:pt>
                      <c:pt idx="321">
                        <c:v>9.9789843145091108</c:v>
                      </c:pt>
                      <c:pt idx="322">
                        <c:v>9.8554410264687569</c:v>
                      </c:pt>
                      <c:pt idx="323">
                        <c:v>9.9075266075839306</c:v>
                      </c:pt>
                      <c:pt idx="324">
                        <c:v>38.85313523750353</c:v>
                      </c:pt>
                      <c:pt idx="325">
                        <c:v>9.8384005542061512</c:v>
                      </c:pt>
                      <c:pt idx="326">
                        <c:v>38.673736757490133</c:v>
                      </c:pt>
                      <c:pt idx="327">
                        <c:v>10.030684486256936</c:v>
                      </c:pt>
                      <c:pt idx="328">
                        <c:v>9.8758536262945746</c:v>
                      </c:pt>
                      <c:pt idx="329">
                        <c:v>10.528323026289343</c:v>
                      </c:pt>
                      <c:pt idx="330">
                        <c:v>9.3065379469880884</c:v>
                      </c:pt>
                      <c:pt idx="331">
                        <c:v>10.21570192236206</c:v>
                      </c:pt>
                      <c:pt idx="332">
                        <c:v>38.517861043304933</c:v>
                      </c:pt>
                      <c:pt idx="333">
                        <c:v>9.9315933445568714</c:v>
                      </c:pt>
                      <c:pt idx="334">
                        <c:v>38.76258298928942</c:v>
                      </c:pt>
                      <c:pt idx="335">
                        <c:v>9.9189616689541911</c:v>
                      </c:pt>
                      <c:pt idx="336">
                        <c:v>9.4072947524287205</c:v>
                      </c:pt>
                      <c:pt idx="337">
                        <c:v>9.705726166067544</c:v>
                      </c:pt>
                      <c:pt idx="338">
                        <c:v>9.8969684417453578</c:v>
                      </c:pt>
                      <c:pt idx="339">
                        <c:v>10.065207690892807</c:v>
                      </c:pt>
                      <c:pt idx="340">
                        <c:v>9.8405348138457907</c:v>
                      </c:pt>
                      <c:pt idx="341">
                        <c:v>18.323781412823152</c:v>
                      </c:pt>
                      <c:pt idx="342">
                        <c:v>38.857047285876206</c:v>
                      </c:pt>
                      <c:pt idx="343">
                        <c:v>9.7488259281613683</c:v>
                      </c:pt>
                      <c:pt idx="344">
                        <c:v>10.135254264258613</c:v>
                      </c:pt>
                      <c:pt idx="345">
                        <c:v>9.1829183254314586</c:v>
                      </c:pt>
                      <c:pt idx="346">
                        <c:v>9.8940311475247142</c:v>
                      </c:pt>
                      <c:pt idx="347">
                        <c:v>10.291337178930704</c:v>
                      </c:pt>
                      <c:pt idx="348">
                        <c:v>38.718071039122371</c:v>
                      </c:pt>
                      <c:pt idx="349">
                        <c:v>9.4321856630212295</c:v>
                      </c:pt>
                      <c:pt idx="350">
                        <c:v>9.7435660310320671</c:v>
                      </c:pt>
                      <c:pt idx="351">
                        <c:v>9.8239599223965168</c:v>
                      </c:pt>
                      <c:pt idx="352">
                        <c:v>9.9099108372184812</c:v>
                      </c:pt>
                      <c:pt idx="353">
                        <c:v>9.7666070097303042</c:v>
                      </c:pt>
                      <c:pt idx="354">
                        <c:v>9.9244557472904997</c:v>
                      </c:pt>
                      <c:pt idx="355">
                        <c:v>9.9538123267802145</c:v>
                      </c:pt>
                      <c:pt idx="356">
                        <c:v>38.900465813961041</c:v>
                      </c:pt>
                      <c:pt idx="357">
                        <c:v>9.3901896995127654</c:v>
                      </c:pt>
                      <c:pt idx="358">
                        <c:v>9.5432607885480252</c:v>
                      </c:pt>
                      <c:pt idx="359">
                        <c:v>9.7199085632567623</c:v>
                      </c:pt>
                      <c:pt idx="360">
                        <c:v>10.017318029750758</c:v>
                      </c:pt>
                      <c:pt idx="361">
                        <c:v>9.8907306950630201</c:v>
                      </c:pt>
                      <c:pt idx="362">
                        <c:v>9.5807600906223307</c:v>
                      </c:pt>
                      <c:pt idx="363">
                        <c:v>10.050982889643032</c:v>
                      </c:pt>
                      <c:pt idx="364">
                        <c:v>38.679491174001235</c:v>
                      </c:pt>
                      <c:pt idx="365">
                        <c:v>9.7989803171543208</c:v>
                      </c:pt>
                      <c:pt idx="366">
                        <c:v>10.197079574052367</c:v>
                      </c:pt>
                      <c:pt idx="367">
                        <c:v>38.943215854828431</c:v>
                      </c:pt>
                      <c:pt idx="368">
                        <c:v>9.5576226279521688</c:v>
                      </c:pt>
                      <c:pt idx="369">
                        <c:v>10.099604562055875</c:v>
                      </c:pt>
                      <c:pt idx="370">
                        <c:v>9.7339164812512173</c:v>
                      </c:pt>
                      <c:pt idx="371">
                        <c:v>9.8437307413920099</c:v>
                      </c:pt>
                      <c:pt idx="372">
                        <c:v>38.571281882533754</c:v>
                      </c:pt>
                      <c:pt idx="373">
                        <c:v>10.268980908303369</c:v>
                      </c:pt>
                      <c:pt idx="374">
                        <c:v>10.89554105435951</c:v>
                      </c:pt>
                      <c:pt idx="375">
                        <c:v>9.7644864931703506</c:v>
                      </c:pt>
                      <c:pt idx="376">
                        <c:v>9.4712584834080698</c:v>
                      </c:pt>
                      <c:pt idx="377">
                        <c:v>9.8916748930694656</c:v>
                      </c:pt>
                      <c:pt idx="378">
                        <c:v>9.3021842913923596</c:v>
                      </c:pt>
                      <c:pt idx="379">
                        <c:v>10.511216645574532</c:v>
                      </c:pt>
                      <c:pt idx="380">
                        <c:v>10.241316159940565</c:v>
                      </c:pt>
                      <c:pt idx="381">
                        <c:v>9.6515197180335974</c:v>
                      </c:pt>
                      <c:pt idx="382">
                        <c:v>38.741850278267471</c:v>
                      </c:pt>
                      <c:pt idx="383">
                        <c:v>9.9926960576852686</c:v>
                      </c:pt>
                      <c:pt idx="384">
                        <c:v>10.137717183843154</c:v>
                      </c:pt>
                      <c:pt idx="385">
                        <c:v>38.827665827291717</c:v>
                      </c:pt>
                      <c:pt idx="386">
                        <c:v>9.4164913239763877</c:v>
                      </c:pt>
                      <c:pt idx="387">
                        <c:v>10.026407647877992</c:v>
                      </c:pt>
                      <c:pt idx="388">
                        <c:v>10.113034002710595</c:v>
                      </c:pt>
                      <c:pt idx="389">
                        <c:v>9.4855555869603272</c:v>
                      </c:pt>
                      <c:pt idx="390">
                        <c:v>10.637556562508081</c:v>
                      </c:pt>
                      <c:pt idx="391">
                        <c:v>9.7916613657122671</c:v>
                      </c:pt>
                      <c:pt idx="392">
                        <c:v>10.39731011191823</c:v>
                      </c:pt>
                      <c:pt idx="393">
                        <c:v>9.5444209536434759</c:v>
                      </c:pt>
                      <c:pt idx="394">
                        <c:v>5.3158624885732895</c:v>
                      </c:pt>
                      <c:pt idx="395">
                        <c:v>10.155953232239455</c:v>
                      </c:pt>
                      <c:pt idx="396">
                        <c:v>38.783730647821415</c:v>
                      </c:pt>
                      <c:pt idx="397">
                        <c:v>9.3054604382117585</c:v>
                      </c:pt>
                      <c:pt idx="398">
                        <c:v>10.121568913042308</c:v>
                      </c:pt>
                      <c:pt idx="399">
                        <c:v>9.8357073219287159</c:v>
                      </c:pt>
                      <c:pt idx="400">
                        <c:v>9.7654302388330496</c:v>
                      </c:pt>
                      <c:pt idx="401">
                        <c:v>10.013887536911096</c:v>
                      </c:pt>
                      <c:pt idx="402">
                        <c:v>8.7692482457214922</c:v>
                      </c:pt>
                      <c:pt idx="403">
                        <c:v>38.686500843372947</c:v>
                      </c:pt>
                      <c:pt idx="404">
                        <c:v>38.803554176615656</c:v>
                      </c:pt>
                      <c:pt idx="405">
                        <c:v>27.454192674654173</c:v>
                      </c:pt>
                      <c:pt idx="406">
                        <c:v>10.445634093928582</c:v>
                      </c:pt>
                      <c:pt idx="407">
                        <c:v>18.228073520238752</c:v>
                      </c:pt>
                      <c:pt idx="408">
                        <c:v>10.139385691022934</c:v>
                      </c:pt>
                      <c:pt idx="409">
                        <c:v>9.4578399784835412</c:v>
                      </c:pt>
                      <c:pt idx="410">
                        <c:v>9.6797856756953724</c:v>
                      </c:pt>
                      <c:pt idx="411">
                        <c:v>38.629604850738524</c:v>
                      </c:pt>
                      <c:pt idx="412">
                        <c:v>38.510400422175167</c:v>
                      </c:pt>
                      <c:pt idx="413">
                        <c:v>9.3913106035034435</c:v>
                      </c:pt>
                      <c:pt idx="414">
                        <c:v>9.6390589428260434</c:v>
                      </c:pt>
                      <c:pt idx="415">
                        <c:v>9.528823856171968</c:v>
                      </c:pt>
                      <c:pt idx="416">
                        <c:v>19.087599588473168</c:v>
                      </c:pt>
                      <c:pt idx="417">
                        <c:v>9.7571539253626867</c:v>
                      </c:pt>
                      <c:pt idx="418">
                        <c:v>9.9526221001627277</c:v>
                      </c:pt>
                      <c:pt idx="419">
                        <c:v>9.9497925291431137</c:v>
                      </c:pt>
                      <c:pt idx="420">
                        <c:v>10.219181043123795</c:v>
                      </c:pt>
                      <c:pt idx="421">
                        <c:v>10.026547448907658</c:v>
                      </c:pt>
                      <c:pt idx="422">
                        <c:v>38.856045976417327</c:v>
                      </c:pt>
                      <c:pt idx="423">
                        <c:v>9.9295907967134927</c:v>
                      </c:pt>
                      <c:pt idx="424">
                        <c:v>9.9317061751782809</c:v>
                      </c:pt>
                      <c:pt idx="425">
                        <c:v>9.3327369303790242</c:v>
                      </c:pt>
                      <c:pt idx="426">
                        <c:v>10.149603001813928</c:v>
                      </c:pt>
                      <c:pt idx="427">
                        <c:v>38.724006242506199</c:v>
                      </c:pt>
                      <c:pt idx="428">
                        <c:v>10.174069589781855</c:v>
                      </c:pt>
                      <c:pt idx="429">
                        <c:v>9.8827330277562009</c:v>
                      </c:pt>
                      <c:pt idx="430">
                        <c:v>9.7499815898986011</c:v>
                      </c:pt>
                      <c:pt idx="431">
                        <c:v>38.697077575884578</c:v>
                      </c:pt>
                      <c:pt idx="432">
                        <c:v>38.619400451399464</c:v>
                      </c:pt>
                      <c:pt idx="433">
                        <c:v>10.040981804891636</c:v>
                      </c:pt>
                      <c:pt idx="434">
                        <c:v>9.9603779963665797</c:v>
                      </c:pt>
                      <c:pt idx="435">
                        <c:v>9.8614027525817711</c:v>
                      </c:pt>
                      <c:pt idx="436">
                        <c:v>38.658108419040779</c:v>
                      </c:pt>
                      <c:pt idx="437">
                        <c:v>38.901619729947797</c:v>
                      </c:pt>
                      <c:pt idx="438">
                        <c:v>9.9418648104880205</c:v>
                      </c:pt>
                      <c:pt idx="439">
                        <c:v>10.976452077364337</c:v>
                      </c:pt>
                      <c:pt idx="440">
                        <c:v>9.8221124731772811</c:v>
                      </c:pt>
                      <c:pt idx="441">
                        <c:v>10.261566549832491</c:v>
                      </c:pt>
                      <c:pt idx="442">
                        <c:v>9.9587569001877956</c:v>
                      </c:pt>
                      <c:pt idx="443">
                        <c:v>10.048213225941703</c:v>
                      </c:pt>
                      <c:pt idx="444">
                        <c:v>38.586113297222056</c:v>
                      </c:pt>
                      <c:pt idx="445">
                        <c:v>10.052402439762604</c:v>
                      </c:pt>
                      <c:pt idx="446">
                        <c:v>8.7155527541699893</c:v>
                      </c:pt>
                      <c:pt idx="447">
                        <c:v>9.6893834205282747</c:v>
                      </c:pt>
                      <c:pt idx="448">
                        <c:v>9.9564146458610914</c:v>
                      </c:pt>
                      <c:pt idx="449">
                        <c:v>9.9097487619842166</c:v>
                      </c:pt>
                      <c:pt idx="450">
                        <c:v>38.797561825849485</c:v>
                      </c:pt>
                      <c:pt idx="451">
                        <c:v>10.037738672543341</c:v>
                      </c:pt>
                      <c:pt idx="452">
                        <c:v>9.9017035499608301</c:v>
                      </c:pt>
                      <c:pt idx="453">
                        <c:v>9.2221496376839234</c:v>
                      </c:pt>
                      <c:pt idx="454">
                        <c:v>38.942715135091746</c:v>
                      </c:pt>
                      <c:pt idx="455">
                        <c:v>10.406791748412642</c:v>
                      </c:pt>
                      <c:pt idx="456">
                        <c:v>9.8932998221361217</c:v>
                      </c:pt>
                      <c:pt idx="457">
                        <c:v>9.8587481940973962</c:v>
                      </c:pt>
                      <c:pt idx="458">
                        <c:v>9.1065514708081121</c:v>
                      </c:pt>
                      <c:pt idx="459">
                        <c:v>10.316632092155897</c:v>
                      </c:pt>
                      <c:pt idx="460">
                        <c:v>38.603186380810499</c:v>
                      </c:pt>
                      <c:pt idx="461">
                        <c:v>9.6098773517623446</c:v>
                      </c:pt>
                      <c:pt idx="462">
                        <c:v>10.271655373695896</c:v>
                      </c:pt>
                      <c:pt idx="463">
                        <c:v>10.027498618707906</c:v>
                      </c:pt>
                      <c:pt idx="464">
                        <c:v>9.9384908846968969</c:v>
                      </c:pt>
                      <c:pt idx="465">
                        <c:v>8.7370665987797853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EA9-4458-A69D-94B4F7F111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corrected'!$C$4:$C$469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85.951118297558637</c:v>
                      </c:pt>
                      <c:pt idx="1">
                        <c:v>86.006328718900392</c:v>
                      </c:pt>
                      <c:pt idx="2">
                        <c:v>86.943304140757974</c:v>
                      </c:pt>
                      <c:pt idx="3">
                        <c:v>86.455400070409041</c:v>
                      </c:pt>
                      <c:pt idx="4">
                        <c:v>85.893996349774596</c:v>
                      </c:pt>
                      <c:pt idx="5">
                        <c:v>85.588359642076853</c:v>
                      </c:pt>
                      <c:pt idx="6">
                        <c:v>86.393506077009292</c:v>
                      </c:pt>
                      <c:pt idx="7">
                        <c:v>86.152455215182201</c:v>
                      </c:pt>
                      <c:pt idx="8">
                        <c:v>86.339957990686528</c:v>
                      </c:pt>
                      <c:pt idx="9">
                        <c:v>86.293620916506811</c:v>
                      </c:pt>
                      <c:pt idx="10">
                        <c:v>86.222496095858816</c:v>
                      </c:pt>
                      <c:pt idx="11">
                        <c:v>85.668570347169862</c:v>
                      </c:pt>
                      <c:pt idx="12">
                        <c:v>113.69971094851098</c:v>
                      </c:pt>
                      <c:pt idx="13">
                        <c:v>86.143091180961648</c:v>
                      </c:pt>
                      <c:pt idx="14">
                        <c:v>85.96594586239371</c:v>
                      </c:pt>
                      <c:pt idx="15">
                        <c:v>113.6553283291409</c:v>
                      </c:pt>
                      <c:pt idx="16">
                        <c:v>85.693571244434253</c:v>
                      </c:pt>
                      <c:pt idx="17">
                        <c:v>113.6710237280565</c:v>
                      </c:pt>
                      <c:pt idx="18">
                        <c:v>86.44116645793811</c:v>
                      </c:pt>
                      <c:pt idx="19">
                        <c:v>86.461742153510954</c:v>
                      </c:pt>
                      <c:pt idx="20">
                        <c:v>86.297130149546646</c:v>
                      </c:pt>
                      <c:pt idx="21">
                        <c:v>86.205019729399851</c:v>
                      </c:pt>
                      <c:pt idx="22">
                        <c:v>94.221642978870094</c:v>
                      </c:pt>
                      <c:pt idx="23">
                        <c:v>86.018301625485918</c:v>
                      </c:pt>
                      <c:pt idx="24">
                        <c:v>86.152473998746217</c:v>
                      </c:pt>
                      <c:pt idx="25">
                        <c:v>86.201863977228342</c:v>
                      </c:pt>
                      <c:pt idx="26">
                        <c:v>86.26104951453496</c:v>
                      </c:pt>
                      <c:pt idx="27">
                        <c:v>113.81445625681805</c:v>
                      </c:pt>
                      <c:pt idx="28">
                        <c:v>102.28012034446735</c:v>
                      </c:pt>
                      <c:pt idx="29">
                        <c:v>85.109699590892177</c:v>
                      </c:pt>
                      <c:pt idx="30">
                        <c:v>86.03985678413251</c:v>
                      </c:pt>
                      <c:pt idx="31">
                        <c:v>86.255684815080272</c:v>
                      </c:pt>
                      <c:pt idx="32">
                        <c:v>85.186016098264872</c:v>
                      </c:pt>
                      <c:pt idx="33">
                        <c:v>86.08569225554821</c:v>
                      </c:pt>
                      <c:pt idx="34">
                        <c:v>113.84942487926283</c:v>
                      </c:pt>
                      <c:pt idx="35">
                        <c:v>85.956470432692583</c:v>
                      </c:pt>
                      <c:pt idx="36">
                        <c:v>86.087342260266226</c:v>
                      </c:pt>
                      <c:pt idx="37">
                        <c:v>113.8321506639459</c:v>
                      </c:pt>
                      <c:pt idx="38">
                        <c:v>86.54249993673146</c:v>
                      </c:pt>
                      <c:pt idx="39">
                        <c:v>86.020165005733602</c:v>
                      </c:pt>
                      <c:pt idx="40">
                        <c:v>86.069020417827304</c:v>
                      </c:pt>
                      <c:pt idx="41">
                        <c:v>113.65257953736128</c:v>
                      </c:pt>
                      <c:pt idx="42">
                        <c:v>86.637377916746658</c:v>
                      </c:pt>
                      <c:pt idx="43">
                        <c:v>113.73333299057572</c:v>
                      </c:pt>
                      <c:pt idx="44">
                        <c:v>85.684420370134504</c:v>
                      </c:pt>
                      <c:pt idx="45">
                        <c:v>113.74957775424099</c:v>
                      </c:pt>
                      <c:pt idx="46">
                        <c:v>86.788341504392221</c:v>
                      </c:pt>
                      <c:pt idx="47">
                        <c:v>86.61177097880396</c:v>
                      </c:pt>
                      <c:pt idx="48">
                        <c:v>86.334189851469787</c:v>
                      </c:pt>
                      <c:pt idx="49">
                        <c:v>85.126367183222669</c:v>
                      </c:pt>
                      <c:pt idx="50">
                        <c:v>86.19698182505185</c:v>
                      </c:pt>
                      <c:pt idx="51">
                        <c:v>113.63658801690016</c:v>
                      </c:pt>
                      <c:pt idx="52">
                        <c:v>86.071545242960397</c:v>
                      </c:pt>
                      <c:pt idx="53">
                        <c:v>85.945934778969061</c:v>
                      </c:pt>
                      <c:pt idx="54">
                        <c:v>86.321271959888051</c:v>
                      </c:pt>
                      <c:pt idx="55">
                        <c:v>113.78065757836009</c:v>
                      </c:pt>
                      <c:pt idx="56">
                        <c:v>86.582397265633006</c:v>
                      </c:pt>
                      <c:pt idx="57">
                        <c:v>113.61827027143829</c:v>
                      </c:pt>
                      <c:pt idx="58">
                        <c:v>86.611161695623196</c:v>
                      </c:pt>
                      <c:pt idx="59">
                        <c:v>86.351624066415368</c:v>
                      </c:pt>
                      <c:pt idx="60">
                        <c:v>86.094987686889809</c:v>
                      </c:pt>
                      <c:pt idx="61">
                        <c:v>85.970472025653692</c:v>
                      </c:pt>
                      <c:pt idx="62">
                        <c:v>86.212760426328558</c:v>
                      </c:pt>
                      <c:pt idx="63">
                        <c:v>85.975355669872116</c:v>
                      </c:pt>
                      <c:pt idx="64">
                        <c:v>85.958323265628039</c:v>
                      </c:pt>
                      <c:pt idx="65">
                        <c:v>85.771259585512311</c:v>
                      </c:pt>
                      <c:pt idx="66">
                        <c:v>86.342912745795985</c:v>
                      </c:pt>
                      <c:pt idx="67">
                        <c:v>86.363428293840428</c:v>
                      </c:pt>
                      <c:pt idx="68">
                        <c:v>86.713318049919366</c:v>
                      </c:pt>
                      <c:pt idx="69">
                        <c:v>86.074043494648976</c:v>
                      </c:pt>
                      <c:pt idx="70">
                        <c:v>85.866206149139217</c:v>
                      </c:pt>
                      <c:pt idx="71">
                        <c:v>84.41345260630672</c:v>
                      </c:pt>
                      <c:pt idx="72">
                        <c:v>85.947711478541663</c:v>
                      </c:pt>
                      <c:pt idx="73">
                        <c:v>86.525542624602849</c:v>
                      </c:pt>
                      <c:pt idx="74">
                        <c:v>86.10711191644593</c:v>
                      </c:pt>
                      <c:pt idx="75">
                        <c:v>83.957675760654368</c:v>
                      </c:pt>
                      <c:pt idx="76">
                        <c:v>86.373339966112411</c:v>
                      </c:pt>
                      <c:pt idx="77">
                        <c:v>113.55548818770609</c:v>
                      </c:pt>
                      <c:pt idx="78">
                        <c:v>85.620785666637033</c:v>
                      </c:pt>
                      <c:pt idx="79">
                        <c:v>86.27907913578359</c:v>
                      </c:pt>
                      <c:pt idx="80">
                        <c:v>84.297540379163323</c:v>
                      </c:pt>
                      <c:pt idx="81">
                        <c:v>85.729938804109665</c:v>
                      </c:pt>
                      <c:pt idx="82">
                        <c:v>86.041881699336159</c:v>
                      </c:pt>
                      <c:pt idx="83">
                        <c:v>113.54287012893796</c:v>
                      </c:pt>
                      <c:pt idx="84">
                        <c:v>86.163056396285043</c:v>
                      </c:pt>
                      <c:pt idx="85">
                        <c:v>113.78603752995468</c:v>
                      </c:pt>
                      <c:pt idx="86">
                        <c:v>108.23426713112278</c:v>
                      </c:pt>
                      <c:pt idx="87">
                        <c:v>113.61113604556738</c:v>
                      </c:pt>
                      <c:pt idx="88">
                        <c:v>86.142067073414367</c:v>
                      </c:pt>
                      <c:pt idx="89">
                        <c:v>113.67455863507125</c:v>
                      </c:pt>
                      <c:pt idx="90">
                        <c:v>85.980130804513905</c:v>
                      </c:pt>
                      <c:pt idx="91">
                        <c:v>84.996241370300069</c:v>
                      </c:pt>
                      <c:pt idx="92">
                        <c:v>86.231655385942673</c:v>
                      </c:pt>
                      <c:pt idx="93">
                        <c:v>113.80869750821627</c:v>
                      </c:pt>
                      <c:pt idx="94">
                        <c:v>86.446829174360687</c:v>
                      </c:pt>
                      <c:pt idx="95">
                        <c:v>86.531928557873883</c:v>
                      </c:pt>
                      <c:pt idx="96">
                        <c:v>85.681727922998817</c:v>
                      </c:pt>
                      <c:pt idx="97">
                        <c:v>86.193534013300564</c:v>
                      </c:pt>
                      <c:pt idx="98">
                        <c:v>86.09346228428808</c:v>
                      </c:pt>
                      <c:pt idx="99">
                        <c:v>85.979638099154371</c:v>
                      </c:pt>
                      <c:pt idx="100">
                        <c:v>86.157873097866812</c:v>
                      </c:pt>
                      <c:pt idx="101">
                        <c:v>94.90151991630141</c:v>
                      </c:pt>
                      <c:pt idx="102">
                        <c:v>113.88049467092912</c:v>
                      </c:pt>
                      <c:pt idx="103">
                        <c:v>86.647732524568681</c:v>
                      </c:pt>
                      <c:pt idx="104">
                        <c:v>86.146307173793048</c:v>
                      </c:pt>
                      <c:pt idx="105">
                        <c:v>86.408650853393553</c:v>
                      </c:pt>
                      <c:pt idx="106">
                        <c:v>113.64052810154499</c:v>
                      </c:pt>
                      <c:pt idx="107">
                        <c:v>86.305876344160126</c:v>
                      </c:pt>
                      <c:pt idx="108">
                        <c:v>86.054468670944431</c:v>
                      </c:pt>
                      <c:pt idx="109">
                        <c:v>86.003450322974373</c:v>
                      </c:pt>
                      <c:pt idx="110">
                        <c:v>113.682335017447</c:v>
                      </c:pt>
                      <c:pt idx="111">
                        <c:v>85.628118845943987</c:v>
                      </c:pt>
                      <c:pt idx="112">
                        <c:v>86.409690445255833</c:v>
                      </c:pt>
                      <c:pt idx="113">
                        <c:v>86.127074678066222</c:v>
                      </c:pt>
                      <c:pt idx="114">
                        <c:v>86.209201959493925</c:v>
                      </c:pt>
                      <c:pt idx="115">
                        <c:v>84.114844396170909</c:v>
                      </c:pt>
                      <c:pt idx="116">
                        <c:v>86.162009238019408</c:v>
                      </c:pt>
                      <c:pt idx="117">
                        <c:v>86.017449362792448</c:v>
                      </c:pt>
                      <c:pt idx="118">
                        <c:v>86.128979460139348</c:v>
                      </c:pt>
                      <c:pt idx="119">
                        <c:v>86.59930182901968</c:v>
                      </c:pt>
                      <c:pt idx="120">
                        <c:v>85.453017489292435</c:v>
                      </c:pt>
                      <c:pt idx="121">
                        <c:v>113.62393499666993</c:v>
                      </c:pt>
                      <c:pt idx="122">
                        <c:v>88.899168823698844</c:v>
                      </c:pt>
                      <c:pt idx="123">
                        <c:v>86.240628124245191</c:v>
                      </c:pt>
                      <c:pt idx="124">
                        <c:v>86.506029350799352</c:v>
                      </c:pt>
                      <c:pt idx="125">
                        <c:v>86.340334075732159</c:v>
                      </c:pt>
                      <c:pt idx="126">
                        <c:v>113.66717995210095</c:v>
                      </c:pt>
                      <c:pt idx="127">
                        <c:v>86.510486453016426</c:v>
                      </c:pt>
                      <c:pt idx="128">
                        <c:v>113.63300194980826</c:v>
                      </c:pt>
                      <c:pt idx="129">
                        <c:v>113.7424009849565</c:v>
                      </c:pt>
                      <c:pt idx="130">
                        <c:v>86.457732153781265</c:v>
                      </c:pt>
                      <c:pt idx="131">
                        <c:v>86.110243055384345</c:v>
                      </c:pt>
                      <c:pt idx="132">
                        <c:v>85.854213935103104</c:v>
                      </c:pt>
                      <c:pt idx="133">
                        <c:v>86.145817715794621</c:v>
                      </c:pt>
                      <c:pt idx="134">
                        <c:v>86.392314028433461</c:v>
                      </c:pt>
                      <c:pt idx="135">
                        <c:v>113.6580251155424</c:v>
                      </c:pt>
                      <c:pt idx="136">
                        <c:v>86.409084228791471</c:v>
                      </c:pt>
                      <c:pt idx="137">
                        <c:v>113.95835584748613</c:v>
                      </c:pt>
                      <c:pt idx="138">
                        <c:v>86.408149951675625</c:v>
                      </c:pt>
                      <c:pt idx="139">
                        <c:v>113.66784167217928</c:v>
                      </c:pt>
                      <c:pt idx="140">
                        <c:v>113.79798788561737</c:v>
                      </c:pt>
                      <c:pt idx="141">
                        <c:v>113.52525614309467</c:v>
                      </c:pt>
                      <c:pt idx="142">
                        <c:v>87.138514794417844</c:v>
                      </c:pt>
                      <c:pt idx="143">
                        <c:v>113.59661555968482</c:v>
                      </c:pt>
                      <c:pt idx="144">
                        <c:v>85.634393448391748</c:v>
                      </c:pt>
                      <c:pt idx="145">
                        <c:v>86.695785495580807</c:v>
                      </c:pt>
                      <c:pt idx="146">
                        <c:v>86.300489709982386</c:v>
                      </c:pt>
                      <c:pt idx="147">
                        <c:v>113.55517247787907</c:v>
                      </c:pt>
                      <c:pt idx="148">
                        <c:v>86.145576674695761</c:v>
                      </c:pt>
                      <c:pt idx="149">
                        <c:v>86.414831730784499</c:v>
                      </c:pt>
                      <c:pt idx="150">
                        <c:v>85.71852968036724</c:v>
                      </c:pt>
                      <c:pt idx="151">
                        <c:v>85.970335714898894</c:v>
                      </c:pt>
                      <c:pt idx="152">
                        <c:v>86.033834660083599</c:v>
                      </c:pt>
                      <c:pt idx="153">
                        <c:v>113.81633169177934</c:v>
                      </c:pt>
                      <c:pt idx="154">
                        <c:v>85.902044885236023</c:v>
                      </c:pt>
                      <c:pt idx="155">
                        <c:v>85.339126623925864</c:v>
                      </c:pt>
                      <c:pt idx="156">
                        <c:v>86.363046248578428</c:v>
                      </c:pt>
                      <c:pt idx="157">
                        <c:v>113.58926394952533</c:v>
                      </c:pt>
                      <c:pt idx="158">
                        <c:v>86.515875135753191</c:v>
                      </c:pt>
                      <c:pt idx="159">
                        <c:v>86.221906195666364</c:v>
                      </c:pt>
                      <c:pt idx="160">
                        <c:v>85.822914808895646</c:v>
                      </c:pt>
                      <c:pt idx="161">
                        <c:v>84.372739530070163</c:v>
                      </c:pt>
                      <c:pt idx="162">
                        <c:v>86.220405585273085</c:v>
                      </c:pt>
                      <c:pt idx="163">
                        <c:v>85.753366173471505</c:v>
                      </c:pt>
                      <c:pt idx="164">
                        <c:v>86.477436645535093</c:v>
                      </c:pt>
                      <c:pt idx="165">
                        <c:v>86.396219538318832</c:v>
                      </c:pt>
                      <c:pt idx="166">
                        <c:v>83.353896364276466</c:v>
                      </c:pt>
                      <c:pt idx="167">
                        <c:v>113.52763513126735</c:v>
                      </c:pt>
                      <c:pt idx="168">
                        <c:v>86.245143540116885</c:v>
                      </c:pt>
                      <c:pt idx="169">
                        <c:v>86.283591043655278</c:v>
                      </c:pt>
                      <c:pt idx="170">
                        <c:v>86.71666415866332</c:v>
                      </c:pt>
                      <c:pt idx="171">
                        <c:v>85.850070226103554</c:v>
                      </c:pt>
                      <c:pt idx="172">
                        <c:v>85.968333399527296</c:v>
                      </c:pt>
                      <c:pt idx="173">
                        <c:v>86.250961694495473</c:v>
                      </c:pt>
                      <c:pt idx="174">
                        <c:v>86.704143345701198</c:v>
                      </c:pt>
                      <c:pt idx="175">
                        <c:v>86.119290794667023</c:v>
                      </c:pt>
                      <c:pt idx="176">
                        <c:v>86.38801511234918</c:v>
                      </c:pt>
                      <c:pt idx="177">
                        <c:v>86.365291495696937</c:v>
                      </c:pt>
                      <c:pt idx="178">
                        <c:v>86.837982333186133</c:v>
                      </c:pt>
                      <c:pt idx="179">
                        <c:v>85.322734226828146</c:v>
                      </c:pt>
                      <c:pt idx="180">
                        <c:v>85.947657103046851</c:v>
                      </c:pt>
                      <c:pt idx="181">
                        <c:v>86.15412352867736</c:v>
                      </c:pt>
                      <c:pt idx="182">
                        <c:v>86.14083361911851</c:v>
                      </c:pt>
                      <c:pt idx="183">
                        <c:v>85.953598760512193</c:v>
                      </c:pt>
                      <c:pt idx="184">
                        <c:v>86.31977346298784</c:v>
                      </c:pt>
                      <c:pt idx="185">
                        <c:v>85.045648783149986</c:v>
                      </c:pt>
                      <c:pt idx="186">
                        <c:v>84.420267102599738</c:v>
                      </c:pt>
                      <c:pt idx="187">
                        <c:v>86.365486570740359</c:v>
                      </c:pt>
                      <c:pt idx="188">
                        <c:v>86.546685621151795</c:v>
                      </c:pt>
                      <c:pt idx="189">
                        <c:v>86.150888861973343</c:v>
                      </c:pt>
                      <c:pt idx="190">
                        <c:v>86.993719020504841</c:v>
                      </c:pt>
                      <c:pt idx="191">
                        <c:v>86.568080895844133</c:v>
                      </c:pt>
                      <c:pt idx="192">
                        <c:v>113.77128484585704</c:v>
                      </c:pt>
                      <c:pt idx="193">
                        <c:v>85.437613298940732</c:v>
                      </c:pt>
                      <c:pt idx="194">
                        <c:v>86.314197058238037</c:v>
                      </c:pt>
                      <c:pt idx="195">
                        <c:v>113.70318564688573</c:v>
                      </c:pt>
                      <c:pt idx="196">
                        <c:v>86.911565826517474</c:v>
                      </c:pt>
                      <c:pt idx="197">
                        <c:v>86.33426682122905</c:v>
                      </c:pt>
                      <c:pt idx="198">
                        <c:v>86.336798598095271</c:v>
                      </c:pt>
                      <c:pt idx="199">
                        <c:v>86.446643624100844</c:v>
                      </c:pt>
                      <c:pt idx="200">
                        <c:v>113.66704356549553</c:v>
                      </c:pt>
                      <c:pt idx="201">
                        <c:v>85.901314633945319</c:v>
                      </c:pt>
                      <c:pt idx="202">
                        <c:v>113.57046382789468</c:v>
                      </c:pt>
                      <c:pt idx="203">
                        <c:v>86.515011923485417</c:v>
                      </c:pt>
                      <c:pt idx="204">
                        <c:v>113.78404924868974</c:v>
                      </c:pt>
                      <c:pt idx="205">
                        <c:v>86.275049256472585</c:v>
                      </c:pt>
                      <c:pt idx="206">
                        <c:v>86.049153112218931</c:v>
                      </c:pt>
                      <c:pt idx="207">
                        <c:v>85.960185497569185</c:v>
                      </c:pt>
                      <c:pt idx="208">
                        <c:v>86.324319301103301</c:v>
                      </c:pt>
                      <c:pt idx="209">
                        <c:v>86.002267473047525</c:v>
                      </c:pt>
                      <c:pt idx="210">
                        <c:v>86.3681203903148</c:v>
                      </c:pt>
                      <c:pt idx="211">
                        <c:v>113.65477525674021</c:v>
                      </c:pt>
                      <c:pt idx="212">
                        <c:v>85.801714874823944</c:v>
                      </c:pt>
                      <c:pt idx="213">
                        <c:v>86.18980951947394</c:v>
                      </c:pt>
                      <c:pt idx="214">
                        <c:v>113.69984728829635</c:v>
                      </c:pt>
                      <c:pt idx="215">
                        <c:v>113.63989474924017</c:v>
                      </c:pt>
                      <c:pt idx="216">
                        <c:v>85.879617613426788</c:v>
                      </c:pt>
                      <c:pt idx="217">
                        <c:v>113.78342127597369</c:v>
                      </c:pt>
                      <c:pt idx="218">
                        <c:v>86.396405475087249</c:v>
                      </c:pt>
                      <c:pt idx="219">
                        <c:v>84.978056941321483</c:v>
                      </c:pt>
                      <c:pt idx="220">
                        <c:v>113.93953659338987</c:v>
                      </c:pt>
                      <c:pt idx="221">
                        <c:v>86.407102193169308</c:v>
                      </c:pt>
                      <c:pt idx="222">
                        <c:v>85.968565457249113</c:v>
                      </c:pt>
                      <c:pt idx="223">
                        <c:v>113.63205454466419</c:v>
                      </c:pt>
                      <c:pt idx="224">
                        <c:v>86.038939683739571</c:v>
                      </c:pt>
                      <c:pt idx="225">
                        <c:v>85.825229970943099</c:v>
                      </c:pt>
                      <c:pt idx="226">
                        <c:v>86.311365880336623</c:v>
                      </c:pt>
                      <c:pt idx="227">
                        <c:v>93.911146472196975</c:v>
                      </c:pt>
                      <c:pt idx="228">
                        <c:v>85.565807751382479</c:v>
                      </c:pt>
                      <c:pt idx="229">
                        <c:v>86.250515468767645</c:v>
                      </c:pt>
                      <c:pt idx="230">
                        <c:v>86.155822352589638</c:v>
                      </c:pt>
                      <c:pt idx="231">
                        <c:v>85.984334111625373</c:v>
                      </c:pt>
                      <c:pt idx="232">
                        <c:v>94.079589190926981</c:v>
                      </c:pt>
                      <c:pt idx="233">
                        <c:v>86.311007617724357</c:v>
                      </c:pt>
                      <c:pt idx="234">
                        <c:v>86.376646510303999</c:v>
                      </c:pt>
                      <c:pt idx="235">
                        <c:v>86.376019145432323</c:v>
                      </c:pt>
                      <c:pt idx="236">
                        <c:v>113.69766432085102</c:v>
                      </c:pt>
                      <c:pt idx="237">
                        <c:v>86.42474193210326</c:v>
                      </c:pt>
                      <c:pt idx="238">
                        <c:v>86.802310197291533</c:v>
                      </c:pt>
                      <c:pt idx="239">
                        <c:v>113.52696276696722</c:v>
                      </c:pt>
                      <c:pt idx="240">
                        <c:v>113.71011117514105</c:v>
                      </c:pt>
                      <c:pt idx="241">
                        <c:v>86.346593066009774</c:v>
                      </c:pt>
                      <c:pt idx="242">
                        <c:v>83.787493762969774</c:v>
                      </c:pt>
                      <c:pt idx="243">
                        <c:v>85.939021333143984</c:v>
                      </c:pt>
                      <c:pt idx="244">
                        <c:v>86.249687221997746</c:v>
                      </c:pt>
                      <c:pt idx="245">
                        <c:v>86.16030785229097</c:v>
                      </c:pt>
                      <c:pt idx="246">
                        <c:v>86.201038530041345</c:v>
                      </c:pt>
                      <c:pt idx="247">
                        <c:v>86.022411809161184</c:v>
                      </c:pt>
                      <c:pt idx="248">
                        <c:v>85.240680748333148</c:v>
                      </c:pt>
                      <c:pt idx="249">
                        <c:v>113.55569621781362</c:v>
                      </c:pt>
                      <c:pt idx="250">
                        <c:v>85.957451415994356</c:v>
                      </c:pt>
                      <c:pt idx="251">
                        <c:v>86.099274500086494</c:v>
                      </c:pt>
                      <c:pt idx="252">
                        <c:v>86.305010455188082</c:v>
                      </c:pt>
                      <c:pt idx="253">
                        <c:v>86.389518508075895</c:v>
                      </c:pt>
                      <c:pt idx="254">
                        <c:v>86.855029904901684</c:v>
                      </c:pt>
                      <c:pt idx="255">
                        <c:v>113.67753416576943</c:v>
                      </c:pt>
                      <c:pt idx="256">
                        <c:v>82.187687046755684</c:v>
                      </c:pt>
                      <c:pt idx="257">
                        <c:v>86.904728195504291</c:v>
                      </c:pt>
                      <c:pt idx="258">
                        <c:v>88.637452014772293</c:v>
                      </c:pt>
                      <c:pt idx="259">
                        <c:v>86.256006816317139</c:v>
                      </c:pt>
                      <c:pt idx="260">
                        <c:v>86.425010075975791</c:v>
                      </c:pt>
                      <c:pt idx="261">
                        <c:v>113.59206523279124</c:v>
                      </c:pt>
                      <c:pt idx="262">
                        <c:v>100.27898974585736</c:v>
                      </c:pt>
                      <c:pt idx="263">
                        <c:v>113.63462959143635</c:v>
                      </c:pt>
                      <c:pt idx="264">
                        <c:v>113.8583454071169</c:v>
                      </c:pt>
                      <c:pt idx="265">
                        <c:v>86.221034818439065</c:v>
                      </c:pt>
                      <c:pt idx="266">
                        <c:v>86.647684523112019</c:v>
                      </c:pt>
                      <c:pt idx="267">
                        <c:v>85.899848053149441</c:v>
                      </c:pt>
                      <c:pt idx="268">
                        <c:v>85.96433944114608</c:v>
                      </c:pt>
                      <c:pt idx="269">
                        <c:v>85.227970480354287</c:v>
                      </c:pt>
                      <c:pt idx="270">
                        <c:v>86.794547919736772</c:v>
                      </c:pt>
                      <c:pt idx="271">
                        <c:v>86.74744033125404</c:v>
                      </c:pt>
                      <c:pt idx="272">
                        <c:v>91.083176752464112</c:v>
                      </c:pt>
                      <c:pt idx="273">
                        <c:v>113.74288329783793</c:v>
                      </c:pt>
                      <c:pt idx="274">
                        <c:v>86.196932561205927</c:v>
                      </c:pt>
                      <c:pt idx="275">
                        <c:v>113.60449250692749</c:v>
                      </c:pt>
                      <c:pt idx="276">
                        <c:v>86.196682770044831</c:v>
                      </c:pt>
                      <c:pt idx="277">
                        <c:v>86.447420307944839</c:v>
                      </c:pt>
                      <c:pt idx="278">
                        <c:v>86.16617266359637</c:v>
                      </c:pt>
                      <c:pt idx="279">
                        <c:v>86.366912679536696</c:v>
                      </c:pt>
                      <c:pt idx="280">
                        <c:v>85.938634667896309</c:v>
                      </c:pt>
                      <c:pt idx="281">
                        <c:v>113.62857636520857</c:v>
                      </c:pt>
                      <c:pt idx="282">
                        <c:v>86.607442961668056</c:v>
                      </c:pt>
                      <c:pt idx="283">
                        <c:v>113.96413648162054</c:v>
                      </c:pt>
                      <c:pt idx="284">
                        <c:v>86.277570829624253</c:v>
                      </c:pt>
                      <c:pt idx="285">
                        <c:v>85.967538269275266</c:v>
                      </c:pt>
                      <c:pt idx="286">
                        <c:v>86.240146013343164</c:v>
                      </c:pt>
                      <c:pt idx="287">
                        <c:v>113.84008271380824</c:v>
                      </c:pt>
                      <c:pt idx="288">
                        <c:v>86.352441164091701</c:v>
                      </c:pt>
                      <c:pt idx="289">
                        <c:v>86.494986581775109</c:v>
                      </c:pt>
                      <c:pt idx="290">
                        <c:v>86.31074605144083</c:v>
                      </c:pt>
                      <c:pt idx="291">
                        <c:v>86.386844317723614</c:v>
                      </c:pt>
                      <c:pt idx="292">
                        <c:v>85.923061586172054</c:v>
                      </c:pt>
                      <c:pt idx="293">
                        <c:v>86.08339671399554</c:v>
                      </c:pt>
                      <c:pt idx="294">
                        <c:v>86.269605551960112</c:v>
                      </c:pt>
                      <c:pt idx="295">
                        <c:v>86.3578949250291</c:v>
                      </c:pt>
                      <c:pt idx="296">
                        <c:v>85.97170888055814</c:v>
                      </c:pt>
                      <c:pt idx="297">
                        <c:v>86.492810513205328</c:v>
                      </c:pt>
                      <c:pt idx="298">
                        <c:v>86.29259545768592</c:v>
                      </c:pt>
                      <c:pt idx="299">
                        <c:v>84.964632538020339</c:v>
                      </c:pt>
                      <c:pt idx="300">
                        <c:v>86.222742362319906</c:v>
                      </c:pt>
                      <c:pt idx="301">
                        <c:v>85.660456849715075</c:v>
                      </c:pt>
                      <c:pt idx="302">
                        <c:v>86.053084397410061</c:v>
                      </c:pt>
                      <c:pt idx="303">
                        <c:v>113.59534056975943</c:v>
                      </c:pt>
                      <c:pt idx="304">
                        <c:v>85.491151969872817</c:v>
                      </c:pt>
                      <c:pt idx="305">
                        <c:v>113.47898288037314</c:v>
                      </c:pt>
                      <c:pt idx="306">
                        <c:v>85.763801788078581</c:v>
                      </c:pt>
                      <c:pt idx="307">
                        <c:v>86.264115108227685</c:v>
                      </c:pt>
                      <c:pt idx="308">
                        <c:v>85.715578225094546</c:v>
                      </c:pt>
                      <c:pt idx="309">
                        <c:v>86.071895844914593</c:v>
                      </c:pt>
                      <c:pt idx="310">
                        <c:v>86.423838073711053</c:v>
                      </c:pt>
                      <c:pt idx="311">
                        <c:v>86.280999032305871</c:v>
                      </c:pt>
                      <c:pt idx="312">
                        <c:v>86.177032313024966</c:v>
                      </c:pt>
                      <c:pt idx="313">
                        <c:v>85.730677055832757</c:v>
                      </c:pt>
                      <c:pt idx="314">
                        <c:v>85.61344920713104</c:v>
                      </c:pt>
                      <c:pt idx="315">
                        <c:v>86.298644606227924</c:v>
                      </c:pt>
                      <c:pt idx="316">
                        <c:v>86.407391190957497</c:v>
                      </c:pt>
                      <c:pt idx="317">
                        <c:v>86.546793293305669</c:v>
                      </c:pt>
                      <c:pt idx="318">
                        <c:v>85.171126704338391</c:v>
                      </c:pt>
                      <c:pt idx="319">
                        <c:v>113.60343120957546</c:v>
                      </c:pt>
                      <c:pt idx="320">
                        <c:v>86.143322529468875</c:v>
                      </c:pt>
                      <c:pt idx="321">
                        <c:v>86.358874612682769</c:v>
                      </c:pt>
                      <c:pt idx="322">
                        <c:v>86.241212825925189</c:v>
                      </c:pt>
                      <c:pt idx="323">
                        <c:v>86.290818776564592</c:v>
                      </c:pt>
                      <c:pt idx="324">
                        <c:v>113.8589663051344</c:v>
                      </c:pt>
                      <c:pt idx="325">
                        <c:v>86.224983597621517</c:v>
                      </c:pt>
                      <c:pt idx="326">
                        <c:v>113.68810153691112</c:v>
                      </c:pt>
                      <c:pt idx="327">
                        <c:v>86.408113510124778</c:v>
                      </c:pt>
                      <c:pt idx="328">
                        <c:v>86.260653645754189</c:v>
                      </c:pt>
                      <c:pt idx="329">
                        <c:v>86.882061296537202</c:v>
                      </c:pt>
                      <c:pt idx="330">
                        <c:v>85.718441501168741</c:v>
                      </c:pt>
                      <c:pt idx="331">
                        <c:v>86.584322905221498</c:v>
                      </c:pt>
                      <c:pt idx="332">
                        <c:v>113.53964062896934</c:v>
                      </c:pt>
                      <c:pt idx="333">
                        <c:v>86.313739773142942</c:v>
                      </c:pt>
                      <c:pt idx="334">
                        <c:v>113.77272148349147</c:v>
                      </c:pt>
                      <c:pt idx="335">
                        <c:v>86.301709451135196</c:v>
                      </c:pt>
                      <c:pt idx="336">
                        <c:v>85.814401525844048</c:v>
                      </c:pt>
                      <c:pt idx="337">
                        <c:v>86.098625437553423</c:v>
                      </c:pt>
                      <c:pt idx="338">
                        <c:v>86.280763251472663</c:v>
                      </c:pt>
                      <c:pt idx="339">
                        <c:v>86.440993180966373</c:v>
                      </c:pt>
                      <c:pt idx="340">
                        <c:v>86.22701625176839</c:v>
                      </c:pt>
                      <c:pt idx="341">
                        <c:v>94.306447599996133</c:v>
                      </c:pt>
                      <c:pt idx="342">
                        <c:v>113.86269226384006</c:v>
                      </c:pt>
                      <c:pt idx="343">
                        <c:v>86.139673347335645</c:v>
                      </c:pt>
                      <c:pt idx="344">
                        <c:v>86.507705076912828</c:v>
                      </c:pt>
                      <c:pt idx="345">
                        <c:v>85.600707119608572</c:v>
                      </c:pt>
                      <c:pt idx="346">
                        <c:v>86.277965792527084</c:v>
                      </c:pt>
                      <c:pt idx="347">
                        <c:v>86.656357440943538</c:v>
                      </c:pt>
                      <c:pt idx="348">
                        <c:v>113.73032690027119</c:v>
                      </c:pt>
                      <c:pt idx="349">
                        <c:v>85.838107444094675</c:v>
                      </c:pt>
                      <c:pt idx="350">
                        <c:v>86.134663858240003</c:v>
                      </c:pt>
                      <c:pt idx="351">
                        <c:v>86.211230439728212</c:v>
                      </c:pt>
                      <c:pt idx="352">
                        <c:v>86.293089500617128</c:v>
                      </c:pt>
                      <c:pt idx="353">
                        <c:v>86.156607924837161</c:v>
                      </c:pt>
                      <c:pt idx="354">
                        <c:v>86.306941973983953</c:v>
                      </c:pt>
                      <c:pt idx="355">
                        <c:v>86.334900981315769</c:v>
                      </c:pt>
                      <c:pt idx="356">
                        <c:v>113.90404544583387</c:v>
                      </c:pt>
                      <c:pt idx="357">
                        <c:v>85.798110801029551</c:v>
                      </c:pt>
                      <c:pt idx="358">
                        <c:v>85.9438945776064</c:v>
                      </c:pt>
                      <c:pt idx="359">
                        <c:v>86.112132652463615</c:v>
                      </c:pt>
                      <c:pt idx="360">
                        <c:v>86.395383386112982</c:v>
                      </c:pt>
                      <c:pt idx="361">
                        <c:v>86.27482246416713</c:v>
                      </c:pt>
                      <c:pt idx="362">
                        <c:v>85.979608640912659</c:v>
                      </c:pt>
                      <c:pt idx="363">
                        <c:v>86.427445574534659</c:v>
                      </c:pt>
                      <c:pt idx="364">
                        <c:v>113.69358222391639</c:v>
                      </c:pt>
                      <c:pt idx="365">
                        <c:v>86.187440037024714</c:v>
                      </c:pt>
                      <c:pt idx="366">
                        <c:v>86.566587100630073</c:v>
                      </c:pt>
                      <c:pt idx="367">
                        <c:v>113.94476194199416</c:v>
                      </c:pt>
                      <c:pt idx="368">
                        <c:v>85.957572689076585</c:v>
                      </c:pt>
                      <c:pt idx="369">
                        <c:v>86.473752534143145</c:v>
                      </c:pt>
                      <c:pt idx="370">
                        <c:v>86.125473694869953</c:v>
                      </c:pt>
                      <c:pt idx="371">
                        <c:v>86.23006003111098</c:v>
                      </c:pt>
                      <c:pt idx="372">
                        <c:v>113.59052030410392</c:v>
                      </c:pt>
                      <c:pt idx="373">
                        <c:v>86.635065470702955</c:v>
                      </c:pt>
                      <c:pt idx="374">
                        <c:v>87.231797615984988</c:v>
                      </c:pt>
                      <c:pt idx="375">
                        <c:v>86.154588359702132</c:v>
                      </c:pt>
                      <c:pt idx="376">
                        <c:v>85.875320109401997</c:v>
                      </c:pt>
                      <c:pt idx="377">
                        <c:v>86.275721711891748</c:v>
                      </c:pt>
                      <c:pt idx="378">
                        <c:v>85.714295112569459</c:v>
                      </c:pt>
                      <c:pt idx="379">
                        <c:v>86.865769282947284</c:v>
                      </c:pt>
                      <c:pt idx="380">
                        <c:v>86.608717740836056</c:v>
                      </c:pt>
                      <c:pt idx="381">
                        <c:v>86.046999601651521</c:v>
                      </c:pt>
                      <c:pt idx="382">
                        <c:v>113.75297499620351</c:v>
                      </c:pt>
                      <c:pt idx="383">
                        <c:v>86.371933584755567</c:v>
                      </c:pt>
                      <c:pt idx="384">
                        <c:v>86.510050745445184</c:v>
                      </c:pt>
                      <c:pt idx="385">
                        <c:v>113.83470843314009</c:v>
                      </c:pt>
                      <c:pt idx="386">
                        <c:v>85.823160272143156</c:v>
                      </c:pt>
                      <c:pt idx="387">
                        <c:v>86.404040277758</c:v>
                      </c:pt>
                      <c:pt idx="388">
                        <c:v>86.486542645232888</c:v>
                      </c:pt>
                      <c:pt idx="389">
                        <c:v>85.888936565620327</c:v>
                      </c:pt>
                      <c:pt idx="390">
                        <c:v>86.98609466487153</c:v>
                      </c:pt>
                      <c:pt idx="391">
                        <c:v>86.18046951860525</c:v>
                      </c:pt>
                      <c:pt idx="392">
                        <c:v>86.757285398253501</c:v>
                      </c:pt>
                      <c:pt idx="393">
                        <c:v>85.944999510401885</c:v>
                      </c:pt>
                      <c:pt idx="394">
                        <c:v>81.917762394810566</c:v>
                      </c:pt>
                      <c:pt idx="395">
                        <c:v>86.52741863911605</c:v>
                      </c:pt>
                      <c:pt idx="396">
                        <c:v>113.79286318048234</c:v>
                      </c:pt>
                      <c:pt idx="397">
                        <c:v>85.717415289972806</c:v>
                      </c:pt>
                      <c:pt idx="398">
                        <c:v>86.494671237903191</c:v>
                      </c:pt>
                      <c:pt idx="399">
                        <c:v>86.222418581801492</c:v>
                      </c:pt>
                      <c:pt idx="400">
                        <c:v>86.15548717646746</c:v>
                      </c:pt>
                      <c:pt idx="401">
                        <c:v>86.392116207652904</c:v>
                      </c:pt>
                      <c:pt idx="402">
                        <c:v>85.206731041074079</c:v>
                      </c:pt>
                      <c:pt idx="403">
                        <c:v>113.70025845323045</c:v>
                      </c:pt>
                      <c:pt idx="404">
                        <c:v>113.81174373511504</c:v>
                      </c:pt>
                      <c:pt idx="405">
                        <c:v>103.00234224365286</c:v>
                      </c:pt>
                      <c:pt idx="406">
                        <c:v>86.803308860613299</c:v>
                      </c:pt>
                      <c:pt idx="407">
                        <c:v>94.215295029974399</c:v>
                      </c:pt>
                      <c:pt idx="408">
                        <c:v>86.511639820794159</c:v>
                      </c:pt>
                      <c:pt idx="409">
                        <c:v>85.862540424285726</c:v>
                      </c:pt>
                      <c:pt idx="410">
                        <c:v>86.073919898401073</c:v>
                      </c:pt>
                      <c:pt idx="411">
                        <c:v>113.64606892447586</c:v>
                      </c:pt>
                      <c:pt idx="412">
                        <c:v>113.53253490079432</c:v>
                      </c:pt>
                      <c:pt idx="413">
                        <c:v>85.799178341618429</c:v>
                      </c:pt>
                      <c:pt idx="414">
                        <c:v>86.035132048416841</c:v>
                      </c:pt>
                      <c:pt idx="415">
                        <c:v>85.930144948397384</c:v>
                      </c:pt>
                      <c:pt idx="416">
                        <c:v>95.033911435458805</c:v>
                      </c:pt>
                      <c:pt idx="417">
                        <c:v>86.147604873469717</c:v>
                      </c:pt>
                      <c:pt idx="418">
                        <c:v>86.333767417531305</c:v>
                      </c:pt>
                      <c:pt idx="419">
                        <c:v>86.3310725532275</c:v>
                      </c:pt>
                      <c:pt idx="420">
                        <c:v>86.58763639747599</c:v>
                      </c:pt>
                      <c:pt idx="421">
                        <c:v>86.404173423326512</c:v>
                      </c:pt>
                      <c:pt idx="422">
                        <c:v>113.86173858501303</c:v>
                      </c:pt>
                      <c:pt idx="423">
                        <c:v>86.311832560171453</c:v>
                      </c:pt>
                      <c:pt idx="424">
                        <c:v>86.313847232260954</c:v>
                      </c:pt>
                      <c:pt idx="425">
                        <c:v>85.743393214929554</c:v>
                      </c:pt>
                      <c:pt idx="426">
                        <c:v>86.521370720987733</c:v>
                      </c:pt>
                      <c:pt idx="427">
                        <c:v>113.73597977474017</c:v>
                      </c:pt>
                      <c:pt idx="428">
                        <c:v>86.544672540413174</c:v>
                      </c:pt>
                      <c:pt idx="429">
                        <c:v>86.267205540559559</c:v>
                      </c:pt>
                      <c:pt idx="430">
                        <c:v>86.140773991464826</c:v>
                      </c:pt>
                      <c:pt idx="431">
                        <c:v>113.71033206566595</c:v>
                      </c:pt>
                      <c:pt idx="432">
                        <c:v>113.63634993481438</c:v>
                      </c:pt>
                      <c:pt idx="433">
                        <c:v>86.417920607855052</c:v>
                      </c:pt>
                      <c:pt idx="434">
                        <c:v>86.341154080677512</c:v>
                      </c:pt>
                      <c:pt idx="435">
                        <c:v>86.246890732860763</c:v>
                      </c:pt>
                      <c:pt idx="436">
                        <c:v>113.6732166167902</c:v>
                      </c:pt>
                      <c:pt idx="437">
                        <c:v>113.90514447202091</c:v>
                      </c:pt>
                      <c:pt idx="438">
                        <c:v>86.323522247646252</c:v>
                      </c:pt>
                      <c:pt idx="439">
                        <c:v>87.308856827812733</c:v>
                      </c:pt>
                      <c:pt idx="440">
                        <c:v>86.209470941884007</c:v>
                      </c:pt>
                      <c:pt idx="441">
                        <c:v>86.62800408289678</c:v>
                      </c:pt>
                      <c:pt idx="442">
                        <c:v>86.339610159622595</c:v>
                      </c:pt>
                      <c:pt idx="443">
                        <c:v>86.424807765211852</c:v>
                      </c:pt>
                      <c:pt idx="444">
                        <c:v>113.60464620721181</c:v>
                      </c:pt>
                      <c:pt idx="445">
                        <c:v>86.428797544648603</c:v>
                      </c:pt>
                      <c:pt idx="446">
                        <c:v>85.15559189973375</c:v>
                      </c:pt>
                      <c:pt idx="447">
                        <c:v>86.083060722447868</c:v>
                      </c:pt>
                      <c:pt idx="448">
                        <c:v>86.337379412422735</c:v>
                      </c:pt>
                      <c:pt idx="449">
                        <c:v>86.292935141268529</c:v>
                      </c:pt>
                      <c:pt idx="450">
                        <c:v>113.80603643101487</c:v>
                      </c:pt>
                      <c:pt idx="451">
                        <c:v>86.41483187017792</c:v>
                      </c:pt>
                      <c:pt idx="452">
                        <c:v>86.285272936205601</c:v>
                      </c:pt>
                      <c:pt idx="453">
                        <c:v>85.638070719094088</c:v>
                      </c:pt>
                      <c:pt idx="454">
                        <c:v>113.94428504060519</c:v>
                      </c:pt>
                      <c:pt idx="455">
                        <c:v>86.766315650126629</c:v>
                      </c:pt>
                      <c:pt idx="456">
                        <c:v>86.277269283225706</c:v>
                      </c:pt>
                      <c:pt idx="457">
                        <c:v>86.244362549617094</c:v>
                      </c:pt>
                      <c:pt idx="458">
                        <c:v>85.5279759212751</c:v>
                      </c:pt>
                      <c:pt idx="459">
                        <c:v>86.680448156502621</c:v>
                      </c:pt>
                      <c:pt idx="460">
                        <c:v>113.62090714625464</c:v>
                      </c:pt>
                      <c:pt idx="461">
                        <c:v>86.00733971045122</c:v>
                      </c:pt>
                      <c:pt idx="462">
                        <c:v>86.637612614533566</c:v>
                      </c:pt>
                      <c:pt idx="463">
                        <c:v>86.405079311102853</c:v>
                      </c:pt>
                      <c:pt idx="464">
                        <c:v>86.320308943586298</c:v>
                      </c:pt>
                      <c:pt idx="465">
                        <c:v>85.176081506684767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A9-4458-A69D-94B4F7F111B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corrected'!$D$4:$D$469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6.4489293487878028E-4</c:v>
                      </c:pt>
                      <c:pt idx="1">
                        <c:v>3.9102290711358849E-4</c:v>
                      </c:pt>
                      <c:pt idx="2">
                        <c:v>5.6650741911973409E-4</c:v>
                      </c:pt>
                      <c:pt idx="3">
                        <c:v>5.9434295196511008E-5</c:v>
                      </c:pt>
                      <c:pt idx="4">
                        <c:v>1.5002937573192421E-4</c:v>
                      </c:pt>
                      <c:pt idx="5">
                        <c:v>6.1580807887161055E-4</c:v>
                      </c:pt>
                      <c:pt idx="6">
                        <c:v>5.846546873990414E-5</c:v>
                      </c:pt>
                      <c:pt idx="7">
                        <c:v>5.3947978459648255E-4</c:v>
                      </c:pt>
                      <c:pt idx="8">
                        <c:v>4.2107536672126452E-6</c:v>
                      </c:pt>
                      <c:pt idx="9">
                        <c:v>7.4745773013077624E-4</c:v>
                      </c:pt>
                      <c:pt idx="10">
                        <c:v>2.3883682848110219E-4</c:v>
                      </c:pt>
                      <c:pt idx="11">
                        <c:v>4.8851581001665783E-4</c:v>
                      </c:pt>
                      <c:pt idx="12">
                        <c:v>3.4022401643092931E-3</c:v>
                      </c:pt>
                      <c:pt idx="13">
                        <c:v>5.6889142159738013E-4</c:v>
                      </c:pt>
                      <c:pt idx="14">
                        <c:v>8.2239977297182416E-4</c:v>
                      </c:pt>
                      <c:pt idx="15">
                        <c:v>3.4581986981143419E-3</c:v>
                      </c:pt>
                      <c:pt idx="16">
                        <c:v>3.2675718520029618E-4</c:v>
                      </c:pt>
                      <c:pt idx="17">
                        <c:v>3.5745492850545882E-3</c:v>
                      </c:pt>
                      <c:pt idx="18">
                        <c:v>3.4244931367841689E-5</c:v>
                      </c:pt>
                      <c:pt idx="19">
                        <c:v>5.7427108950262235E-5</c:v>
                      </c:pt>
                      <c:pt idx="20">
                        <c:v>7.3371516378082952E-4</c:v>
                      </c:pt>
                      <c:pt idx="21">
                        <c:v>1.3519775681444248E-4</c:v>
                      </c:pt>
                      <c:pt idx="22">
                        <c:v>8.5164935429841103E-5</c:v>
                      </c:pt>
                      <c:pt idx="23">
                        <c:v>8.9003058393473324E-4</c:v>
                      </c:pt>
                      <c:pt idx="24">
                        <c:v>3.9509137755494003E-4</c:v>
                      </c:pt>
                      <c:pt idx="25">
                        <c:v>7.8816056890872275E-4</c:v>
                      </c:pt>
                      <c:pt idx="26">
                        <c:v>2.8181045496489352E-4</c:v>
                      </c:pt>
                      <c:pt idx="27">
                        <c:v>2.7896328974822524E-3</c:v>
                      </c:pt>
                      <c:pt idx="28">
                        <c:v>7.1061785676475981E-4</c:v>
                      </c:pt>
                      <c:pt idx="29">
                        <c:v>7.3151150107425567E-4</c:v>
                      </c:pt>
                      <c:pt idx="30">
                        <c:v>3.2629622980438788E-4</c:v>
                      </c:pt>
                      <c:pt idx="31">
                        <c:v>1.750245171118155E-4</c:v>
                      </c:pt>
                      <c:pt idx="32">
                        <c:v>4.116552286227778E-4</c:v>
                      </c:pt>
                      <c:pt idx="33">
                        <c:v>3.7071021649480305E-4</c:v>
                      </c:pt>
                      <c:pt idx="34">
                        <c:v>2.9988318021772964E-3</c:v>
                      </c:pt>
                      <c:pt idx="35">
                        <c:v>1.0446579318644386E-4</c:v>
                      </c:pt>
                      <c:pt idx="36">
                        <c:v>2.4292898619116885E-4</c:v>
                      </c:pt>
                      <c:pt idx="37">
                        <c:v>3.091188219968238E-3</c:v>
                      </c:pt>
                      <c:pt idx="38">
                        <c:v>1.4895065982861171E-4</c:v>
                      </c:pt>
                      <c:pt idx="39">
                        <c:v>6.1833280385139504E-4</c:v>
                      </c:pt>
                      <c:pt idx="40">
                        <c:v>2.9097156843671789E-4</c:v>
                      </c:pt>
                      <c:pt idx="41">
                        <c:v>3.5775026841376035E-3</c:v>
                      </c:pt>
                      <c:pt idx="42">
                        <c:v>2.4185110820947652E-4</c:v>
                      </c:pt>
                      <c:pt idx="43">
                        <c:v>3.1805780006763564E-3</c:v>
                      </c:pt>
                      <c:pt idx="44">
                        <c:v>6.7067840001081111E-4</c:v>
                      </c:pt>
                      <c:pt idx="45">
                        <c:v>3.4745524138090132E-3</c:v>
                      </c:pt>
                      <c:pt idx="46">
                        <c:v>3.9771789751237466E-4</c:v>
                      </c:pt>
                      <c:pt idx="47">
                        <c:v>2.3128324175292908E-4</c:v>
                      </c:pt>
                      <c:pt idx="48">
                        <c:v>5.2532748688907422E-4</c:v>
                      </c:pt>
                      <c:pt idx="49">
                        <c:v>5.9790795007348739E-4</c:v>
                      </c:pt>
                      <c:pt idx="50">
                        <c:v>2.7460023866520994E-4</c:v>
                      </c:pt>
                      <c:pt idx="51">
                        <c:v>3.1410716228284863E-3</c:v>
                      </c:pt>
                      <c:pt idx="52">
                        <c:v>6.1643554319454016E-4</c:v>
                      </c:pt>
                      <c:pt idx="53">
                        <c:v>4.1128499048412261E-4</c:v>
                      </c:pt>
                      <c:pt idx="54">
                        <c:v>3.9365215670977435E-5</c:v>
                      </c:pt>
                      <c:pt idx="55">
                        <c:v>3.4193993619090111E-3</c:v>
                      </c:pt>
                      <c:pt idx="56">
                        <c:v>1.851690764234077E-4</c:v>
                      </c:pt>
                      <c:pt idx="57">
                        <c:v>3.4362146154275465E-3</c:v>
                      </c:pt>
                      <c:pt idx="58">
                        <c:v>2.3696986619104463E-4</c:v>
                      </c:pt>
                      <c:pt idx="59">
                        <c:v>6.3491275173278622E-4</c:v>
                      </c:pt>
                      <c:pt idx="60">
                        <c:v>1.5709150330825669E-4</c:v>
                      </c:pt>
                      <c:pt idx="61">
                        <c:v>3.5189012233811993E-4</c:v>
                      </c:pt>
                      <c:pt idx="62">
                        <c:v>3.7608403917614474E-5</c:v>
                      </c:pt>
                      <c:pt idx="63">
                        <c:v>7.4742391166440075E-4</c:v>
                      </c:pt>
                      <c:pt idx="64">
                        <c:v>4.3363472703356542E-4</c:v>
                      </c:pt>
                      <c:pt idx="65">
                        <c:v>4.1976027222771366E-4</c:v>
                      </c:pt>
                      <c:pt idx="66">
                        <c:v>3.9443349901842887E-4</c:v>
                      </c:pt>
                      <c:pt idx="67">
                        <c:v>1.57445110862421E-4</c:v>
                      </c:pt>
                      <c:pt idx="68">
                        <c:v>3.2538586451889883E-4</c:v>
                      </c:pt>
                      <c:pt idx="69">
                        <c:v>2.3536130327280548E-4</c:v>
                      </c:pt>
                      <c:pt idx="70">
                        <c:v>2.4199483808639915E-4</c:v>
                      </c:pt>
                      <c:pt idx="71">
                        <c:v>2.1941130924523191E-4</c:v>
                      </c:pt>
                      <c:pt idx="72">
                        <c:v>1.3940330197256376E-4</c:v>
                      </c:pt>
                      <c:pt idx="73">
                        <c:v>1.1272929760834006E-4</c:v>
                      </c:pt>
                      <c:pt idx="74">
                        <c:v>2.7518640229586965E-4</c:v>
                      </c:pt>
                      <c:pt idx="75">
                        <c:v>5.040761929987627E-4</c:v>
                      </c:pt>
                      <c:pt idx="76">
                        <c:v>4.8256564695204239E-5</c:v>
                      </c:pt>
                      <c:pt idx="77">
                        <c:v>3.5544338468430714E-3</c:v>
                      </c:pt>
                      <c:pt idx="78">
                        <c:v>5.9648272506439986E-4</c:v>
                      </c:pt>
                      <c:pt idx="79">
                        <c:v>2.5993241197325281E-4</c:v>
                      </c:pt>
                      <c:pt idx="80">
                        <c:v>3.1008484571823966E-4</c:v>
                      </c:pt>
                      <c:pt idx="81">
                        <c:v>3.5553752712013227E-4</c:v>
                      </c:pt>
                      <c:pt idx="82">
                        <c:v>3.8618594625223482E-4</c:v>
                      </c:pt>
                      <c:pt idx="83">
                        <c:v>3.1820698170249274E-3</c:v>
                      </c:pt>
                      <c:pt idx="84">
                        <c:v>5.5498790488207265E-4</c:v>
                      </c:pt>
                      <c:pt idx="85">
                        <c:v>3.3199175563385108E-3</c:v>
                      </c:pt>
                      <c:pt idx="86">
                        <c:v>9.5798605832538757E-4</c:v>
                      </c:pt>
                      <c:pt idx="87">
                        <c:v>3.3489852153499857E-3</c:v>
                      </c:pt>
                      <c:pt idx="88">
                        <c:v>4.032866046998253E-4</c:v>
                      </c:pt>
                      <c:pt idx="89">
                        <c:v>2.9573667865730006E-3</c:v>
                      </c:pt>
                      <c:pt idx="90">
                        <c:v>6.0892601271630444E-4</c:v>
                      </c:pt>
                      <c:pt idx="91">
                        <c:v>1.3591888512903041E-4</c:v>
                      </c:pt>
                      <c:pt idx="92">
                        <c:v>2.5288876806517775E-4</c:v>
                      </c:pt>
                      <c:pt idx="93">
                        <c:v>3.5045053429721834E-3</c:v>
                      </c:pt>
                      <c:pt idx="94">
                        <c:v>4.542660849040869E-5</c:v>
                      </c:pt>
                      <c:pt idx="95">
                        <c:v>1.2631806485872114E-4</c:v>
                      </c:pt>
                      <c:pt idx="96">
                        <c:v>3.6524851533746209E-4</c:v>
                      </c:pt>
                      <c:pt idx="97">
                        <c:v>2.2955239858027108E-4</c:v>
                      </c:pt>
                      <c:pt idx="98">
                        <c:v>1.242977011644641E-4</c:v>
                      </c:pt>
                      <c:pt idx="99">
                        <c:v>2.6424086124647133E-4</c:v>
                      </c:pt>
                      <c:pt idx="100">
                        <c:v>3.9348722919807559E-4</c:v>
                      </c:pt>
                      <c:pt idx="101">
                        <c:v>1.0349959107113203E-3</c:v>
                      </c:pt>
                      <c:pt idx="102">
                        <c:v>3.3832748072492634E-3</c:v>
                      </c:pt>
                      <c:pt idx="103">
                        <c:v>2.800900993103285E-4</c:v>
                      </c:pt>
                      <c:pt idx="104">
                        <c:v>2.01454864889915E-4</c:v>
                      </c:pt>
                      <c:pt idx="105">
                        <c:v>1.4801563040717032E-6</c:v>
                      </c:pt>
                      <c:pt idx="106">
                        <c:v>1.4989808271176502E-3</c:v>
                      </c:pt>
                      <c:pt idx="107">
                        <c:v>7.4509901106573217E-5</c:v>
                      </c:pt>
                      <c:pt idx="108">
                        <c:v>1.2881813039498805E-4</c:v>
                      </c:pt>
                      <c:pt idx="109">
                        <c:v>1.7728784086619767E-4</c:v>
                      </c:pt>
                      <c:pt idx="110">
                        <c:v>1.9153160840783563E-3</c:v>
                      </c:pt>
                      <c:pt idx="111">
                        <c:v>6.6454267398266108E-4</c:v>
                      </c:pt>
                      <c:pt idx="112">
                        <c:v>2.5627269380529067E-6</c:v>
                      </c:pt>
                      <c:pt idx="113">
                        <c:v>5.2703354323455304E-4</c:v>
                      </c:pt>
                      <c:pt idx="114">
                        <c:v>2.1591951153220981E-4</c:v>
                      </c:pt>
                      <c:pt idx="115">
                        <c:v>5.4659756919710775E-4</c:v>
                      </c:pt>
                      <c:pt idx="116">
                        <c:v>2.1622287312212996E-5</c:v>
                      </c:pt>
                      <c:pt idx="117">
                        <c:v>6.9868314750549856E-4</c:v>
                      </c:pt>
                      <c:pt idx="118">
                        <c:v>7.4565763647116423E-4</c:v>
                      </c:pt>
                      <c:pt idx="119">
                        <c:v>9.0702228203121658E-4</c:v>
                      </c:pt>
                      <c:pt idx="120">
                        <c:v>6.1528721936393387E-4</c:v>
                      </c:pt>
                      <c:pt idx="121">
                        <c:v>3.2928853998704694E-3</c:v>
                      </c:pt>
                      <c:pt idx="122">
                        <c:v>3.3272632362599545E-4</c:v>
                      </c:pt>
                      <c:pt idx="123">
                        <c:v>3.9308936518473852E-4</c:v>
                      </c:pt>
                      <c:pt idx="124">
                        <c:v>1.1464494767753642E-4</c:v>
                      </c:pt>
                      <c:pt idx="125">
                        <c:v>6.8380667004335426E-4</c:v>
                      </c:pt>
                      <c:pt idx="126">
                        <c:v>2.6406513770709434E-3</c:v>
                      </c:pt>
                      <c:pt idx="127">
                        <c:v>1.0903960598129577E-4</c:v>
                      </c:pt>
                      <c:pt idx="128">
                        <c:v>1.8813209730585783E-3</c:v>
                      </c:pt>
                      <c:pt idx="129">
                        <c:v>2.9254912310914547E-3</c:v>
                      </c:pt>
                      <c:pt idx="130">
                        <c:v>5.6096853568754373E-5</c:v>
                      </c:pt>
                      <c:pt idx="131">
                        <c:v>1.1126701787886545E-4</c:v>
                      </c:pt>
                      <c:pt idx="132">
                        <c:v>2.8244874502208171E-4</c:v>
                      </c:pt>
                      <c:pt idx="133">
                        <c:v>2.3481437176791527E-4</c:v>
                      </c:pt>
                      <c:pt idx="134">
                        <c:v>3.4422721517572924E-4</c:v>
                      </c:pt>
                      <c:pt idx="135">
                        <c:v>3.325838830892062E-3</c:v>
                      </c:pt>
                      <c:pt idx="136">
                        <c:v>2.3496077764885806E-6</c:v>
                      </c:pt>
                      <c:pt idx="137">
                        <c:v>3.3421443493040761E-3</c:v>
                      </c:pt>
                      <c:pt idx="138">
                        <c:v>1.2787392317884596E-6</c:v>
                      </c:pt>
                      <c:pt idx="139">
                        <c:v>3.5875169363951374E-3</c:v>
                      </c:pt>
                      <c:pt idx="140">
                        <c:v>3.4555553130077615E-3</c:v>
                      </c:pt>
                      <c:pt idx="141">
                        <c:v>1.8971948881944321E-3</c:v>
                      </c:pt>
                      <c:pt idx="142">
                        <c:v>1.1346780713413025E-4</c:v>
                      </c:pt>
                      <c:pt idx="143">
                        <c:v>3.3885311730753615E-3</c:v>
                      </c:pt>
                      <c:pt idx="144">
                        <c:v>6.1511361756014075E-4</c:v>
                      </c:pt>
                      <c:pt idx="145">
                        <c:v>5.4912663623044641E-4</c:v>
                      </c:pt>
                      <c:pt idx="146">
                        <c:v>3.2090628159051353E-4</c:v>
                      </c:pt>
                      <c:pt idx="147">
                        <c:v>3.6210929941326449E-3</c:v>
                      </c:pt>
                      <c:pt idx="148">
                        <c:v>1.6873209059622225E-4</c:v>
                      </c:pt>
                      <c:pt idx="149">
                        <c:v>8.2613714369937293E-6</c:v>
                      </c:pt>
                      <c:pt idx="150">
                        <c:v>3.0272537645244008E-4</c:v>
                      </c:pt>
                      <c:pt idx="151">
                        <c:v>2.6007592849825514E-4</c:v>
                      </c:pt>
                      <c:pt idx="152">
                        <c:v>5.3570782429236176E-4</c:v>
                      </c:pt>
                      <c:pt idx="153">
                        <c:v>3.4990625157084411E-3</c:v>
                      </c:pt>
                      <c:pt idx="154">
                        <c:v>3.4537454377985509E-4</c:v>
                      </c:pt>
                      <c:pt idx="155">
                        <c:v>4.0478860341769765E-4</c:v>
                      </c:pt>
                      <c:pt idx="156">
                        <c:v>1.6806711434247268E-4</c:v>
                      </c:pt>
                      <c:pt idx="157">
                        <c:v>3.470164062483645E-3</c:v>
                      </c:pt>
                      <c:pt idx="158">
                        <c:v>1.0302174257021123E-4</c:v>
                      </c:pt>
                      <c:pt idx="159">
                        <c:v>6.6760415644311543E-4</c:v>
                      </c:pt>
                      <c:pt idx="160">
                        <c:v>1.9388250224078814E-4</c:v>
                      </c:pt>
                      <c:pt idx="161">
                        <c:v>9.3413684490459442E-6</c:v>
                      </c:pt>
                      <c:pt idx="162">
                        <c:v>5.9367732994391044E-4</c:v>
                      </c:pt>
                      <c:pt idx="163">
                        <c:v>3.3675515908331081E-4</c:v>
                      </c:pt>
                      <c:pt idx="164">
                        <c:v>6.9994841323824309E-5</c:v>
                      </c:pt>
                      <c:pt idx="165">
                        <c:v>2.1396080869582481E-4</c:v>
                      </c:pt>
                      <c:pt idx="166">
                        <c:v>6.3935967369812513E-5</c:v>
                      </c:pt>
                      <c:pt idx="167">
                        <c:v>1.7537937023447746E-3</c:v>
                      </c:pt>
                      <c:pt idx="168">
                        <c:v>2.9302665976103757E-4</c:v>
                      </c:pt>
                      <c:pt idx="169">
                        <c:v>4.9991322870908622E-4</c:v>
                      </c:pt>
                      <c:pt idx="170">
                        <c:v>3.6019056658710474E-4</c:v>
                      </c:pt>
                      <c:pt idx="171">
                        <c:v>5.0167865089502947E-4</c:v>
                      </c:pt>
                      <c:pt idx="172">
                        <c:v>1.0065766025611986E-4</c:v>
                      </c:pt>
                      <c:pt idx="173">
                        <c:v>2.2087082476032228E-4</c:v>
                      </c:pt>
                      <c:pt idx="174">
                        <c:v>3.4926653304451054E-4</c:v>
                      </c:pt>
                      <c:pt idx="175">
                        <c:v>4.1898710057805143E-4</c:v>
                      </c:pt>
                      <c:pt idx="176">
                        <c:v>1.0610017502635256E-4</c:v>
                      </c:pt>
                      <c:pt idx="177">
                        <c:v>4.9687002049234963E-4</c:v>
                      </c:pt>
                      <c:pt idx="178">
                        <c:v>4.6803237246846694E-4</c:v>
                      </c:pt>
                      <c:pt idx="179">
                        <c:v>5.4139678058191538E-4</c:v>
                      </c:pt>
                      <c:pt idx="180">
                        <c:v>5.8433773706924742E-4</c:v>
                      </c:pt>
                      <c:pt idx="181">
                        <c:v>3.5209273081847602E-5</c:v>
                      </c:pt>
                      <c:pt idx="182">
                        <c:v>4.4452801372315762E-4</c:v>
                      </c:pt>
                      <c:pt idx="183">
                        <c:v>4.6455755373505194E-4</c:v>
                      </c:pt>
                      <c:pt idx="184">
                        <c:v>4.7020231469651654E-4</c:v>
                      </c:pt>
                      <c:pt idx="185">
                        <c:v>8.0435245357751099E-4</c:v>
                      </c:pt>
                      <c:pt idx="186">
                        <c:v>2.7906556782681882E-4</c:v>
                      </c:pt>
                      <c:pt idx="187">
                        <c:v>1.704424835153748E-4</c:v>
                      </c:pt>
                      <c:pt idx="188">
                        <c:v>1.6317516362791568E-4</c:v>
                      </c:pt>
                      <c:pt idx="189">
                        <c:v>2.8854969176068929E-4</c:v>
                      </c:pt>
                      <c:pt idx="190">
                        <c:v>6.269071302390832E-4</c:v>
                      </c:pt>
                      <c:pt idx="191">
                        <c:v>1.702175659210462E-4</c:v>
                      </c:pt>
                      <c:pt idx="192">
                        <c:v>1.9985834787849457E-3</c:v>
                      </c:pt>
                      <c:pt idx="193">
                        <c:v>4.1281259766511865E-4</c:v>
                      </c:pt>
                      <c:pt idx="194">
                        <c:v>4.7280627346886462E-4</c:v>
                      </c:pt>
                      <c:pt idx="195">
                        <c:v>3.3024695840907837E-3</c:v>
                      </c:pt>
                      <c:pt idx="196">
                        <c:v>5.6519547455851694E-4</c:v>
                      </c:pt>
                      <c:pt idx="197">
                        <c:v>1.1922719291600637E-4</c:v>
                      </c:pt>
                      <c:pt idx="198">
                        <c:v>2.1839329522730272E-4</c:v>
                      </c:pt>
                      <c:pt idx="199">
                        <c:v>4.5793377229776286E-5</c:v>
                      </c:pt>
                      <c:pt idx="200">
                        <c:v>3.4885138977413378E-3</c:v>
                      </c:pt>
                      <c:pt idx="201">
                        <c:v>1.5167749920592531E-4</c:v>
                      </c:pt>
                      <c:pt idx="202">
                        <c:v>3.0941114828817581E-3</c:v>
                      </c:pt>
                      <c:pt idx="203">
                        <c:v>1.0712978879921869E-4</c:v>
                      </c:pt>
                      <c:pt idx="204">
                        <c:v>3.2466972440803473E-3</c:v>
                      </c:pt>
                      <c:pt idx="205">
                        <c:v>7.0819725127754189E-4</c:v>
                      </c:pt>
                      <c:pt idx="206">
                        <c:v>3.245150375364286E-4</c:v>
                      </c:pt>
                      <c:pt idx="207">
                        <c:v>4.0919238494249065E-4</c:v>
                      </c:pt>
                      <c:pt idx="208">
                        <c:v>4.1059244954292506E-4</c:v>
                      </c:pt>
                      <c:pt idx="209">
                        <c:v>7.3469220057066615E-5</c:v>
                      </c:pt>
                      <c:pt idx="210">
                        <c:v>2.3898542656250471E-4</c:v>
                      </c:pt>
                      <c:pt idx="211">
                        <c:v>3.3374067984576982E-3</c:v>
                      </c:pt>
                      <c:pt idx="212">
                        <c:v>3.5158928195792654E-4</c:v>
                      </c:pt>
                      <c:pt idx="213">
                        <c:v>6.5289890306121514E-5</c:v>
                      </c:pt>
                      <c:pt idx="214">
                        <c:v>3.3197446692656181E-3</c:v>
                      </c:pt>
                      <c:pt idx="215">
                        <c:v>1.9964213982819131E-3</c:v>
                      </c:pt>
                      <c:pt idx="216">
                        <c:v>6.7971460778996353E-4</c:v>
                      </c:pt>
                      <c:pt idx="217">
                        <c:v>2.5581816881715107E-3</c:v>
                      </c:pt>
                      <c:pt idx="218">
                        <c:v>1.262293872532928E-4</c:v>
                      </c:pt>
                      <c:pt idx="219">
                        <c:v>5.946524623798887E-4</c:v>
                      </c:pt>
                      <c:pt idx="220">
                        <c:v>3.4683438981983408E-3</c:v>
                      </c:pt>
                      <c:pt idx="221">
                        <c:v>5.0641180693230479E-8</c:v>
                      </c:pt>
                      <c:pt idx="222">
                        <c:v>6.6391844178110659E-4</c:v>
                      </c:pt>
                      <c:pt idx="223">
                        <c:v>3.3432196795597298E-3</c:v>
                      </c:pt>
                      <c:pt idx="224">
                        <c:v>5.6011559842048561E-4</c:v>
                      </c:pt>
                      <c:pt idx="225">
                        <c:v>2.5010886755668781E-4</c:v>
                      </c:pt>
                      <c:pt idx="226">
                        <c:v>1.9940899975265248E-4</c:v>
                      </c:pt>
                      <c:pt idx="227">
                        <c:v>4.696743060610238E-4</c:v>
                      </c:pt>
                      <c:pt idx="228">
                        <c:v>4.0312847397281628E-4</c:v>
                      </c:pt>
                      <c:pt idx="229">
                        <c:v>2.7120007966966825E-4</c:v>
                      </c:pt>
                      <c:pt idx="230">
                        <c:v>6.1449836180813664E-5</c:v>
                      </c:pt>
                      <c:pt idx="231">
                        <c:v>8.6296077798758437E-4</c:v>
                      </c:pt>
                      <c:pt idx="232">
                        <c:v>6.2915969145329004E-4</c:v>
                      </c:pt>
                      <c:pt idx="233">
                        <c:v>4.8979067675701657E-4</c:v>
                      </c:pt>
                      <c:pt idx="234">
                        <c:v>4.8565197377940545E-4</c:v>
                      </c:pt>
                      <c:pt idx="235">
                        <c:v>4.6753201637429184E-4</c:v>
                      </c:pt>
                      <c:pt idx="236">
                        <c:v>3.3072712056237499E-3</c:v>
                      </c:pt>
                      <c:pt idx="237">
                        <c:v>2.2776697941265383E-5</c:v>
                      </c:pt>
                      <c:pt idx="238">
                        <c:v>4.2195501299805723E-4</c:v>
                      </c:pt>
                      <c:pt idx="239">
                        <c:v>1.7330376157948287E-3</c:v>
                      </c:pt>
                      <c:pt idx="240">
                        <c:v>2.3422340597051687E-3</c:v>
                      </c:pt>
                      <c:pt idx="241">
                        <c:v>4.2293414890551045E-4</c:v>
                      </c:pt>
                      <c:pt idx="242">
                        <c:v>6.6055815691330342E-4</c:v>
                      </c:pt>
                      <c:pt idx="243">
                        <c:v>3.2973815570851926E-4</c:v>
                      </c:pt>
                      <c:pt idx="244">
                        <c:v>2.0550758251089906E-4</c:v>
                      </c:pt>
                      <c:pt idx="245">
                        <c:v>3.4960475856905934E-4</c:v>
                      </c:pt>
                      <c:pt idx="246">
                        <c:v>2.4278054142077023E-4</c:v>
                      </c:pt>
                      <c:pt idx="247">
                        <c:v>2.6622074628931258E-4</c:v>
                      </c:pt>
                      <c:pt idx="248">
                        <c:v>5.9453081164967934E-4</c:v>
                      </c:pt>
                      <c:pt idx="249">
                        <c:v>1.1400266924732735E-3</c:v>
                      </c:pt>
                      <c:pt idx="250">
                        <c:v>4.3157336037115337E-4</c:v>
                      </c:pt>
                      <c:pt idx="251">
                        <c:v>3.0231522281048832E-4</c:v>
                      </c:pt>
                      <c:pt idx="252">
                        <c:v>3.0040096602427163E-4</c:v>
                      </c:pt>
                      <c:pt idx="253">
                        <c:v>9.5279899778077384E-5</c:v>
                      </c:pt>
                      <c:pt idx="254">
                        <c:v>4.4325621843435892E-4</c:v>
                      </c:pt>
                      <c:pt idx="255">
                        <c:v>3.5626204408928143E-3</c:v>
                      </c:pt>
                      <c:pt idx="256">
                        <c:v>4.2463040571061588E-4</c:v>
                      </c:pt>
                      <c:pt idx="257">
                        <c:v>8.7330837287413196E-5</c:v>
                      </c:pt>
                      <c:pt idx="258">
                        <c:v>1.98632843732029E-4</c:v>
                      </c:pt>
                      <c:pt idx="259">
                        <c:v>5.1498622808742475E-4</c:v>
                      </c:pt>
                      <c:pt idx="260">
                        <c:v>1.9714632927217318E-5</c:v>
                      </c:pt>
                      <c:pt idx="261">
                        <c:v>3.5146210025540883E-3</c:v>
                      </c:pt>
                      <c:pt idx="262">
                        <c:v>6.9399541984668009E-4</c:v>
                      </c:pt>
                      <c:pt idx="263">
                        <c:v>3.5677076583166779E-3</c:v>
                      </c:pt>
                      <c:pt idx="264">
                        <c:v>3.0358710029096169E-3</c:v>
                      </c:pt>
                      <c:pt idx="265">
                        <c:v>7.0489445446848429E-4</c:v>
                      </c:pt>
                      <c:pt idx="266">
                        <c:v>2.5372736700073431E-4</c:v>
                      </c:pt>
                      <c:pt idx="267">
                        <c:v>5.0293353681901698E-4</c:v>
                      </c:pt>
                      <c:pt idx="268">
                        <c:v>3.0478970895357317E-4</c:v>
                      </c:pt>
                      <c:pt idx="269">
                        <c:v>6.3098531493010037E-4</c:v>
                      </c:pt>
                      <c:pt idx="270">
                        <c:v>4.070075160619084E-4</c:v>
                      </c:pt>
                      <c:pt idx="271">
                        <c:v>3.583964925659986E-4</c:v>
                      </c:pt>
                      <c:pt idx="272">
                        <c:v>5.8663570586799704E-4</c:v>
                      </c:pt>
                      <c:pt idx="273">
                        <c:v>3.2817782040439232E-3</c:v>
                      </c:pt>
                      <c:pt idx="274">
                        <c:v>2.4151877355282027E-4</c:v>
                      </c:pt>
                      <c:pt idx="275">
                        <c:v>3.3476449637010065E-3</c:v>
                      </c:pt>
                      <c:pt idx="276">
                        <c:v>8.1580761512431131E-5</c:v>
                      </c:pt>
                      <c:pt idx="277">
                        <c:v>3.6857937841841373E-5</c:v>
                      </c:pt>
                      <c:pt idx="278">
                        <c:v>6.7994308146489095E-4</c:v>
                      </c:pt>
                      <c:pt idx="279">
                        <c:v>4.9016312168581708E-4</c:v>
                      </c:pt>
                      <c:pt idx="280">
                        <c:v>3.4154024860431507E-4</c:v>
                      </c:pt>
                      <c:pt idx="281">
                        <c:v>3.3209015355924938E-3</c:v>
                      </c:pt>
                      <c:pt idx="282">
                        <c:v>1.9240081287932029E-4</c:v>
                      </c:pt>
                      <c:pt idx="283">
                        <c:v>2.5606036523268898E-3</c:v>
                      </c:pt>
                      <c:pt idx="284">
                        <c:v>6.1984431227578838E-4</c:v>
                      </c:pt>
                      <c:pt idx="285">
                        <c:v>3.0309184865148189E-4</c:v>
                      </c:pt>
                      <c:pt idx="286">
                        <c:v>1.8771695356847211E-4</c:v>
                      </c:pt>
                      <c:pt idx="287">
                        <c:v>3.2798990007356396E-3</c:v>
                      </c:pt>
                      <c:pt idx="288">
                        <c:v>1.5036723352642307E-4</c:v>
                      </c:pt>
                      <c:pt idx="289">
                        <c:v>9.0095448449207128E-5</c:v>
                      </c:pt>
                      <c:pt idx="290">
                        <c:v>3.3946074176095223E-4</c:v>
                      </c:pt>
                      <c:pt idx="291">
                        <c:v>2.5741428576234448E-4</c:v>
                      </c:pt>
                      <c:pt idx="292">
                        <c:v>1.730559635171134E-4</c:v>
                      </c:pt>
                      <c:pt idx="293">
                        <c:v>3.2040756208670827E-4</c:v>
                      </c:pt>
                      <c:pt idx="294">
                        <c:v>1.4472117922813424E-5</c:v>
                      </c:pt>
                      <c:pt idx="295">
                        <c:v>4.874588369327357E-4</c:v>
                      </c:pt>
                      <c:pt idx="296">
                        <c:v>1.2012971341232793E-4</c:v>
                      </c:pt>
                      <c:pt idx="297">
                        <c:v>1.0048005336060386E-4</c:v>
                      </c:pt>
                      <c:pt idx="298">
                        <c:v>4.2080720569400191E-4</c:v>
                      </c:pt>
                      <c:pt idx="299">
                        <c:v>5.6604975394459534E-4</c:v>
                      </c:pt>
                      <c:pt idx="300">
                        <c:v>6.7299696580515637E-4</c:v>
                      </c:pt>
                      <c:pt idx="301">
                        <c:v>4.0145691772430086E-4</c:v>
                      </c:pt>
                      <c:pt idx="302">
                        <c:v>5.4581705760249068E-4</c:v>
                      </c:pt>
                      <c:pt idx="303">
                        <c:v>3.6462104410483311E-3</c:v>
                      </c:pt>
                      <c:pt idx="304">
                        <c:v>8.0889781159401085E-5</c:v>
                      </c:pt>
                      <c:pt idx="305">
                        <c:v>1.0828518022998983E-3</c:v>
                      </c:pt>
                      <c:pt idx="306">
                        <c:v>3.686402968576545E-4</c:v>
                      </c:pt>
                      <c:pt idx="307">
                        <c:v>1.7339443525600734E-4</c:v>
                      </c:pt>
                      <c:pt idx="308">
                        <c:v>7.0047142142942232E-4</c:v>
                      </c:pt>
                      <c:pt idx="309">
                        <c:v>4.93808839330126E-4</c:v>
                      </c:pt>
                      <c:pt idx="310">
                        <c:v>1.9488844069317987E-5</c:v>
                      </c:pt>
                      <c:pt idx="311">
                        <c:v>4.9778092789420773E-4</c:v>
                      </c:pt>
                      <c:pt idx="312">
                        <c:v>4.0876359744363848E-4</c:v>
                      </c:pt>
                      <c:pt idx="313">
                        <c:v>3.0223546972662254E-4</c:v>
                      </c:pt>
                      <c:pt idx="314">
                        <c:v>7.0204514912653175E-4</c:v>
                      </c:pt>
                      <c:pt idx="315">
                        <c:v>3.6204404399349608E-4</c:v>
                      </c:pt>
                      <c:pt idx="316">
                        <c:v>3.7581861121889632E-7</c:v>
                      </c:pt>
                      <c:pt idx="317">
                        <c:v>1.381466080486716E-4</c:v>
                      </c:pt>
                      <c:pt idx="318">
                        <c:v>3.6686191036651141E-4</c:v>
                      </c:pt>
                      <c:pt idx="319">
                        <c:v>3.2860183297926497E-3</c:v>
                      </c:pt>
                      <c:pt idx="320">
                        <c:v>3.2695825199231923E-4</c:v>
                      </c:pt>
                      <c:pt idx="321">
                        <c:v>3.6100610714480597E-4</c:v>
                      </c:pt>
                      <c:pt idx="322">
                        <c:v>1.9089417264672181E-4</c:v>
                      </c:pt>
                      <c:pt idx="323">
                        <c:v>1.1928178284340365E-4</c:v>
                      </c:pt>
                      <c:pt idx="324">
                        <c:v>3.2813481427290308E-3</c:v>
                      </c:pt>
                      <c:pt idx="325">
                        <c:v>1.287008822581982E-4</c:v>
                      </c:pt>
                      <c:pt idx="326">
                        <c:v>2.1145269603247943E-3</c:v>
                      </c:pt>
                      <c:pt idx="327">
                        <c:v>1.3245762459649015E-6</c:v>
                      </c:pt>
                      <c:pt idx="328">
                        <c:v>8.1741592275666651E-5</c:v>
                      </c:pt>
                      <c:pt idx="329">
                        <c:v>5.2575890965929242E-4</c:v>
                      </c:pt>
                      <c:pt idx="330">
                        <c:v>5.723597604285561E-4</c:v>
                      </c:pt>
                      <c:pt idx="331">
                        <c:v>1.7035119348938961E-4</c:v>
                      </c:pt>
                      <c:pt idx="332">
                        <c:v>2.0159096033799122E-3</c:v>
                      </c:pt>
                      <c:pt idx="333">
                        <c:v>5.847992804057778E-4</c:v>
                      </c:pt>
                      <c:pt idx="334">
                        <c:v>3.3365258268061382E-3</c:v>
                      </c:pt>
                      <c:pt idx="335">
                        <c:v>2.5441599965275166E-4</c:v>
                      </c:pt>
                      <c:pt idx="336">
                        <c:v>3.7383964492256066E-4</c:v>
                      </c:pt>
                      <c:pt idx="337">
                        <c:v>1.0576215327063916E-4</c:v>
                      </c:pt>
                      <c:pt idx="338">
                        <c:v>2.6751247498043923E-4</c:v>
                      </c:pt>
                      <c:pt idx="339">
                        <c:v>3.4501856582875133E-5</c:v>
                      </c:pt>
                      <c:pt idx="340">
                        <c:v>2.8244675315494635E-5</c:v>
                      </c:pt>
                      <c:pt idx="341">
                        <c:v>8.5087403730049022E-4</c:v>
                      </c:pt>
                      <c:pt idx="342">
                        <c:v>1.6761604058317813E-3</c:v>
                      </c:pt>
                      <c:pt idx="343">
                        <c:v>3.2465540394534264E-4</c:v>
                      </c:pt>
                      <c:pt idx="344">
                        <c:v>1.0786857939439572E-4</c:v>
                      </c:pt>
                      <c:pt idx="345">
                        <c:v>6.8834686632274374E-4</c:v>
                      </c:pt>
                      <c:pt idx="346">
                        <c:v>1.9374389534117646E-4</c:v>
                      </c:pt>
                      <c:pt idx="347">
                        <c:v>2.5777870397480354E-4</c:v>
                      </c:pt>
                      <c:pt idx="348">
                        <c:v>3.3843573940092256E-3</c:v>
                      </c:pt>
                      <c:pt idx="349">
                        <c:v>2.021526115160613E-4</c:v>
                      </c:pt>
                      <c:pt idx="350">
                        <c:v>2.7191618276321361E-4</c:v>
                      </c:pt>
                      <c:pt idx="351">
                        <c:v>2.181129033713121E-4</c:v>
                      </c:pt>
                      <c:pt idx="352">
                        <c:v>4.8763492231309604E-4</c:v>
                      </c:pt>
                      <c:pt idx="353">
                        <c:v>3.9024871076422357E-4</c:v>
                      </c:pt>
                      <c:pt idx="354">
                        <c:v>9.029274775969525E-5</c:v>
                      </c:pt>
                      <c:pt idx="355">
                        <c:v>2.5904523331394175E-5</c:v>
                      </c:pt>
                      <c:pt idx="356">
                        <c:v>3.4215744652253519E-3</c:v>
                      </c:pt>
                      <c:pt idx="357">
                        <c:v>2.6264405962668231E-4</c:v>
                      </c:pt>
                      <c:pt idx="358">
                        <c:v>2.6409141517350445E-4</c:v>
                      </c:pt>
                      <c:pt idx="359">
                        <c:v>3.6105054792697671E-4</c:v>
                      </c:pt>
                      <c:pt idx="360">
                        <c:v>3.8732415607563428E-5</c:v>
                      </c:pt>
                      <c:pt idx="361">
                        <c:v>3.3898471644629651E-4</c:v>
                      </c:pt>
                      <c:pt idx="362">
                        <c:v>3.9126773818409208E-4</c:v>
                      </c:pt>
                      <c:pt idx="363">
                        <c:v>1.9794626472958135E-5</c:v>
                      </c:pt>
                      <c:pt idx="364">
                        <c:v>3.4670439760297925E-3</c:v>
                      </c:pt>
                      <c:pt idx="365">
                        <c:v>2.6384974777230992E-4</c:v>
                      </c:pt>
                      <c:pt idx="366">
                        <c:v>1.613255972849964E-4</c:v>
                      </c:pt>
                      <c:pt idx="367">
                        <c:v>2.7782712838084478E-3</c:v>
                      </c:pt>
                      <c:pt idx="368">
                        <c:v>3.540520802870991E-5</c:v>
                      </c:pt>
                      <c:pt idx="369">
                        <c:v>7.6328590044059231E-5</c:v>
                      </c:pt>
                      <c:pt idx="370">
                        <c:v>4.7933163011731813E-4</c:v>
                      </c:pt>
                      <c:pt idx="371">
                        <c:v>1.9889718071444134E-4</c:v>
                      </c:pt>
                      <c:pt idx="372">
                        <c:v>2.0225502834930078E-3</c:v>
                      </c:pt>
                      <c:pt idx="373">
                        <c:v>2.5050627503089352E-4</c:v>
                      </c:pt>
                      <c:pt idx="374">
                        <c:v>7.712929354297131E-4</c:v>
                      </c:pt>
                      <c:pt idx="375">
                        <c:v>3.716638134763664E-4</c:v>
                      </c:pt>
                      <c:pt idx="376">
                        <c:v>2.4224649918584823E-4</c:v>
                      </c:pt>
                      <c:pt idx="377">
                        <c:v>4.1494548739622891E-4</c:v>
                      </c:pt>
                      <c:pt idx="378">
                        <c:v>3.028012211183811E-4</c:v>
                      </c:pt>
                      <c:pt idx="379">
                        <c:v>4.4387174811043442E-4</c:v>
                      </c:pt>
                      <c:pt idx="380">
                        <c:v>2.2482156351316142E-4</c:v>
                      </c:pt>
                      <c:pt idx="381">
                        <c:v>3.120916979322913E-4</c:v>
                      </c:pt>
                      <c:pt idx="382">
                        <c:v>3.5020867381395579E-3</c:v>
                      </c:pt>
                      <c:pt idx="383">
                        <c:v>5.8891919029293791E-5</c:v>
                      </c:pt>
                      <c:pt idx="384">
                        <c:v>1.2662042470233152E-4</c:v>
                      </c:pt>
                      <c:pt idx="385">
                        <c:v>2.9968290655682534E-3</c:v>
                      </c:pt>
                      <c:pt idx="386">
                        <c:v>1.9200198091705686E-4</c:v>
                      </c:pt>
                      <c:pt idx="387">
                        <c:v>5.3695843973251061E-5</c:v>
                      </c:pt>
                      <c:pt idx="388">
                        <c:v>8.626442300646487E-5</c:v>
                      </c:pt>
                      <c:pt idx="389">
                        <c:v>3.5606937870131579E-4</c:v>
                      </c:pt>
                      <c:pt idx="390">
                        <c:v>1.0882639784228524E-4</c:v>
                      </c:pt>
                      <c:pt idx="391">
                        <c:v>9.3721195627383792E-5</c:v>
                      </c:pt>
                      <c:pt idx="392">
                        <c:v>3.473703292979993E-4</c:v>
                      </c:pt>
                      <c:pt idx="393">
                        <c:v>4.7942286089947748E-4</c:v>
                      </c:pt>
                      <c:pt idx="394">
                        <c:v>5.0777054321123492E-5</c:v>
                      </c:pt>
                      <c:pt idx="395">
                        <c:v>1.3965543306570518E-4</c:v>
                      </c:pt>
                      <c:pt idx="396">
                        <c:v>3.4860800877977317E-3</c:v>
                      </c:pt>
                      <c:pt idx="397">
                        <c:v>3.8620167544491666E-4</c:v>
                      </c:pt>
                      <c:pt idx="398">
                        <c:v>8.9636735901565685E-5</c:v>
                      </c:pt>
                      <c:pt idx="399">
                        <c:v>1.3036933332124314E-4</c:v>
                      </c:pt>
                      <c:pt idx="400">
                        <c:v>4.5306793978310299E-4</c:v>
                      </c:pt>
                      <c:pt idx="401">
                        <c:v>6.3232604246790848E-5</c:v>
                      </c:pt>
                      <c:pt idx="402">
                        <c:v>3.5782429679886377E-4</c:v>
                      </c:pt>
                      <c:pt idx="403">
                        <c:v>1.3672452860043673E-3</c:v>
                      </c:pt>
                      <c:pt idx="404">
                        <c:v>3.532891396209823E-3</c:v>
                      </c:pt>
                      <c:pt idx="405">
                        <c:v>7.3060044754797598E-4</c:v>
                      </c:pt>
                      <c:pt idx="406">
                        <c:v>4.2131291008259541E-4</c:v>
                      </c:pt>
                      <c:pt idx="407">
                        <c:v>7.3979253668248011E-4</c:v>
                      </c:pt>
                      <c:pt idx="408">
                        <c:v>1.1689200281730941E-4</c:v>
                      </c:pt>
                      <c:pt idx="409">
                        <c:v>2.1908261120353565E-4</c:v>
                      </c:pt>
                      <c:pt idx="410">
                        <c:v>6.5005604157966895E-4</c:v>
                      </c:pt>
                      <c:pt idx="411">
                        <c:v>3.2701680762776205E-3</c:v>
                      </c:pt>
                      <c:pt idx="412">
                        <c:v>2.6722696269978995E-3</c:v>
                      </c:pt>
                      <c:pt idx="413">
                        <c:v>2.6355122896115223E-4</c:v>
                      </c:pt>
                      <c:pt idx="414">
                        <c:v>8.2380655993643821E-4</c:v>
                      </c:pt>
                      <c:pt idx="415">
                        <c:v>7.8767870544412574E-4</c:v>
                      </c:pt>
                      <c:pt idx="416">
                        <c:v>7.894452890644493E-4</c:v>
                      </c:pt>
                      <c:pt idx="417">
                        <c:v>1.2960889680519309E-4</c:v>
                      </c:pt>
                      <c:pt idx="418">
                        <c:v>8.5080066113787546E-5</c:v>
                      </c:pt>
                      <c:pt idx="419">
                        <c:v>8.1390949515154003E-4</c:v>
                      </c:pt>
                      <c:pt idx="420">
                        <c:v>1.9353271059838184E-4</c:v>
                      </c:pt>
                      <c:pt idx="421">
                        <c:v>6.5666267284982991E-4</c:v>
                      </c:pt>
                      <c:pt idx="422">
                        <c:v>2.3825795455084068E-3</c:v>
                      </c:pt>
                      <c:pt idx="423">
                        <c:v>6.1621887644762745E-4</c:v>
                      </c:pt>
                      <c:pt idx="424">
                        <c:v>2.9404437134912656E-4</c:v>
                      </c:pt>
                      <c:pt idx="425">
                        <c:v>3.6363594438828877E-4</c:v>
                      </c:pt>
                      <c:pt idx="426">
                        <c:v>1.2596442024946633E-4</c:v>
                      </c:pt>
                      <c:pt idx="427">
                        <c:v>2.1255900964632806E-3</c:v>
                      </c:pt>
                      <c:pt idx="428">
                        <c:v>1.3435124737541041E-4</c:v>
                      </c:pt>
                      <c:pt idx="429">
                        <c:v>5.4162768351289747E-4</c:v>
                      </c:pt>
                      <c:pt idx="430">
                        <c:v>6.6451674412371209E-5</c:v>
                      </c:pt>
                      <c:pt idx="431">
                        <c:v>3.2220165968612643E-3</c:v>
                      </c:pt>
                      <c:pt idx="432">
                        <c:v>3.5561907570808233E-3</c:v>
                      </c:pt>
                      <c:pt idx="433">
                        <c:v>1.0720767499558189E-5</c:v>
                      </c:pt>
                      <c:pt idx="434">
                        <c:v>3.0334302080662907E-4</c:v>
                      </c:pt>
                      <c:pt idx="435">
                        <c:v>1.2562425648720982E-4</c:v>
                      </c:pt>
                      <c:pt idx="436">
                        <c:v>3.5847902475003002E-3</c:v>
                      </c:pt>
                      <c:pt idx="437">
                        <c:v>2.86389118360536E-3</c:v>
                      </c:pt>
                      <c:pt idx="438">
                        <c:v>7.5193206229380656E-5</c:v>
                      </c:pt>
                      <c:pt idx="439">
                        <c:v>7.8226864629794672E-4</c:v>
                      </c:pt>
                      <c:pt idx="440">
                        <c:v>3.9264388514493155E-4</c:v>
                      </c:pt>
                      <c:pt idx="441">
                        <c:v>2.5159095701352918E-4</c:v>
                      </c:pt>
                      <c:pt idx="442">
                        <c:v>7.3840928923121882E-4</c:v>
                      </c:pt>
                      <c:pt idx="443">
                        <c:v>2.9839545264279945E-5</c:v>
                      </c:pt>
                      <c:pt idx="444">
                        <c:v>3.5543878635695613E-3</c:v>
                      </c:pt>
                      <c:pt idx="445">
                        <c:v>2.368112419459892E-5</c:v>
                      </c:pt>
                      <c:pt idx="446">
                        <c:v>3.9513187407618161E-4</c:v>
                      </c:pt>
                      <c:pt idx="447">
                        <c:v>1.42612090480775E-4</c:v>
                      </c:pt>
                      <c:pt idx="448">
                        <c:v>1.1138712582711346E-5</c:v>
                      </c:pt>
                      <c:pt idx="449">
                        <c:v>8.6193134235726073E-4</c:v>
                      </c:pt>
                      <c:pt idx="450">
                        <c:v>3.0321401919258758E-3</c:v>
                      </c:pt>
                      <c:pt idx="451">
                        <c:v>8.1159890561228223E-6</c:v>
                      </c:pt>
                      <c:pt idx="452">
                        <c:v>3.8681377167296664E-4</c:v>
                      </c:pt>
                      <c:pt idx="453">
                        <c:v>6.3722776692691843E-4</c:v>
                      </c:pt>
                      <c:pt idx="454">
                        <c:v>3.1394739341068915E-3</c:v>
                      </c:pt>
                      <c:pt idx="455">
                        <c:v>3.6769305672162451E-4</c:v>
                      </c:pt>
                      <c:pt idx="456">
                        <c:v>1.0567290309236685E-4</c:v>
                      </c:pt>
                      <c:pt idx="457">
                        <c:v>2.5921666798525125E-4</c:v>
                      </c:pt>
                      <c:pt idx="458">
                        <c:v>1.4692682866765194E-4</c:v>
                      </c:pt>
                      <c:pt idx="459">
                        <c:v>2.7766894327131529E-4</c:v>
                      </c:pt>
                      <c:pt idx="460">
                        <c:v>3.5340960340371564E-3</c:v>
                      </c:pt>
                      <c:pt idx="461">
                        <c:v>2.603792900249249E-4</c:v>
                      </c:pt>
                      <c:pt idx="462">
                        <c:v>2.1535210120235323E-4</c:v>
                      </c:pt>
                      <c:pt idx="463">
                        <c:v>3.6838334215218718E-4</c:v>
                      </c:pt>
                      <c:pt idx="464">
                        <c:v>4.0708084469670368E-4</c:v>
                      </c:pt>
                      <c:pt idx="465">
                        <c:v>3.9909961035848124E-4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A9-4458-A69D-94B4F7F111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corrected'!$F$4:$F$469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2.1787719864583871E-4</c:v>
                      </c:pt>
                      <c:pt idx="1">
                        <c:v>2.5302031386542238E-4</c:v>
                      </c:pt>
                      <c:pt idx="2">
                        <c:v>1.3293995501684408E-4</c:v>
                      </c:pt>
                      <c:pt idx="3">
                        <c:v>2.1996460589193906E-4</c:v>
                      </c:pt>
                      <c:pt idx="4">
                        <c:v>6.5309782597377402E-4</c:v>
                      </c:pt>
                      <c:pt idx="5">
                        <c:v>8.1604528108592013E-5</c:v>
                      </c:pt>
                      <c:pt idx="6">
                        <c:v>1.3935746018148141E-4</c:v>
                      </c:pt>
                      <c:pt idx="7">
                        <c:v>1.5647195058767589E-4</c:v>
                      </c:pt>
                      <c:pt idx="8">
                        <c:v>5.2426372904215018E-4</c:v>
                      </c:pt>
                      <c:pt idx="9">
                        <c:v>1.5386305011407629E-4</c:v>
                      </c:pt>
                      <c:pt idx="10">
                        <c:v>1.9748966639295489E-4</c:v>
                      </c:pt>
                      <c:pt idx="11">
                        <c:v>5.4359660868699526E-5</c:v>
                      </c:pt>
                      <c:pt idx="12">
                        <c:v>8.2649758354120766E-5</c:v>
                      </c:pt>
                      <c:pt idx="13">
                        <c:v>9.7152177001014195E-5</c:v>
                      </c:pt>
                      <c:pt idx="14">
                        <c:v>1.2670420612802657E-5</c:v>
                      </c:pt>
                      <c:pt idx="15">
                        <c:v>6.2630263819069023E-5</c:v>
                      </c:pt>
                      <c:pt idx="16">
                        <c:v>2.3373541511437823E-4</c:v>
                      </c:pt>
                      <c:pt idx="17">
                        <c:v>7.1317807550976578E-5</c:v>
                      </c:pt>
                      <c:pt idx="18">
                        <c:v>7.2148633197753728E-4</c:v>
                      </c:pt>
                      <c:pt idx="19">
                        <c:v>6.0568627711762467E-4</c:v>
                      </c:pt>
                      <c:pt idx="20">
                        <c:v>1.8260993430705294E-5</c:v>
                      </c:pt>
                      <c:pt idx="21">
                        <c:v>7.2365596983253635E-4</c:v>
                      </c:pt>
                      <c:pt idx="22">
                        <c:v>1.6337085208802296E-3</c:v>
                      </c:pt>
                      <c:pt idx="23">
                        <c:v>7.1316084528648683E-6</c:v>
                      </c:pt>
                      <c:pt idx="24">
                        <c:v>7.8334805616781875E-5</c:v>
                      </c:pt>
                      <c:pt idx="25">
                        <c:v>1.3197488118717583E-4</c:v>
                      </c:pt>
                      <c:pt idx="26">
                        <c:v>5.2775416519653995E-5</c:v>
                      </c:pt>
                      <c:pt idx="27">
                        <c:v>1.3880240583956496E-4</c:v>
                      </c:pt>
                      <c:pt idx="28">
                        <c:v>9.7194901816481237E-4</c:v>
                      </c:pt>
                      <c:pt idx="29">
                        <c:v>6.5789147205640299E-5</c:v>
                      </c:pt>
                      <c:pt idx="30">
                        <c:v>5.0412698324637129E-4</c:v>
                      </c:pt>
                      <c:pt idx="31">
                        <c:v>2.5807043586641758E-5</c:v>
                      </c:pt>
                      <c:pt idx="32">
                        <c:v>3.6515415742704538E-4</c:v>
                      </c:pt>
                      <c:pt idx="33">
                        <c:v>2.7785638253157683E-4</c:v>
                      </c:pt>
                      <c:pt idx="34">
                        <c:v>1.632116854158684E-4</c:v>
                      </c:pt>
                      <c:pt idx="35">
                        <c:v>4.8641591248749721E-4</c:v>
                      </c:pt>
                      <c:pt idx="36">
                        <c:v>5.9868374143421906E-4</c:v>
                      </c:pt>
                      <c:pt idx="37">
                        <c:v>1.5056000480997083E-4</c:v>
                      </c:pt>
                      <c:pt idx="38">
                        <c:v>4.0936390563833417E-4</c:v>
                      </c:pt>
                      <c:pt idx="39">
                        <c:v>2.588163746235784E-4</c:v>
                      </c:pt>
                      <c:pt idx="40">
                        <c:v>3.0530210877554014E-4</c:v>
                      </c:pt>
                      <c:pt idx="41">
                        <c:v>6.3649967267372711E-5</c:v>
                      </c:pt>
                      <c:pt idx="42">
                        <c:v>4.5983468030493094E-4</c:v>
                      </c:pt>
                      <c:pt idx="43">
                        <c:v>1.0345235940285029E-4</c:v>
                      </c:pt>
                      <c:pt idx="44">
                        <c:v>8.7141165383649346E-5</c:v>
                      </c:pt>
                      <c:pt idx="45">
                        <c:v>1.0748434153970605E-4</c:v>
                      </c:pt>
                      <c:pt idx="46">
                        <c:v>3.0603895273011693E-4</c:v>
                      </c:pt>
                      <c:pt idx="47">
                        <c:v>2.9834724246137375E-4</c:v>
                      </c:pt>
                      <c:pt idx="48">
                        <c:v>1.7145514895642466E-5</c:v>
                      </c:pt>
                      <c:pt idx="49">
                        <c:v>1.4412543175342277E-4</c:v>
                      </c:pt>
                      <c:pt idx="50">
                        <c:v>2.1472740594774786E-4</c:v>
                      </c:pt>
                      <c:pt idx="51">
                        <c:v>5.3354604074712965E-5</c:v>
                      </c:pt>
                      <c:pt idx="52">
                        <c:v>2.3008030525286367E-4</c:v>
                      </c:pt>
                      <c:pt idx="53">
                        <c:v>8.0852409388517638E-5</c:v>
                      </c:pt>
                      <c:pt idx="54">
                        <c:v>2.7565488322736273E-4</c:v>
                      </c:pt>
                      <c:pt idx="55">
                        <c:v>1.3067933234320965E-4</c:v>
                      </c:pt>
                      <c:pt idx="56">
                        <c:v>4.7034916185113607E-4</c:v>
                      </c:pt>
                      <c:pt idx="57">
                        <c:v>4.5248785806465285E-5</c:v>
                      </c:pt>
                      <c:pt idx="58">
                        <c:v>2.2123708355220519E-4</c:v>
                      </c:pt>
                      <c:pt idx="59">
                        <c:v>6.6009502219225121E-5</c:v>
                      </c:pt>
                      <c:pt idx="60">
                        <c:v>6.8697429050518374E-4</c:v>
                      </c:pt>
                      <c:pt idx="61">
                        <c:v>9.6286116505222603E-5</c:v>
                      </c:pt>
                      <c:pt idx="62">
                        <c:v>6.5733806404698694E-4</c:v>
                      </c:pt>
                      <c:pt idx="63">
                        <c:v>1.3442189751902247E-4</c:v>
                      </c:pt>
                      <c:pt idx="64">
                        <c:v>3.9810691212411936E-4</c:v>
                      </c:pt>
                      <c:pt idx="65">
                        <c:v>3.2360603580419771E-4</c:v>
                      </c:pt>
                      <c:pt idx="66">
                        <c:v>1.8640427964425424E-4</c:v>
                      </c:pt>
                      <c:pt idx="67">
                        <c:v>4.8552010443270166E-4</c:v>
                      </c:pt>
                      <c:pt idx="68">
                        <c:v>3.0831014021634868E-4</c:v>
                      </c:pt>
                      <c:pt idx="69">
                        <c:v>5.8983314575508975E-4</c:v>
                      </c:pt>
                      <c:pt idx="70">
                        <c:v>5.0083497122397128E-4</c:v>
                      </c:pt>
                      <c:pt idx="71">
                        <c:v>5.1063398679709578E-4</c:v>
                      </c:pt>
                      <c:pt idx="72">
                        <c:v>4.5530161856833514E-4</c:v>
                      </c:pt>
                      <c:pt idx="73">
                        <c:v>8.2314348825602819E-4</c:v>
                      </c:pt>
                      <c:pt idx="74">
                        <c:v>5.8598445414963923E-4</c:v>
                      </c:pt>
                      <c:pt idx="75">
                        <c:v>1.0688469181386522E-4</c:v>
                      </c:pt>
                      <c:pt idx="76">
                        <c:v>6.5177761453415813E-4</c:v>
                      </c:pt>
                      <c:pt idx="77">
                        <c:v>1.6491848503584985E-5</c:v>
                      </c:pt>
                      <c:pt idx="78">
                        <c:v>2.4293577537970226E-4</c:v>
                      </c:pt>
                      <c:pt idx="79">
                        <c:v>1.1773094777547248E-5</c:v>
                      </c:pt>
                      <c:pt idx="80">
                        <c:v>2.1038130947829734E-4</c:v>
                      </c:pt>
                      <c:pt idx="81">
                        <c:v>3.3856249996990038E-4</c:v>
                      </c:pt>
                      <c:pt idx="82">
                        <c:v>1.9052037476109673E-4</c:v>
                      </c:pt>
                      <c:pt idx="83">
                        <c:v>1.0485150333865384E-5</c:v>
                      </c:pt>
                      <c:pt idx="84">
                        <c:v>8.0228276384587761E-5</c:v>
                      </c:pt>
                      <c:pt idx="85">
                        <c:v>1.2811309373500848E-4</c:v>
                      </c:pt>
                      <c:pt idx="86">
                        <c:v>5.7485359696811487E-4</c:v>
                      </c:pt>
                      <c:pt idx="87">
                        <c:v>4.2412006886907629E-5</c:v>
                      </c:pt>
                      <c:pt idx="88">
                        <c:v>1.6389149681732084E-4</c:v>
                      </c:pt>
                      <c:pt idx="89">
                        <c:v>7.0776702627776465E-5</c:v>
                      </c:pt>
                      <c:pt idx="90">
                        <c:v>1.7934474571701467E-5</c:v>
                      </c:pt>
                      <c:pt idx="91">
                        <c:v>5.4155958539938798E-4</c:v>
                      </c:pt>
                      <c:pt idx="92">
                        <c:v>4.2588311084304698E-4</c:v>
                      </c:pt>
                      <c:pt idx="93">
                        <c:v>1.3882054679855809E-4</c:v>
                      </c:pt>
                      <c:pt idx="94">
                        <c:v>3.9915638385261008E-4</c:v>
                      </c:pt>
                      <c:pt idx="95">
                        <c:v>5.8573817851306146E-4</c:v>
                      </c:pt>
                      <c:pt idx="96">
                        <c:v>3.7401423082907177E-4</c:v>
                      </c:pt>
                      <c:pt idx="97">
                        <c:v>9.2668535301723142E-5</c:v>
                      </c:pt>
                      <c:pt idx="98">
                        <c:v>6.986999111990613E-4</c:v>
                      </c:pt>
                      <c:pt idx="99">
                        <c:v>5.9658796254016442E-4</c:v>
                      </c:pt>
                      <c:pt idx="100">
                        <c:v>5.0361444689275966E-4</c:v>
                      </c:pt>
                      <c:pt idx="101">
                        <c:v>2.2288514960964971E-4</c:v>
                      </c:pt>
                      <c:pt idx="102">
                        <c:v>1.797591013629555E-4</c:v>
                      </c:pt>
                      <c:pt idx="103">
                        <c:v>1.9885272729989681E-4</c:v>
                      </c:pt>
                      <c:pt idx="104">
                        <c:v>1.1879812476820207E-4</c:v>
                      </c:pt>
                      <c:pt idx="105">
                        <c:v>9.0604542166137787E-4</c:v>
                      </c:pt>
                      <c:pt idx="106">
                        <c:v>8.3243906008352044E-5</c:v>
                      </c:pt>
                      <c:pt idx="107">
                        <c:v>9.7824346082261431E-5</c:v>
                      </c:pt>
                      <c:pt idx="108">
                        <c:v>1.2795285654054186E-4</c:v>
                      </c:pt>
                      <c:pt idx="109">
                        <c:v>7.2047631813235277E-4</c:v>
                      </c:pt>
                      <c:pt idx="110">
                        <c:v>9.0768600307098948E-5</c:v>
                      </c:pt>
                      <c:pt idx="111">
                        <c:v>1.3743204551664505E-4</c:v>
                      </c:pt>
                      <c:pt idx="112">
                        <c:v>8.5966753016780684E-4</c:v>
                      </c:pt>
                      <c:pt idx="113">
                        <c:v>1.8280198472779433E-4</c:v>
                      </c:pt>
                      <c:pt idx="114">
                        <c:v>5.2177438879104994E-4</c:v>
                      </c:pt>
                      <c:pt idx="115">
                        <c:v>1.5352662076709609E-4</c:v>
                      </c:pt>
                      <c:pt idx="116">
                        <c:v>5.9088377126622856E-4</c:v>
                      </c:pt>
                      <c:pt idx="117">
                        <c:v>2.0481631076281018E-4</c:v>
                      </c:pt>
                      <c:pt idx="118">
                        <c:v>1.2756257982181459E-4</c:v>
                      </c:pt>
                      <c:pt idx="119">
                        <c:v>3.7137267599672675E-6</c:v>
                      </c:pt>
                      <c:pt idx="120">
                        <c:v>2.3030945251535924E-4</c:v>
                      </c:pt>
                      <c:pt idx="121">
                        <c:v>4.7548378069212248E-5</c:v>
                      </c:pt>
                      <c:pt idx="122">
                        <c:v>7.4260327024993516E-4</c:v>
                      </c:pt>
                      <c:pt idx="123">
                        <c:v>2.2013711475280646E-4</c:v>
                      </c:pt>
                      <c:pt idx="124">
                        <c:v>3.3993500625783413E-4</c:v>
                      </c:pt>
                      <c:pt idx="125">
                        <c:v>1.1310015116626113E-4</c:v>
                      </c:pt>
                      <c:pt idx="126">
                        <c:v>6.6946593262665819E-5</c:v>
                      </c:pt>
                      <c:pt idx="127">
                        <c:v>4.2638729695699748E-4</c:v>
                      </c:pt>
                      <c:pt idx="128">
                        <c:v>6.346553885814638E-5</c:v>
                      </c:pt>
                      <c:pt idx="129">
                        <c:v>1.084792414059312E-4</c:v>
                      </c:pt>
                      <c:pt idx="130">
                        <c:v>4.6384133584853897E-4</c:v>
                      </c:pt>
                      <c:pt idx="131">
                        <c:v>8.1280436851263328E-5</c:v>
                      </c:pt>
                      <c:pt idx="132">
                        <c:v>7.7181175137249286E-5</c:v>
                      </c:pt>
                      <c:pt idx="133">
                        <c:v>5.1389436326791401E-5</c:v>
                      </c:pt>
                      <c:pt idx="134">
                        <c:v>1.4077803335443742E-4</c:v>
                      </c:pt>
                      <c:pt idx="135">
                        <c:v>6.3703277228499525E-5</c:v>
                      </c:pt>
                      <c:pt idx="136">
                        <c:v>3.8742222376211897E-4</c:v>
                      </c:pt>
                      <c:pt idx="137">
                        <c:v>2.3950009420430827E-4</c:v>
                      </c:pt>
                      <c:pt idx="138">
                        <c:v>3.7430715707938682E-4</c:v>
                      </c:pt>
                      <c:pt idx="139">
                        <c:v>6.9963212297645427E-5</c:v>
                      </c:pt>
                      <c:pt idx="140">
                        <c:v>1.289021831279088E-4</c:v>
                      </c:pt>
                      <c:pt idx="141">
                        <c:v>3.2466126288594221E-6</c:v>
                      </c:pt>
                      <c:pt idx="142">
                        <c:v>6.3293602512451126E-4</c:v>
                      </c:pt>
                      <c:pt idx="143">
                        <c:v>3.6508557045927543E-5</c:v>
                      </c:pt>
                      <c:pt idx="144">
                        <c:v>1.5337418931226664E-4</c:v>
                      </c:pt>
                      <c:pt idx="145">
                        <c:v>2.080558282782077E-5</c:v>
                      </c:pt>
                      <c:pt idx="146">
                        <c:v>2.113585184894941E-4</c:v>
                      </c:pt>
                      <c:pt idx="147">
                        <c:v>1.6959365502240885E-5</c:v>
                      </c:pt>
                      <c:pt idx="148">
                        <c:v>4.7783284430131311E-6</c:v>
                      </c:pt>
                      <c:pt idx="149">
                        <c:v>6.17933583473145E-4</c:v>
                      </c:pt>
                      <c:pt idx="150">
                        <c:v>4.2479669558801033E-4</c:v>
                      </c:pt>
                      <c:pt idx="151">
                        <c:v>4.3549810923650757E-4</c:v>
                      </c:pt>
                      <c:pt idx="152">
                        <c:v>3.0025596854742619E-5</c:v>
                      </c:pt>
                      <c:pt idx="153">
                        <c:v>1.4259063998369451E-4</c:v>
                      </c:pt>
                      <c:pt idx="154">
                        <c:v>5.2926232288344401E-4</c:v>
                      </c:pt>
                      <c:pt idx="155">
                        <c:v>3.8839713807427599E-4</c:v>
                      </c:pt>
                      <c:pt idx="156">
                        <c:v>4.5548409013358552E-4</c:v>
                      </c:pt>
                      <c:pt idx="157">
                        <c:v>3.2154262356095003E-5</c:v>
                      </c:pt>
                      <c:pt idx="158">
                        <c:v>8.4070260638744268E-4</c:v>
                      </c:pt>
                      <c:pt idx="159">
                        <c:v>9.2266891370534893E-5</c:v>
                      </c:pt>
                      <c:pt idx="160">
                        <c:v>1.0404305960017025E-4</c:v>
                      </c:pt>
                      <c:pt idx="161">
                        <c:v>3.3022964643606052E-4</c:v>
                      </c:pt>
                      <c:pt idx="162">
                        <c:v>1.1611754290453197E-4</c:v>
                      </c:pt>
                      <c:pt idx="163">
                        <c:v>4.2238456941748109E-4</c:v>
                      </c:pt>
                      <c:pt idx="164">
                        <c:v>7.3383042788617819E-4</c:v>
                      </c:pt>
                      <c:pt idx="165">
                        <c:v>4.2013000514649256E-4</c:v>
                      </c:pt>
                      <c:pt idx="166">
                        <c:v>4.3891236774350472E-4</c:v>
                      </c:pt>
                      <c:pt idx="167">
                        <c:v>5.0008817087393132E-6</c:v>
                      </c:pt>
                      <c:pt idx="168">
                        <c:v>3.4019296098822412E-4</c:v>
                      </c:pt>
                      <c:pt idx="169">
                        <c:v>1.3326573783622477E-4</c:v>
                      </c:pt>
                      <c:pt idx="170">
                        <c:v>1.1604791513147882E-4</c:v>
                      </c:pt>
                      <c:pt idx="171">
                        <c:v>9.1312902578729376E-5</c:v>
                      </c:pt>
                      <c:pt idx="172">
                        <c:v>4.1315462554790102E-4</c:v>
                      </c:pt>
                      <c:pt idx="173">
                        <c:v>5.0616060211031025E-4</c:v>
                      </c:pt>
                      <c:pt idx="174">
                        <c:v>1.0400712012040978E-4</c:v>
                      </c:pt>
                      <c:pt idx="175">
                        <c:v>1.7886286516823649E-4</c:v>
                      </c:pt>
                      <c:pt idx="176">
                        <c:v>5.459836392898745E-4</c:v>
                      </c:pt>
                      <c:pt idx="177">
                        <c:v>1.0846972629523384E-4</c:v>
                      </c:pt>
                      <c:pt idx="178">
                        <c:v>1.6231063635320427E-4</c:v>
                      </c:pt>
                      <c:pt idx="179">
                        <c:v>1.7195427974088734E-4</c:v>
                      </c:pt>
                      <c:pt idx="180">
                        <c:v>1.496551342488496E-5</c:v>
                      </c:pt>
                      <c:pt idx="181">
                        <c:v>6.3674965543684354E-5</c:v>
                      </c:pt>
                      <c:pt idx="182">
                        <c:v>3.1227225895702997E-4</c:v>
                      </c:pt>
                      <c:pt idx="183">
                        <c:v>2.3273062315323734E-5</c:v>
                      </c:pt>
                      <c:pt idx="184">
                        <c:v>1.2620838883716369E-4</c:v>
                      </c:pt>
                      <c:pt idx="185">
                        <c:v>1.5090999583175973E-6</c:v>
                      </c:pt>
                      <c:pt idx="186">
                        <c:v>3.0270446349795138E-4</c:v>
                      </c:pt>
                      <c:pt idx="187">
                        <c:v>6.7023075602868297E-5</c:v>
                      </c:pt>
                      <c:pt idx="188">
                        <c:v>2.6692326666325703E-4</c:v>
                      </c:pt>
                      <c:pt idx="189">
                        <c:v>1.7653725114225838E-4</c:v>
                      </c:pt>
                      <c:pt idx="190">
                        <c:v>3.2067545250937543E-6</c:v>
                      </c:pt>
                      <c:pt idx="191">
                        <c:v>4.5221550287272475E-4</c:v>
                      </c:pt>
                      <c:pt idx="192">
                        <c:v>1.4490497419124062E-4</c:v>
                      </c:pt>
                      <c:pt idx="193">
                        <c:v>1.9748826851731619E-4</c:v>
                      </c:pt>
                      <c:pt idx="194">
                        <c:v>5.2227487145277554E-5</c:v>
                      </c:pt>
                      <c:pt idx="195">
                        <c:v>8.6054645396268397E-5</c:v>
                      </c:pt>
                      <c:pt idx="196">
                        <c:v>7.0159896597225694E-5</c:v>
                      </c:pt>
                      <c:pt idx="197">
                        <c:v>1.2995150136056234E-4</c:v>
                      </c:pt>
                      <c:pt idx="198">
                        <c:v>2.0442891983929752E-4</c:v>
                      </c:pt>
                      <c:pt idx="199">
                        <c:v>3.9676203339286448E-4</c:v>
                      </c:pt>
                      <c:pt idx="200">
                        <c:v>6.9605035345921267E-5</c:v>
                      </c:pt>
                      <c:pt idx="201">
                        <c:v>6.4280283226807026E-4</c:v>
                      </c:pt>
                      <c:pt idx="202">
                        <c:v>2.2699518323103226E-5</c:v>
                      </c:pt>
                      <c:pt idx="203">
                        <c:v>6.7886032656943858E-4</c:v>
                      </c:pt>
                      <c:pt idx="204">
                        <c:v>1.2636547695285557E-4</c:v>
                      </c:pt>
                      <c:pt idx="205">
                        <c:v>7.6885685729065958E-5</c:v>
                      </c:pt>
                      <c:pt idx="206">
                        <c:v>4.9772229114459035E-4</c:v>
                      </c:pt>
                      <c:pt idx="207">
                        <c:v>9.6916482052249712E-5</c:v>
                      </c:pt>
                      <c:pt idx="208">
                        <c:v>1.3012500632731368E-4</c:v>
                      </c:pt>
                      <c:pt idx="209">
                        <c:v>6.2683356633412091E-4</c:v>
                      </c:pt>
                      <c:pt idx="210">
                        <c:v>6.8369964976405285E-4</c:v>
                      </c:pt>
                      <c:pt idx="211">
                        <c:v>6.2494679389596733E-5</c:v>
                      </c:pt>
                      <c:pt idx="212">
                        <c:v>3.959084830029034E-4</c:v>
                      </c:pt>
                      <c:pt idx="213">
                        <c:v>6.0539124278232196E-4</c:v>
                      </c:pt>
                      <c:pt idx="214">
                        <c:v>8.4067722634718591E-5</c:v>
                      </c:pt>
                      <c:pt idx="215">
                        <c:v>6.3333657955145972E-5</c:v>
                      </c:pt>
                      <c:pt idx="216">
                        <c:v>1.413336305744539E-4</c:v>
                      </c:pt>
                      <c:pt idx="217">
                        <c:v>1.2856885024544059E-4</c:v>
                      </c:pt>
                      <c:pt idx="218">
                        <c:v>4.4254391125597627E-4</c:v>
                      </c:pt>
                      <c:pt idx="219">
                        <c:v>6.9337964477996089E-5</c:v>
                      </c:pt>
                      <c:pt idx="220">
                        <c:v>2.1226422904690759E-4</c:v>
                      </c:pt>
                      <c:pt idx="221">
                        <c:v>7.5402732368838013E-4</c:v>
                      </c:pt>
                      <c:pt idx="222">
                        <c:v>1.5053692532466013E-4</c:v>
                      </c:pt>
                      <c:pt idx="223">
                        <c:v>5.0350290448457742E-5</c:v>
                      </c:pt>
                      <c:pt idx="224">
                        <c:v>2.8026951139211646E-4</c:v>
                      </c:pt>
                      <c:pt idx="225">
                        <c:v>3.8682855758797691E-4</c:v>
                      </c:pt>
                      <c:pt idx="226">
                        <c:v>3.5321547715879271E-4</c:v>
                      </c:pt>
                      <c:pt idx="227">
                        <c:v>9.907321502270936E-4</c:v>
                      </c:pt>
                      <c:pt idx="228">
                        <c:v>2.9322739064865227E-5</c:v>
                      </c:pt>
                      <c:pt idx="229">
                        <c:v>3.8527683258200149E-4</c:v>
                      </c:pt>
                      <c:pt idx="230">
                        <c:v>6.1473304750437404E-4</c:v>
                      </c:pt>
                      <c:pt idx="231">
                        <c:v>1.7184076581281935E-5</c:v>
                      </c:pt>
                      <c:pt idx="232">
                        <c:v>6.0970665196096742E-4</c:v>
                      </c:pt>
                      <c:pt idx="233">
                        <c:v>1.5896454726021554E-4</c:v>
                      </c:pt>
                      <c:pt idx="234">
                        <c:v>4.4383469588438402E-4</c:v>
                      </c:pt>
                      <c:pt idx="235">
                        <c:v>5.5671018647989826E-5</c:v>
                      </c:pt>
                      <c:pt idx="236">
                        <c:v>8.147352718495377E-5</c:v>
                      </c:pt>
                      <c:pt idx="237">
                        <c:v>1.1421917274797387E-4</c:v>
                      </c:pt>
                      <c:pt idx="238">
                        <c:v>2.1154439384456637E-4</c:v>
                      </c:pt>
                      <c:pt idx="239">
                        <c:v>4.3382829196760856E-6</c:v>
                      </c:pt>
                      <c:pt idx="240">
                        <c:v>9.8692792258956501E-5</c:v>
                      </c:pt>
                      <c:pt idx="241">
                        <c:v>1.8620648033397199E-4</c:v>
                      </c:pt>
                      <c:pt idx="242">
                        <c:v>1.3086758129555688E-5</c:v>
                      </c:pt>
                      <c:pt idx="243">
                        <c:v>1.0833017542375345E-4</c:v>
                      </c:pt>
                      <c:pt idx="244">
                        <c:v>2.5698929066423438E-4</c:v>
                      </c:pt>
                      <c:pt idx="245">
                        <c:v>6.3639959587802669E-5</c:v>
                      </c:pt>
                      <c:pt idx="246">
                        <c:v>2.8409232393598324E-4</c:v>
                      </c:pt>
                      <c:pt idx="247">
                        <c:v>4.5031809696840933E-4</c:v>
                      </c:pt>
                      <c:pt idx="248">
                        <c:v>7.3289569929267255E-5</c:v>
                      </c:pt>
                      <c:pt idx="249">
                        <c:v>3.1853443948997689E-5</c:v>
                      </c:pt>
                      <c:pt idx="250">
                        <c:v>2.5212761915796607E-5</c:v>
                      </c:pt>
                      <c:pt idx="251">
                        <c:v>1.0058107715032472E-4</c:v>
                      </c:pt>
                      <c:pt idx="252">
                        <c:v>3.3772871277245058E-4</c:v>
                      </c:pt>
                      <c:pt idx="253">
                        <c:v>7.0200518021008753E-4</c:v>
                      </c:pt>
                      <c:pt idx="254">
                        <c:v>2.7368990258538889E-4</c:v>
                      </c:pt>
                      <c:pt idx="255">
                        <c:v>7.3849799778808722E-5</c:v>
                      </c:pt>
                      <c:pt idx="256">
                        <c:v>1.5402913564148453E-6</c:v>
                      </c:pt>
                      <c:pt idx="257">
                        <c:v>4.5178434955118606E-4</c:v>
                      </c:pt>
                      <c:pt idx="258">
                        <c:v>5.4879106604537856E-4</c:v>
                      </c:pt>
                      <c:pt idx="259">
                        <c:v>1.5346786049917865E-4</c:v>
                      </c:pt>
                      <c:pt idx="260">
                        <c:v>5.119474258924036E-4</c:v>
                      </c:pt>
                      <c:pt idx="261">
                        <c:v>3.3984858461279559E-5</c:v>
                      </c:pt>
                      <c:pt idx="262">
                        <c:v>9.8654249204563923E-4</c:v>
                      </c:pt>
                      <c:pt idx="263">
                        <c:v>5.1304046620323008E-5</c:v>
                      </c:pt>
                      <c:pt idx="264">
                        <c:v>1.7947381238438452E-4</c:v>
                      </c:pt>
                      <c:pt idx="265">
                        <c:v>2.56703074697977E-5</c:v>
                      </c:pt>
                      <c:pt idx="266">
                        <c:v>4.3270445185062322E-4</c:v>
                      </c:pt>
                      <c:pt idx="267">
                        <c:v>2.9403372074164336E-4</c:v>
                      </c:pt>
                      <c:pt idx="268">
                        <c:v>4.4586734356994367E-4</c:v>
                      </c:pt>
                      <c:pt idx="269">
                        <c:v>7.315952838228707E-5</c:v>
                      </c:pt>
                      <c:pt idx="270">
                        <c:v>3.8043673315147838E-4</c:v>
                      </c:pt>
                      <c:pt idx="271">
                        <c:v>3.304269001142881E-4</c:v>
                      </c:pt>
                      <c:pt idx="272">
                        <c:v>8.1000038428386673E-4</c:v>
                      </c:pt>
                      <c:pt idx="273">
                        <c:v>1.0643994211017171E-4</c:v>
                      </c:pt>
                      <c:pt idx="274">
                        <c:v>3.5939681308249234E-4</c:v>
                      </c:pt>
                      <c:pt idx="275">
                        <c:v>3.9112775936004896E-5</c:v>
                      </c:pt>
                      <c:pt idx="276">
                        <c:v>7.3270742468382237E-4</c:v>
                      </c:pt>
                      <c:pt idx="277">
                        <c:v>8.9247072318085225E-4</c:v>
                      </c:pt>
                      <c:pt idx="278">
                        <c:v>1.9046003873037648E-4</c:v>
                      </c:pt>
                      <c:pt idx="279">
                        <c:v>1.3140394265184784E-4</c:v>
                      </c:pt>
                      <c:pt idx="280">
                        <c:v>9.3468218076526232E-5</c:v>
                      </c:pt>
                      <c:pt idx="281">
                        <c:v>5.0901263449805305E-5</c:v>
                      </c:pt>
                      <c:pt idx="282">
                        <c:v>7.3387753994881252E-4</c:v>
                      </c:pt>
                      <c:pt idx="283">
                        <c:v>2.3678920308391953E-4</c:v>
                      </c:pt>
                      <c:pt idx="284">
                        <c:v>2.5101094105434596E-4</c:v>
                      </c:pt>
                      <c:pt idx="285">
                        <c:v>4.7499716681042339E-4</c:v>
                      </c:pt>
                      <c:pt idx="286">
                        <c:v>2.9305547280315179E-4</c:v>
                      </c:pt>
                      <c:pt idx="287">
                        <c:v>1.5357321025413119E-4</c:v>
                      </c:pt>
                      <c:pt idx="288">
                        <c:v>5.1084795152060963E-4</c:v>
                      </c:pt>
                      <c:pt idx="289">
                        <c:v>6.4560922688403923E-4</c:v>
                      </c:pt>
                      <c:pt idx="290">
                        <c:v>2.0194022208446311E-5</c:v>
                      </c:pt>
                      <c:pt idx="291">
                        <c:v>2.0718026866722088E-4</c:v>
                      </c:pt>
                      <c:pt idx="292">
                        <c:v>7.427960487168716E-5</c:v>
                      </c:pt>
                      <c:pt idx="293">
                        <c:v>2.0627779600414272E-5</c:v>
                      </c:pt>
                      <c:pt idx="294">
                        <c:v>4.7139858291958168E-4</c:v>
                      </c:pt>
                      <c:pt idx="295">
                        <c:v>1.0375104079463726E-5</c:v>
                      </c:pt>
                      <c:pt idx="296">
                        <c:v>7.1700686040657754E-4</c:v>
                      </c:pt>
                      <c:pt idx="297">
                        <c:v>3.137677794458874E-4</c:v>
                      </c:pt>
                      <c:pt idx="298">
                        <c:v>1.8722519796629425E-4</c:v>
                      </c:pt>
                      <c:pt idx="299">
                        <c:v>1.0600926546925488E-5</c:v>
                      </c:pt>
                      <c:pt idx="300">
                        <c:v>3.2463563825287305E-5</c:v>
                      </c:pt>
                      <c:pt idx="301">
                        <c:v>3.9309802816461467E-4</c:v>
                      </c:pt>
                      <c:pt idx="302">
                        <c:v>1.6828473419434873E-4</c:v>
                      </c:pt>
                      <c:pt idx="303">
                        <c:v>3.5471163031452318E-5</c:v>
                      </c:pt>
                      <c:pt idx="304">
                        <c:v>2.8435976932420669E-4</c:v>
                      </c:pt>
                      <c:pt idx="305">
                        <c:v>9.5294076907769302E-4</c:v>
                      </c:pt>
                      <c:pt idx="306">
                        <c:v>4.7875010313644151E-4</c:v>
                      </c:pt>
                      <c:pt idx="307">
                        <c:v>5.7273370486401554E-4</c:v>
                      </c:pt>
                      <c:pt idx="308">
                        <c:v>8.1350806496580848E-5</c:v>
                      </c:pt>
                      <c:pt idx="309">
                        <c:v>3.7481874035888495E-4</c:v>
                      </c:pt>
                      <c:pt idx="310">
                        <c:v>3.6589592894657979E-4</c:v>
                      </c:pt>
                      <c:pt idx="311">
                        <c:v>3.0732901235471068E-5</c:v>
                      </c:pt>
                      <c:pt idx="312">
                        <c:v>5.2901630642739643E-5</c:v>
                      </c:pt>
                      <c:pt idx="313">
                        <c:v>3.4568682724245737E-4</c:v>
                      </c:pt>
                      <c:pt idx="314">
                        <c:v>4.0568638157447894E-5</c:v>
                      </c:pt>
                      <c:pt idx="315">
                        <c:v>4.660181393130096E-4</c:v>
                      </c:pt>
                      <c:pt idx="316">
                        <c:v>4.6936601893665523E-4</c:v>
                      </c:pt>
                      <c:pt idx="317">
                        <c:v>6.6410311072603065E-4</c:v>
                      </c:pt>
                      <c:pt idx="318">
                        <c:v>4.4046354790806244E-4</c:v>
                      </c:pt>
                      <c:pt idx="319">
                        <c:v>3.8113473884790796E-5</c:v>
                      </c:pt>
                      <c:pt idx="320">
                        <c:v>5.2677938804940501E-4</c:v>
                      </c:pt>
                      <c:pt idx="321">
                        <c:v>2.1633890335668853E-4</c:v>
                      </c:pt>
                      <c:pt idx="322">
                        <c:v>7.1745315606609001E-4</c:v>
                      </c:pt>
                      <c:pt idx="323">
                        <c:v>4.6714937825072093E-4</c:v>
                      </c:pt>
                      <c:pt idx="324">
                        <c:v>1.6039165620208498E-4</c:v>
                      </c:pt>
                      <c:pt idx="325">
                        <c:v>4.5897850015481331E-4</c:v>
                      </c:pt>
                      <c:pt idx="326">
                        <c:v>8.6159482355269767E-5</c:v>
                      </c:pt>
                      <c:pt idx="327">
                        <c:v>1.8940401358126546E-4</c:v>
                      </c:pt>
                      <c:pt idx="328">
                        <c:v>8.3899356386555083E-4</c:v>
                      </c:pt>
                      <c:pt idx="329">
                        <c:v>3.5113605684733638E-5</c:v>
                      </c:pt>
                      <c:pt idx="330">
                        <c:v>2.3559119518715049E-4</c:v>
                      </c:pt>
                      <c:pt idx="331">
                        <c:v>7.2434415196589714E-4</c:v>
                      </c:pt>
                      <c:pt idx="332">
                        <c:v>1.0189997648625336E-5</c:v>
                      </c:pt>
                      <c:pt idx="333">
                        <c:v>1.6204335408524805E-4</c:v>
                      </c:pt>
                      <c:pt idx="334">
                        <c:v>1.2166606511109913E-4</c:v>
                      </c:pt>
                      <c:pt idx="335">
                        <c:v>3.4297380982654041E-4</c:v>
                      </c:pt>
                      <c:pt idx="336">
                        <c:v>1.2635641763811644E-4</c:v>
                      </c:pt>
                      <c:pt idx="337">
                        <c:v>6.0598344883354644E-4</c:v>
                      </c:pt>
                      <c:pt idx="338">
                        <c:v>2.4095985810720192E-4</c:v>
                      </c:pt>
                      <c:pt idx="339">
                        <c:v>6.8617843651157847E-4</c:v>
                      </c:pt>
                      <c:pt idx="340">
                        <c:v>5.4888795557241901E-4</c:v>
                      </c:pt>
                      <c:pt idx="341">
                        <c:v>6.3312297335181794E-4</c:v>
                      </c:pt>
                      <c:pt idx="342">
                        <c:v>2.4173973809313667E-4</c:v>
                      </c:pt>
                      <c:pt idx="343">
                        <c:v>5.8672910750147064E-4</c:v>
                      </c:pt>
                      <c:pt idx="344">
                        <c:v>4.826700064024132E-4</c:v>
                      </c:pt>
                      <c:pt idx="345">
                        <c:v>1.494980043806404E-5</c:v>
                      </c:pt>
                      <c:pt idx="346">
                        <c:v>5.3083855467931382E-4</c:v>
                      </c:pt>
                      <c:pt idx="347">
                        <c:v>4.7261192275319813E-4</c:v>
                      </c:pt>
                      <c:pt idx="348">
                        <c:v>9.9690576310110016E-5</c:v>
                      </c:pt>
                      <c:pt idx="349">
                        <c:v>3.4294507077207558E-4</c:v>
                      </c:pt>
                      <c:pt idx="350">
                        <c:v>5.7232973167250134E-4</c:v>
                      </c:pt>
                      <c:pt idx="351">
                        <c:v>3.1580870296841767E-5</c:v>
                      </c:pt>
                      <c:pt idx="352">
                        <c:v>3.2797721435656973E-4</c:v>
                      </c:pt>
                      <c:pt idx="353">
                        <c:v>2.9934100559475557E-4</c:v>
                      </c:pt>
                      <c:pt idx="354">
                        <c:v>1.7047338510003075E-4</c:v>
                      </c:pt>
                      <c:pt idx="355">
                        <c:v>3.6566704822017191E-4</c:v>
                      </c:pt>
                      <c:pt idx="356">
                        <c:v>1.6965548547970128E-4</c:v>
                      </c:pt>
                      <c:pt idx="357">
                        <c:v>4.635677580116462E-4</c:v>
                      </c:pt>
                      <c:pt idx="358">
                        <c:v>5.0187742403646888E-4</c:v>
                      </c:pt>
                      <c:pt idx="359">
                        <c:v>6.6688613858117396E-5</c:v>
                      </c:pt>
                      <c:pt idx="360">
                        <c:v>8.246484697987588E-4</c:v>
                      </c:pt>
                      <c:pt idx="361">
                        <c:v>3.2064826230781689E-4</c:v>
                      </c:pt>
                      <c:pt idx="362">
                        <c:v>3.4318284363187148E-4</c:v>
                      </c:pt>
                      <c:pt idx="363">
                        <c:v>8.1466667803350458E-4</c:v>
                      </c:pt>
                      <c:pt idx="364">
                        <c:v>6.1438702474282632E-5</c:v>
                      </c:pt>
                      <c:pt idx="365">
                        <c:v>2.8762700885350359E-4</c:v>
                      </c:pt>
                      <c:pt idx="366">
                        <c:v>5.9139374579025719E-4</c:v>
                      </c:pt>
                      <c:pt idx="367">
                        <c:v>2.0959768217249591E-4</c:v>
                      </c:pt>
                      <c:pt idx="368">
                        <c:v>4.8289383978032419E-4</c:v>
                      </c:pt>
                      <c:pt idx="369">
                        <c:v>3.7200870191138145E-4</c:v>
                      </c:pt>
                      <c:pt idx="370">
                        <c:v>2.7576184596515726E-4</c:v>
                      </c:pt>
                      <c:pt idx="371">
                        <c:v>2.7435458316571367E-4</c:v>
                      </c:pt>
                      <c:pt idx="372">
                        <c:v>3.4391915704057194E-5</c:v>
                      </c:pt>
                      <c:pt idx="373">
                        <c:v>3.56071557702427E-4</c:v>
                      </c:pt>
                      <c:pt idx="374">
                        <c:v>9.801242842713819E-5</c:v>
                      </c:pt>
                      <c:pt idx="375">
                        <c:v>4.7658028624447652E-4</c:v>
                      </c:pt>
                      <c:pt idx="376">
                        <c:v>5.3970842234520879E-4</c:v>
                      </c:pt>
                      <c:pt idx="377">
                        <c:v>1.8610009574226774E-4</c:v>
                      </c:pt>
                      <c:pt idx="378">
                        <c:v>4.1723890489101992E-4</c:v>
                      </c:pt>
                      <c:pt idx="379">
                        <c:v>3.1454924295072265E-4</c:v>
                      </c:pt>
                      <c:pt idx="380">
                        <c:v>3.353355308593127E-4</c:v>
                      </c:pt>
                      <c:pt idx="381">
                        <c:v>3.2875555058168606E-4</c:v>
                      </c:pt>
                      <c:pt idx="382">
                        <c:v>1.1624702367822881E-4</c:v>
                      </c:pt>
                      <c:pt idx="383">
                        <c:v>5.1551084380620964E-4</c:v>
                      </c:pt>
                      <c:pt idx="384">
                        <c:v>1.9001131843648066E-4</c:v>
                      </c:pt>
                      <c:pt idx="385">
                        <c:v>1.524851497772177E-4</c:v>
                      </c:pt>
                      <c:pt idx="386">
                        <c:v>6.8909660197754251E-4</c:v>
                      </c:pt>
                      <c:pt idx="387">
                        <c:v>7.5208236818108669E-4</c:v>
                      </c:pt>
                      <c:pt idx="388">
                        <c:v>5.0219354157742782E-4</c:v>
                      </c:pt>
                      <c:pt idx="389">
                        <c:v>3.1958451485192838E-4</c:v>
                      </c:pt>
                      <c:pt idx="390">
                        <c:v>3.1265416852647445E-4</c:v>
                      </c:pt>
                      <c:pt idx="391">
                        <c:v>1.7317220302757889E-5</c:v>
                      </c:pt>
                      <c:pt idx="392">
                        <c:v>4.7283393419356385E-4</c:v>
                      </c:pt>
                      <c:pt idx="393">
                        <c:v>1.6618183062767534E-4</c:v>
                      </c:pt>
                      <c:pt idx="394">
                        <c:v>4.2226668387791456E-4</c:v>
                      </c:pt>
                      <c:pt idx="395">
                        <c:v>2.3569093867253582E-4</c:v>
                      </c:pt>
                      <c:pt idx="396">
                        <c:v>1.2800869800664937E-4</c:v>
                      </c:pt>
                      <c:pt idx="397">
                        <c:v>2.7998067968846321E-4</c:v>
                      </c:pt>
                      <c:pt idx="398">
                        <c:v>6.1717285616650112E-4</c:v>
                      </c:pt>
                      <c:pt idx="399">
                        <c:v>9.4473991306470411E-5</c:v>
                      </c:pt>
                      <c:pt idx="400">
                        <c:v>2.4461057211699709E-4</c:v>
                      </c:pt>
                      <c:pt idx="401">
                        <c:v>1.1660461728386955E-4</c:v>
                      </c:pt>
                      <c:pt idx="402">
                        <c:v>4.6244969260769985E-4</c:v>
                      </c:pt>
                      <c:pt idx="403">
                        <c:v>5.6422004570694738E-4</c:v>
                      </c:pt>
                      <c:pt idx="404">
                        <c:v>1.414518158154071E-4</c:v>
                      </c:pt>
                      <c:pt idx="405">
                        <c:v>9.4528721624664305E-4</c:v>
                      </c:pt>
                      <c:pt idx="406">
                        <c:v>2.4232590318779969E-4</c:v>
                      </c:pt>
                      <c:pt idx="407">
                        <c:v>3.6873882665771539E-6</c:v>
                      </c:pt>
                      <c:pt idx="408">
                        <c:v>3.6175710287186021E-4</c:v>
                      </c:pt>
                      <c:pt idx="409">
                        <c:v>6.6065267014201422E-4</c:v>
                      </c:pt>
                      <c:pt idx="410">
                        <c:v>3.9938794255849442E-6</c:v>
                      </c:pt>
                      <c:pt idx="411">
                        <c:v>5.7675140251642222E-5</c:v>
                      </c:pt>
                      <c:pt idx="412">
                        <c:v>5.9725238848881664E-6</c:v>
                      </c:pt>
                      <c:pt idx="413">
                        <c:v>9.9015073914226234E-5</c:v>
                      </c:pt>
                      <c:pt idx="414">
                        <c:v>3.6024634780986848E-5</c:v>
                      </c:pt>
                      <c:pt idx="415">
                        <c:v>8.3844328310545693E-5</c:v>
                      </c:pt>
                      <c:pt idx="416">
                        <c:v>3.8098130968718049E-5</c:v>
                      </c:pt>
                      <c:pt idx="417">
                        <c:v>7.4873821628393866E-4</c:v>
                      </c:pt>
                      <c:pt idx="418">
                        <c:v>1.2821569189099257E-4</c:v>
                      </c:pt>
                      <c:pt idx="419">
                        <c:v>2.599414185080275E-5</c:v>
                      </c:pt>
                      <c:pt idx="420">
                        <c:v>4.3569772161133479E-4</c:v>
                      </c:pt>
                      <c:pt idx="421">
                        <c:v>6.3763004774801844E-5</c:v>
                      </c:pt>
                      <c:pt idx="422">
                        <c:v>1.7995109436772885E-4</c:v>
                      </c:pt>
                      <c:pt idx="423">
                        <c:v>2.8060359243806387E-4</c:v>
                      </c:pt>
                      <c:pt idx="424">
                        <c:v>2.4071179226650984E-4</c:v>
                      </c:pt>
                      <c:pt idx="425">
                        <c:v>4.4166587791102073E-4</c:v>
                      </c:pt>
                      <c:pt idx="426">
                        <c:v>4.4744618665954074E-4</c:v>
                      </c:pt>
                      <c:pt idx="427">
                        <c:v>1.0955968413533151E-4</c:v>
                      </c:pt>
                      <c:pt idx="428">
                        <c:v>7.2042946394887744E-4</c:v>
                      </c:pt>
                      <c:pt idx="429">
                        <c:v>1.4382769013209302E-6</c:v>
                      </c:pt>
                      <c:pt idx="430">
                        <c:v>7.861947471547448E-4</c:v>
                      </c:pt>
                      <c:pt idx="431">
                        <c:v>8.1549704378518377E-5</c:v>
                      </c:pt>
                      <c:pt idx="432">
                        <c:v>5.5562343159120444E-5</c:v>
                      </c:pt>
                      <c:pt idx="433">
                        <c:v>7.9438941898791712E-4</c:v>
                      </c:pt>
                      <c:pt idx="434">
                        <c:v>5.5576122098217721E-4</c:v>
                      </c:pt>
                      <c:pt idx="435">
                        <c:v>6.7745697922935559E-4</c:v>
                      </c:pt>
                      <c:pt idx="436">
                        <c:v>7.2523803135176186E-5</c:v>
                      </c:pt>
                      <c:pt idx="437">
                        <c:v>2.090279858709206E-4</c:v>
                      </c:pt>
                      <c:pt idx="438">
                        <c:v>8.204413078367319E-4</c:v>
                      </c:pt>
                      <c:pt idx="439">
                        <c:v>2.5055220591920489E-4</c:v>
                      </c:pt>
                      <c:pt idx="440">
                        <c:v>5.0849251783473043E-4</c:v>
                      </c:pt>
                      <c:pt idx="441">
                        <c:v>2.4659837731191262E-4</c:v>
                      </c:pt>
                      <c:pt idx="442">
                        <c:v>1.6150024869658233E-5</c:v>
                      </c:pt>
                      <c:pt idx="443">
                        <c:v>2.8257439132854981E-4</c:v>
                      </c:pt>
                      <c:pt idx="444">
                        <c:v>3.9901755424341695E-5</c:v>
                      </c:pt>
                      <c:pt idx="445">
                        <c:v>5.2418560127015751E-4</c:v>
                      </c:pt>
                      <c:pt idx="446">
                        <c:v>1.2734426519214506E-4</c:v>
                      </c:pt>
                      <c:pt idx="447">
                        <c:v>6.1425090580762335E-4</c:v>
                      </c:pt>
                      <c:pt idx="448">
                        <c:v>7.5807489145063149E-4</c:v>
                      </c:pt>
                      <c:pt idx="449">
                        <c:v>2.645673138038054E-5</c:v>
                      </c:pt>
                      <c:pt idx="450">
                        <c:v>1.3907584249917663E-4</c:v>
                      </c:pt>
                      <c:pt idx="451">
                        <c:v>6.1891704718938594E-4</c:v>
                      </c:pt>
                      <c:pt idx="452">
                        <c:v>2.866014619867956E-4</c:v>
                      </c:pt>
                      <c:pt idx="453">
                        <c:v>8.1447743992171494E-5</c:v>
                      </c:pt>
                      <c:pt idx="454">
                        <c:v>2.3023685712462617E-4</c:v>
                      </c:pt>
                      <c:pt idx="455">
                        <c:v>2.8223482611628142E-4</c:v>
                      </c:pt>
                      <c:pt idx="456">
                        <c:v>4.7436749819904084E-4</c:v>
                      </c:pt>
                      <c:pt idx="457">
                        <c:v>6.0457414047789104E-5</c:v>
                      </c:pt>
                      <c:pt idx="458">
                        <c:v>3.7105601076826847E-4</c:v>
                      </c:pt>
                      <c:pt idx="459">
                        <c:v>4.8391246099069638E-4</c:v>
                      </c:pt>
                      <c:pt idx="460">
                        <c:v>4.6379475525581156E-5</c:v>
                      </c:pt>
                      <c:pt idx="461">
                        <c:v>7.5233988245700675E-5</c:v>
                      </c:pt>
                      <c:pt idx="462">
                        <c:v>7.2262935419133395E-4</c:v>
                      </c:pt>
                      <c:pt idx="463">
                        <c:v>1.1024161960141475E-4</c:v>
                      </c:pt>
                      <c:pt idx="464">
                        <c:v>9.5515729882666834E-5</c:v>
                      </c:pt>
                      <c:pt idx="465">
                        <c:v>4.1609328223589755E-4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A9-4458-A69D-94B4F7F111B7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Izračunata</a:t>
            </a:r>
            <a:r>
              <a:rPr lang="hr-HR" baseline="0"/>
              <a:t> neto premija za samostalno osiguranje od kritičnih bolesti i za kombinaciju s riziko osiguranjem</a:t>
            </a:r>
            <a:endParaRPr lang="en-US"/>
          </a:p>
        </c:rich>
      </c:tx>
      <c:layout>
        <c:manualLayout>
          <c:xMode val="edge"/>
          <c:yMode val="edge"/>
          <c:x val="0.20089597222222222"/>
          <c:y val="2.76183253859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lambda'!$A$4:$A$501</c:f>
              <c:numCache>
                <c:formatCode>General</c:formatCode>
                <c:ptCount val="498"/>
                <c:pt idx="0">
                  <c:v>164.0721247084908</c:v>
                </c:pt>
                <c:pt idx="1">
                  <c:v>161.25297712922628</c:v>
                </c:pt>
                <c:pt idx="2">
                  <c:v>154.98910423336713</c:v>
                </c:pt>
                <c:pt idx="3">
                  <c:v>162.57358987731661</c:v>
                </c:pt>
                <c:pt idx="4">
                  <c:v>155.63485904430951</c:v>
                </c:pt>
                <c:pt idx="5">
                  <c:v>162.58892456880872</c:v>
                </c:pt>
                <c:pt idx="6">
                  <c:v>157.57241480129971</c:v>
                </c:pt>
                <c:pt idx="7">
                  <c:v>162.21243643882568</c:v>
                </c:pt>
                <c:pt idx="8">
                  <c:v>160.44029295944347</c:v>
                </c:pt>
                <c:pt idx="9">
                  <c:v>162.58305136546727</c:v>
                </c:pt>
                <c:pt idx="10">
                  <c:v>157.7889018830399</c:v>
                </c:pt>
                <c:pt idx="11">
                  <c:v>155.25351647331428</c:v>
                </c:pt>
                <c:pt idx="12">
                  <c:v>161.13093447859728</c:v>
                </c:pt>
                <c:pt idx="13">
                  <c:v>162.36430657266106</c:v>
                </c:pt>
                <c:pt idx="14">
                  <c:v>162.05369951476104</c:v>
                </c:pt>
                <c:pt idx="15">
                  <c:v>162.5343343648652</c:v>
                </c:pt>
                <c:pt idx="16">
                  <c:v>122.13294292029317</c:v>
                </c:pt>
                <c:pt idx="17">
                  <c:v>158.64962211388195</c:v>
                </c:pt>
                <c:pt idx="18">
                  <c:v>160.56279926292072</c:v>
                </c:pt>
                <c:pt idx="19">
                  <c:v>149.13628997419474</c:v>
                </c:pt>
                <c:pt idx="20">
                  <c:v>161.93186883373906</c:v>
                </c:pt>
                <c:pt idx="21">
                  <c:v>143.73460064610876</c:v>
                </c:pt>
                <c:pt idx="22">
                  <c:v>167.09675885211661</c:v>
                </c:pt>
                <c:pt idx="23">
                  <c:v>161.81030801824079</c:v>
                </c:pt>
                <c:pt idx="24">
                  <c:v>151.37483955522481</c:v>
                </c:pt>
                <c:pt idx="25">
                  <c:v>159.42901731537381</c:v>
                </c:pt>
                <c:pt idx="26">
                  <c:v>162.596826924928</c:v>
                </c:pt>
                <c:pt idx="27">
                  <c:v>155.40556597050769</c:v>
                </c:pt>
                <c:pt idx="28">
                  <c:v>159.6020324529367</c:v>
                </c:pt>
                <c:pt idx="29">
                  <c:v>157.22884499529945</c:v>
                </c:pt>
                <c:pt idx="30">
                  <c:v>163.08303933923852</c:v>
                </c:pt>
                <c:pt idx="31">
                  <c:v>158.50832300018135</c:v>
                </c:pt>
                <c:pt idx="32">
                  <c:v>161.787798395679</c:v>
                </c:pt>
                <c:pt idx="33">
                  <c:v>152.02426085017103</c:v>
                </c:pt>
                <c:pt idx="34">
                  <c:v>168.67755591152968</c:v>
                </c:pt>
                <c:pt idx="35">
                  <c:v>106.04928634497109</c:v>
                </c:pt>
                <c:pt idx="36">
                  <c:v>166.11249130151745</c:v>
                </c:pt>
                <c:pt idx="37">
                  <c:v>162.85876067908495</c:v>
                </c:pt>
                <c:pt idx="38">
                  <c:v>161.14741742532334</c:v>
                </c:pt>
                <c:pt idx="39">
                  <c:v>163.87491975941558</c:v>
                </c:pt>
                <c:pt idx="40">
                  <c:v>150.65786093197943</c:v>
                </c:pt>
                <c:pt idx="41">
                  <c:v>163.34062821961638</c:v>
                </c:pt>
                <c:pt idx="42">
                  <c:v>165.85339010737451</c:v>
                </c:pt>
                <c:pt idx="43">
                  <c:v>157.05261684998501</c:v>
                </c:pt>
                <c:pt idx="44">
                  <c:v>149.19866293505373</c:v>
                </c:pt>
                <c:pt idx="45">
                  <c:v>161.34307968551977</c:v>
                </c:pt>
                <c:pt idx="46">
                  <c:v>163.78491329404292</c:v>
                </c:pt>
                <c:pt idx="47">
                  <c:v>156.45246646353755</c:v>
                </c:pt>
                <c:pt idx="48">
                  <c:v>156.4944637594684</c:v>
                </c:pt>
                <c:pt idx="49">
                  <c:v>265.91572162307932</c:v>
                </c:pt>
                <c:pt idx="50">
                  <c:v>150.65793836575327</c:v>
                </c:pt>
                <c:pt idx="51">
                  <c:v>160.93957933906674</c:v>
                </c:pt>
                <c:pt idx="52">
                  <c:v>162.35418686809913</c:v>
                </c:pt>
                <c:pt idx="53">
                  <c:v>161.92952678078521</c:v>
                </c:pt>
                <c:pt idx="54">
                  <c:v>162.6036630076008</c:v>
                </c:pt>
                <c:pt idx="55">
                  <c:v>162.90721761102719</c:v>
                </c:pt>
                <c:pt idx="56">
                  <c:v>156.48935497231088</c:v>
                </c:pt>
                <c:pt idx="57">
                  <c:v>156.69550353525133</c:v>
                </c:pt>
                <c:pt idx="58">
                  <c:v>163.36457508485279</c:v>
                </c:pt>
                <c:pt idx="59">
                  <c:v>161.58674387189103</c:v>
                </c:pt>
                <c:pt idx="60">
                  <c:v>160.51747234313527</c:v>
                </c:pt>
                <c:pt idx="61">
                  <c:v>166.19439369355669</c:v>
                </c:pt>
                <c:pt idx="62">
                  <c:v>167.62218026458825</c:v>
                </c:pt>
                <c:pt idx="63">
                  <c:v>169.86841950238335</c:v>
                </c:pt>
                <c:pt idx="64">
                  <c:v>450.76260826077305</c:v>
                </c:pt>
                <c:pt idx="65">
                  <c:v>104.96473996484031</c:v>
                </c:pt>
                <c:pt idx="66">
                  <c:v>449.59971893619473</c:v>
                </c:pt>
                <c:pt idx="67">
                  <c:v>163.72561041395767</c:v>
                </c:pt>
                <c:pt idx="68">
                  <c:v>161.87562918365882</c:v>
                </c:pt>
                <c:pt idx="69">
                  <c:v>161.70641877185207</c:v>
                </c:pt>
                <c:pt idx="70">
                  <c:v>166.77336698527336</c:v>
                </c:pt>
                <c:pt idx="71">
                  <c:v>164.61895683934824</c:v>
                </c:pt>
                <c:pt idx="72">
                  <c:v>165.15419528617377</c:v>
                </c:pt>
                <c:pt idx="73">
                  <c:v>158.28214975946489</c:v>
                </c:pt>
                <c:pt idx="74">
                  <c:v>156.26825982376107</c:v>
                </c:pt>
                <c:pt idx="75">
                  <c:v>161.90547282115963</c:v>
                </c:pt>
                <c:pt idx="76">
                  <c:v>156.14482526891643</c:v>
                </c:pt>
                <c:pt idx="77">
                  <c:v>160.52899294998153</c:v>
                </c:pt>
                <c:pt idx="78">
                  <c:v>161.32721085940989</c:v>
                </c:pt>
                <c:pt idx="79">
                  <c:v>162.92303786088672</c:v>
                </c:pt>
                <c:pt idx="80">
                  <c:v>163.5458912848467</c:v>
                </c:pt>
                <c:pt idx="81">
                  <c:v>159.70008772325571</c:v>
                </c:pt>
                <c:pt idx="82">
                  <c:v>160.98743431761088</c:v>
                </c:pt>
                <c:pt idx="83">
                  <c:v>164.35950178814417</c:v>
                </c:pt>
                <c:pt idx="84">
                  <c:v>159.86265192534714</c:v>
                </c:pt>
                <c:pt idx="85">
                  <c:v>83.998301466313876</c:v>
                </c:pt>
                <c:pt idx="86">
                  <c:v>167.39897693109114</c:v>
                </c:pt>
                <c:pt idx="87">
                  <c:v>164.80848194339868</c:v>
                </c:pt>
                <c:pt idx="88">
                  <c:v>161.03472177880096</c:v>
                </c:pt>
                <c:pt idx="89">
                  <c:v>248.53367228489526</c:v>
                </c:pt>
                <c:pt idx="90">
                  <c:v>160.86366761123051</c:v>
                </c:pt>
                <c:pt idx="91">
                  <c:v>156.19503370164415</c:v>
                </c:pt>
                <c:pt idx="92">
                  <c:v>166.66424892916919</c:v>
                </c:pt>
                <c:pt idx="93">
                  <c:v>164.31135783196143</c:v>
                </c:pt>
                <c:pt idx="94">
                  <c:v>161.98859469945697</c:v>
                </c:pt>
                <c:pt idx="95">
                  <c:v>168.16703442414868</c:v>
                </c:pt>
                <c:pt idx="96">
                  <c:v>156.86734070705521</c:v>
                </c:pt>
                <c:pt idx="97">
                  <c:v>162.13267746271544</c:v>
                </c:pt>
                <c:pt idx="98">
                  <c:v>164.28187628632378</c:v>
                </c:pt>
                <c:pt idx="99">
                  <c:v>161.32221815417725</c:v>
                </c:pt>
                <c:pt idx="100">
                  <c:v>154.6361429313439</c:v>
                </c:pt>
                <c:pt idx="101">
                  <c:v>160.42540987292722</c:v>
                </c:pt>
                <c:pt idx="102">
                  <c:v>159.98654283150356</c:v>
                </c:pt>
                <c:pt idx="103">
                  <c:v>161.64235759091483</c:v>
                </c:pt>
                <c:pt idx="104">
                  <c:v>162.29106330279694</c:v>
                </c:pt>
                <c:pt idx="105">
                  <c:v>164.96165807854973</c:v>
                </c:pt>
                <c:pt idx="106">
                  <c:v>159.24684138370361</c:v>
                </c:pt>
                <c:pt idx="107">
                  <c:v>157.41520301103515</c:v>
                </c:pt>
                <c:pt idx="108">
                  <c:v>163.18679186178363</c:v>
                </c:pt>
                <c:pt idx="109">
                  <c:v>162.19845974700183</c:v>
                </c:pt>
                <c:pt idx="110">
                  <c:v>161.81931947199564</c:v>
                </c:pt>
                <c:pt idx="111">
                  <c:v>160.53350272759351</c:v>
                </c:pt>
                <c:pt idx="112">
                  <c:v>163.26166255547616</c:v>
                </c:pt>
                <c:pt idx="113">
                  <c:v>155.42744684261865</c:v>
                </c:pt>
                <c:pt idx="114">
                  <c:v>166.37694577628045</c:v>
                </c:pt>
                <c:pt idx="115">
                  <c:v>153.55511479741796</c:v>
                </c:pt>
                <c:pt idx="116">
                  <c:v>166.151801136074</c:v>
                </c:pt>
                <c:pt idx="117">
                  <c:v>158.9377449735762</c:v>
                </c:pt>
                <c:pt idx="118">
                  <c:v>152.96841621946965</c:v>
                </c:pt>
                <c:pt idx="119">
                  <c:v>160.76333550753117</c:v>
                </c:pt>
                <c:pt idx="120">
                  <c:v>142.68023664190929</c:v>
                </c:pt>
                <c:pt idx="121">
                  <c:v>163.28318640838751</c:v>
                </c:pt>
                <c:pt idx="122">
                  <c:v>160.117449751534</c:v>
                </c:pt>
                <c:pt idx="123">
                  <c:v>160.35672514494044</c:v>
                </c:pt>
                <c:pt idx="124">
                  <c:v>150.4284100115583</c:v>
                </c:pt>
                <c:pt idx="125">
                  <c:v>166.36817206788484</c:v>
                </c:pt>
                <c:pt idx="126">
                  <c:v>162.70298076436157</c:v>
                </c:pt>
                <c:pt idx="127">
                  <c:v>166.29738005379491</c:v>
                </c:pt>
                <c:pt idx="128">
                  <c:v>449.17911271114696</c:v>
                </c:pt>
                <c:pt idx="129">
                  <c:v>161.38966371072792</c:v>
                </c:pt>
                <c:pt idx="130">
                  <c:v>155.02603150683862</c:v>
                </c:pt>
                <c:pt idx="131">
                  <c:v>88.386328911618207</c:v>
                </c:pt>
                <c:pt idx="132">
                  <c:v>159.70814175050259</c:v>
                </c:pt>
                <c:pt idx="133">
                  <c:v>156.79418798338412</c:v>
                </c:pt>
                <c:pt idx="134">
                  <c:v>163.17976945118784</c:v>
                </c:pt>
                <c:pt idx="135">
                  <c:v>164.3470405693522</c:v>
                </c:pt>
                <c:pt idx="136">
                  <c:v>166.53610617716205</c:v>
                </c:pt>
                <c:pt idx="137">
                  <c:v>161.32352137910695</c:v>
                </c:pt>
                <c:pt idx="138">
                  <c:v>111.68156937201783</c:v>
                </c:pt>
                <c:pt idx="139">
                  <c:v>157.60403767524818</c:v>
                </c:pt>
                <c:pt idx="140">
                  <c:v>163.16811312061142</c:v>
                </c:pt>
                <c:pt idx="141">
                  <c:v>73.221188462900344</c:v>
                </c:pt>
                <c:pt idx="142">
                  <c:v>166.19039616821217</c:v>
                </c:pt>
                <c:pt idx="143">
                  <c:v>159.8253787681283</c:v>
                </c:pt>
                <c:pt idx="144">
                  <c:v>157.48098337548845</c:v>
                </c:pt>
                <c:pt idx="145">
                  <c:v>166.86283619746465</c:v>
                </c:pt>
                <c:pt idx="146">
                  <c:v>165.84286275403184</c:v>
                </c:pt>
                <c:pt idx="147">
                  <c:v>161.92241413302406</c:v>
                </c:pt>
                <c:pt idx="148">
                  <c:v>164.10682066639211</c:v>
                </c:pt>
                <c:pt idx="149">
                  <c:v>153.08796501775478</c:v>
                </c:pt>
                <c:pt idx="150">
                  <c:v>88.157287835440286</c:v>
                </c:pt>
                <c:pt idx="151">
                  <c:v>151.39079430070942</c:v>
                </c:pt>
                <c:pt idx="152">
                  <c:v>152.68905323321266</c:v>
                </c:pt>
                <c:pt idx="153">
                  <c:v>155.83889376031237</c:v>
                </c:pt>
                <c:pt idx="154">
                  <c:v>155.18314980169828</c:v>
                </c:pt>
                <c:pt idx="155">
                  <c:v>156.70950353123075</c:v>
                </c:pt>
                <c:pt idx="156">
                  <c:v>160.93830204459874</c:v>
                </c:pt>
                <c:pt idx="157">
                  <c:v>157.11187607075232</c:v>
                </c:pt>
                <c:pt idx="158">
                  <c:v>157.3932038700201</c:v>
                </c:pt>
                <c:pt idx="159">
                  <c:v>156.45969476156242</c:v>
                </c:pt>
                <c:pt idx="160">
                  <c:v>165.61029967474212</c:v>
                </c:pt>
                <c:pt idx="161">
                  <c:v>163.54593459551668</c:v>
                </c:pt>
                <c:pt idx="162">
                  <c:v>166.05450655351322</c:v>
                </c:pt>
                <c:pt idx="163">
                  <c:v>165.7106394817163</c:v>
                </c:pt>
                <c:pt idx="164">
                  <c:v>162.52808194057485</c:v>
                </c:pt>
                <c:pt idx="165">
                  <c:v>166.48056314614911</c:v>
                </c:pt>
                <c:pt idx="166">
                  <c:v>165.78003897053947</c:v>
                </c:pt>
                <c:pt idx="167">
                  <c:v>162.67779219817473</c:v>
                </c:pt>
                <c:pt idx="168">
                  <c:v>452.17329549153141</c:v>
                </c:pt>
                <c:pt idx="169">
                  <c:v>160.87468882328147</c:v>
                </c:pt>
                <c:pt idx="170">
                  <c:v>161.67808558231181</c:v>
                </c:pt>
                <c:pt idx="171">
                  <c:v>158.12612640657238</c:v>
                </c:pt>
                <c:pt idx="172">
                  <c:v>159.74676066759238</c:v>
                </c:pt>
                <c:pt idx="173">
                  <c:v>165.26546192413539</c:v>
                </c:pt>
                <c:pt idx="174">
                  <c:v>105.60561212118591</c:v>
                </c:pt>
                <c:pt idx="175">
                  <c:v>161.6555966750866</c:v>
                </c:pt>
                <c:pt idx="176">
                  <c:v>166.12694824575385</c:v>
                </c:pt>
                <c:pt idx="177">
                  <c:v>151.55557126272566</c:v>
                </c:pt>
                <c:pt idx="178">
                  <c:v>161.66003263703425</c:v>
                </c:pt>
                <c:pt idx="179">
                  <c:v>160.81928043774758</c:v>
                </c:pt>
                <c:pt idx="180">
                  <c:v>137.13053913457497</c:v>
                </c:pt>
                <c:pt idx="181">
                  <c:v>113.25664062670145</c:v>
                </c:pt>
                <c:pt idx="182">
                  <c:v>152.59288702706201</c:v>
                </c:pt>
                <c:pt idx="183">
                  <c:v>168.71381246326968</c:v>
                </c:pt>
                <c:pt idx="184">
                  <c:v>150.61942421221596</c:v>
                </c:pt>
                <c:pt idx="185">
                  <c:v>160.78842072382332</c:v>
                </c:pt>
                <c:pt idx="186">
                  <c:v>151.13135973487323</c:v>
                </c:pt>
                <c:pt idx="187">
                  <c:v>162.85913866397823</c:v>
                </c:pt>
                <c:pt idx="188">
                  <c:v>138.84880797635989</c:v>
                </c:pt>
                <c:pt idx="189">
                  <c:v>160.69702621634676</c:v>
                </c:pt>
                <c:pt idx="190">
                  <c:v>159.78741327391973</c:v>
                </c:pt>
                <c:pt idx="191">
                  <c:v>163.45870149511308</c:v>
                </c:pt>
                <c:pt idx="192">
                  <c:v>162.20452299702634</c:v>
                </c:pt>
                <c:pt idx="193">
                  <c:v>162.01925363596408</c:v>
                </c:pt>
                <c:pt idx="194">
                  <c:v>158.97766771985823</c:v>
                </c:pt>
                <c:pt idx="195">
                  <c:v>166.61412353352335</c:v>
                </c:pt>
                <c:pt idx="196">
                  <c:v>111.32728103476087</c:v>
                </c:pt>
                <c:pt idx="197">
                  <c:v>164.92206901814018</c:v>
                </c:pt>
                <c:pt idx="198">
                  <c:v>165.29112259880671</c:v>
                </c:pt>
                <c:pt idx="199">
                  <c:v>160.71514115296839</c:v>
                </c:pt>
                <c:pt idx="200">
                  <c:v>157.564733503783</c:v>
                </c:pt>
                <c:pt idx="201">
                  <c:v>451.81304400785467</c:v>
                </c:pt>
                <c:pt idx="202">
                  <c:v>159.19611614186539</c:v>
                </c:pt>
                <c:pt idx="203">
                  <c:v>160.78898908783125</c:v>
                </c:pt>
                <c:pt idx="204">
                  <c:v>163.43849877072637</c:v>
                </c:pt>
                <c:pt idx="205">
                  <c:v>166.79486673374882</c:v>
                </c:pt>
                <c:pt idx="206">
                  <c:v>148.24967872679079</c:v>
                </c:pt>
                <c:pt idx="207">
                  <c:v>158.3534911176572</c:v>
                </c:pt>
                <c:pt idx="208">
                  <c:v>449.65639236032109</c:v>
                </c:pt>
                <c:pt idx="209">
                  <c:v>166.26683371942624</c:v>
                </c:pt>
                <c:pt idx="210">
                  <c:v>165.59152397242778</c:v>
                </c:pt>
                <c:pt idx="211">
                  <c:v>167.16864586547419</c:v>
                </c:pt>
                <c:pt idx="212">
                  <c:v>155.79642724605216</c:v>
                </c:pt>
                <c:pt idx="213">
                  <c:v>166.56512917647331</c:v>
                </c:pt>
                <c:pt idx="214">
                  <c:v>161.23097270307528</c:v>
                </c:pt>
                <c:pt idx="215">
                  <c:v>160.80513610670951</c:v>
                </c:pt>
                <c:pt idx="216">
                  <c:v>140.09228193093679</c:v>
                </c:pt>
                <c:pt idx="217">
                  <c:v>164.67285433444556</c:v>
                </c:pt>
                <c:pt idx="218">
                  <c:v>163.89673283050439</c:v>
                </c:pt>
                <c:pt idx="219">
                  <c:v>159.95480077864104</c:v>
                </c:pt>
                <c:pt idx="220">
                  <c:v>156.1766429029569</c:v>
                </c:pt>
                <c:pt idx="221">
                  <c:v>150.09729146558263</c:v>
                </c:pt>
                <c:pt idx="222">
                  <c:v>163.6658381873649</c:v>
                </c:pt>
                <c:pt idx="223">
                  <c:v>164.16290691216949</c:v>
                </c:pt>
                <c:pt idx="224">
                  <c:v>160.64080881830557</c:v>
                </c:pt>
                <c:pt idx="225">
                  <c:v>160.1265780900732</c:v>
                </c:pt>
                <c:pt idx="226">
                  <c:v>151.72653632511935</c:v>
                </c:pt>
                <c:pt idx="227">
                  <c:v>164.64170276197996</c:v>
                </c:pt>
                <c:pt idx="228">
                  <c:v>161.25528204586377</c:v>
                </c:pt>
                <c:pt idx="229">
                  <c:v>162.9549034181743</c:v>
                </c:pt>
                <c:pt idx="230">
                  <c:v>158.74219562470546</c:v>
                </c:pt>
                <c:pt idx="231">
                  <c:v>166.40952296768231</c:v>
                </c:pt>
                <c:pt idx="232">
                  <c:v>164.55715147155712</c:v>
                </c:pt>
                <c:pt idx="233">
                  <c:v>166.77490374652561</c:v>
                </c:pt>
                <c:pt idx="234">
                  <c:v>160.642345577463</c:v>
                </c:pt>
                <c:pt idx="235">
                  <c:v>167.27449408649312</c:v>
                </c:pt>
                <c:pt idx="236">
                  <c:v>159.98029461575575</c:v>
                </c:pt>
                <c:pt idx="237">
                  <c:v>162.61426880265498</c:v>
                </c:pt>
                <c:pt idx="238">
                  <c:v>158.32577467759123</c:v>
                </c:pt>
                <c:pt idx="239">
                  <c:v>159.2245682979148</c:v>
                </c:pt>
                <c:pt idx="240">
                  <c:v>164.85518827413068</c:v>
                </c:pt>
                <c:pt idx="241">
                  <c:v>159.97044300621761</c:v>
                </c:pt>
                <c:pt idx="242">
                  <c:v>158.73859618401491</c:v>
                </c:pt>
                <c:pt idx="243">
                  <c:v>110.83099878862487</c:v>
                </c:pt>
                <c:pt idx="244">
                  <c:v>159.74566475458198</c:v>
                </c:pt>
                <c:pt idx="245">
                  <c:v>149.26568872896354</c:v>
                </c:pt>
                <c:pt idx="246">
                  <c:v>160.52554923230085</c:v>
                </c:pt>
                <c:pt idx="247">
                  <c:v>165.02989752735706</c:v>
                </c:pt>
                <c:pt idx="248">
                  <c:v>164.07118839019608</c:v>
                </c:pt>
                <c:pt idx="249">
                  <c:v>160.69591216641899</c:v>
                </c:pt>
                <c:pt idx="250">
                  <c:v>147.49863858808615</c:v>
                </c:pt>
                <c:pt idx="251">
                  <c:v>151.98211551350212</c:v>
                </c:pt>
                <c:pt idx="252">
                  <c:v>150.14730888482976</c:v>
                </c:pt>
                <c:pt idx="253">
                  <c:v>164.98288318650793</c:v>
                </c:pt>
                <c:pt idx="254">
                  <c:v>162.26187051300752</c:v>
                </c:pt>
                <c:pt idx="255">
                  <c:v>144.56388042149794</c:v>
                </c:pt>
                <c:pt idx="256">
                  <c:v>154.56837330790728</c:v>
                </c:pt>
                <c:pt idx="257">
                  <c:v>53.655573944164217</c:v>
                </c:pt>
                <c:pt idx="258">
                  <c:v>151.66328139193988</c:v>
                </c:pt>
                <c:pt idx="259">
                  <c:v>165.94382708197696</c:v>
                </c:pt>
                <c:pt idx="260">
                  <c:v>160.38203381207015</c:v>
                </c:pt>
                <c:pt idx="261">
                  <c:v>164.24478899371249</c:v>
                </c:pt>
                <c:pt idx="262">
                  <c:v>160.97182172301106</c:v>
                </c:pt>
                <c:pt idx="263">
                  <c:v>167.02113108766144</c:v>
                </c:pt>
                <c:pt idx="264">
                  <c:v>161.90702938851734</c:v>
                </c:pt>
                <c:pt idx="265">
                  <c:v>159.36179962151459</c:v>
                </c:pt>
                <c:pt idx="266">
                  <c:v>167.34957641402315</c:v>
                </c:pt>
                <c:pt idx="267">
                  <c:v>450.17460067162784</c:v>
                </c:pt>
                <c:pt idx="268">
                  <c:v>160.94434534164427</c:v>
                </c:pt>
                <c:pt idx="269">
                  <c:v>152.47118019386457</c:v>
                </c:pt>
                <c:pt idx="270">
                  <c:v>144.66633473254646</c:v>
                </c:pt>
                <c:pt idx="271">
                  <c:v>105.94102604058455</c:v>
                </c:pt>
                <c:pt idx="272">
                  <c:v>161.13343379363269</c:v>
                </c:pt>
                <c:pt idx="273">
                  <c:v>161.81995721303275</c:v>
                </c:pt>
                <c:pt idx="274">
                  <c:v>451.22858646720186</c:v>
                </c:pt>
                <c:pt idx="275">
                  <c:v>156.68804268393023</c:v>
                </c:pt>
                <c:pt idx="276">
                  <c:v>161.19180411202913</c:v>
                </c:pt>
                <c:pt idx="277">
                  <c:v>163.36944827626854</c:v>
                </c:pt>
                <c:pt idx="278">
                  <c:v>107.0277529650774</c:v>
                </c:pt>
                <c:pt idx="279">
                  <c:v>163.70622919779984</c:v>
                </c:pt>
                <c:pt idx="280">
                  <c:v>146.87453538770919</c:v>
                </c:pt>
                <c:pt idx="281">
                  <c:v>164.88189800596939</c:v>
                </c:pt>
                <c:pt idx="282">
                  <c:v>152.05205162783065</c:v>
                </c:pt>
                <c:pt idx="283">
                  <c:v>164.49337656289157</c:v>
                </c:pt>
                <c:pt idx="284">
                  <c:v>157.30412235118229</c:v>
                </c:pt>
                <c:pt idx="285">
                  <c:v>156.50719544135714</c:v>
                </c:pt>
                <c:pt idx="286">
                  <c:v>160.2290251402849</c:v>
                </c:pt>
                <c:pt idx="287">
                  <c:v>158.38687630815537</c:v>
                </c:pt>
                <c:pt idx="288">
                  <c:v>168.19010008939603</c:v>
                </c:pt>
                <c:pt idx="289">
                  <c:v>166.10372344706659</c:v>
                </c:pt>
                <c:pt idx="290">
                  <c:v>162.11789607387698</c:v>
                </c:pt>
                <c:pt idx="291">
                  <c:v>160.71807054953342</c:v>
                </c:pt>
                <c:pt idx="292">
                  <c:v>122.66258476825932</c:v>
                </c:pt>
                <c:pt idx="293">
                  <c:v>165.70859013526518</c:v>
                </c:pt>
                <c:pt idx="294">
                  <c:v>160.40728042529946</c:v>
                </c:pt>
                <c:pt idx="295">
                  <c:v>165.77302410377047</c:v>
                </c:pt>
                <c:pt idx="296">
                  <c:v>159.84424829838377</c:v>
                </c:pt>
                <c:pt idx="297">
                  <c:v>153.79641620664233</c:v>
                </c:pt>
                <c:pt idx="298">
                  <c:v>131.70896410503735</c:v>
                </c:pt>
                <c:pt idx="299">
                  <c:v>156.89442084988258</c:v>
                </c:pt>
                <c:pt idx="300">
                  <c:v>161.53492951285628</c:v>
                </c:pt>
                <c:pt idx="301">
                  <c:v>167.06310006658919</c:v>
                </c:pt>
                <c:pt idx="302">
                  <c:v>161.56558862150089</c:v>
                </c:pt>
                <c:pt idx="303">
                  <c:v>149.7431516465187</c:v>
                </c:pt>
                <c:pt idx="304">
                  <c:v>165.61100035930946</c:v>
                </c:pt>
                <c:pt idx="305">
                  <c:v>163.16215795364403</c:v>
                </c:pt>
                <c:pt idx="306">
                  <c:v>167.94250077035616</c:v>
                </c:pt>
                <c:pt idx="307">
                  <c:v>160.80690739041142</c:v>
                </c:pt>
                <c:pt idx="308">
                  <c:v>165.8691686322033</c:v>
                </c:pt>
                <c:pt idx="309">
                  <c:v>165.15349775580546</c:v>
                </c:pt>
                <c:pt idx="310">
                  <c:v>152.00023812436731</c:v>
                </c:pt>
                <c:pt idx="311">
                  <c:v>163.69340291646193</c:v>
                </c:pt>
                <c:pt idx="312">
                  <c:v>160.58856121274465</c:v>
                </c:pt>
                <c:pt idx="313">
                  <c:v>161.88091410794786</c:v>
                </c:pt>
                <c:pt idx="314">
                  <c:v>161.71296470684979</c:v>
                </c:pt>
                <c:pt idx="315">
                  <c:v>165.89491511736213</c:v>
                </c:pt>
                <c:pt idx="316">
                  <c:v>166.90714096447348</c:v>
                </c:pt>
                <c:pt idx="317">
                  <c:v>165.19252588778525</c:v>
                </c:pt>
                <c:pt idx="318">
                  <c:v>160.11296764970672</c:v>
                </c:pt>
                <c:pt idx="319">
                  <c:v>149.49828012899584</c:v>
                </c:pt>
                <c:pt idx="320">
                  <c:v>156.44907679722678</c:v>
                </c:pt>
                <c:pt idx="321">
                  <c:v>158.35966252304226</c:v>
                </c:pt>
                <c:pt idx="322">
                  <c:v>163.66092415477141</c:v>
                </c:pt>
                <c:pt idx="323">
                  <c:v>162.23887927422862</c:v>
                </c:pt>
                <c:pt idx="324">
                  <c:v>162.79398297261565</c:v>
                </c:pt>
                <c:pt idx="325">
                  <c:v>153.43788580061349</c:v>
                </c:pt>
                <c:pt idx="326">
                  <c:v>164.40257030151702</c:v>
                </c:pt>
                <c:pt idx="327">
                  <c:v>106.6469517322753</c:v>
                </c:pt>
                <c:pt idx="328">
                  <c:v>157.38793122726267</c:v>
                </c:pt>
                <c:pt idx="329">
                  <c:v>147.7433410464032</c:v>
                </c:pt>
                <c:pt idx="330">
                  <c:v>151.93987245573689</c:v>
                </c:pt>
                <c:pt idx="331">
                  <c:v>159.96530579292801</c:v>
                </c:pt>
                <c:pt idx="332">
                  <c:v>160.63909332567445</c:v>
                </c:pt>
                <c:pt idx="333">
                  <c:v>157.62953951396048</c:v>
                </c:pt>
                <c:pt idx="334">
                  <c:v>162.44068187729349</c:v>
                </c:pt>
                <c:pt idx="335">
                  <c:v>163.76175025359393</c:v>
                </c:pt>
                <c:pt idx="336">
                  <c:v>164.92340004887066</c:v>
                </c:pt>
                <c:pt idx="337">
                  <c:v>157.21995000704749</c:v>
                </c:pt>
                <c:pt idx="338">
                  <c:v>110.66452318756281</c:v>
                </c:pt>
                <c:pt idx="339">
                  <c:v>157.67938868814844</c:v>
                </c:pt>
                <c:pt idx="340">
                  <c:v>145.90102220754738</c:v>
                </c:pt>
                <c:pt idx="341">
                  <c:v>164.44860741946843</c:v>
                </c:pt>
                <c:pt idx="342">
                  <c:v>158.58773258258975</c:v>
                </c:pt>
                <c:pt idx="343">
                  <c:v>159.50920795488818</c:v>
                </c:pt>
                <c:pt idx="344">
                  <c:v>155.39173021201719</c:v>
                </c:pt>
                <c:pt idx="345">
                  <c:v>158.13323618920643</c:v>
                </c:pt>
                <c:pt idx="346">
                  <c:v>160.31234968790602</c:v>
                </c:pt>
                <c:pt idx="347">
                  <c:v>166.70881914973762</c:v>
                </c:pt>
                <c:pt idx="348">
                  <c:v>167.10150135388653</c:v>
                </c:pt>
                <c:pt idx="349">
                  <c:v>162.91221050252912</c:v>
                </c:pt>
                <c:pt idx="350">
                  <c:v>162.45166644045986</c:v>
                </c:pt>
                <c:pt idx="351">
                  <c:v>140.33584148425206</c:v>
                </c:pt>
                <c:pt idx="352">
                  <c:v>167.69524366601513</c:v>
                </c:pt>
                <c:pt idx="353">
                  <c:v>164.5410664141769</c:v>
                </c:pt>
                <c:pt idx="354">
                  <c:v>157.09146746097858</c:v>
                </c:pt>
                <c:pt idx="355">
                  <c:v>164.97806061977568</c:v>
                </c:pt>
                <c:pt idx="356">
                  <c:v>160.94931671420696</c:v>
                </c:pt>
                <c:pt idx="357">
                  <c:v>152.70819366102555</c:v>
                </c:pt>
                <c:pt idx="358">
                  <c:v>134.83832728753976</c:v>
                </c:pt>
                <c:pt idx="359">
                  <c:v>163.4726637575331</c:v>
                </c:pt>
                <c:pt idx="360">
                  <c:v>155.54911513220429</c:v>
                </c:pt>
                <c:pt idx="361">
                  <c:v>163.34741480931029</c:v>
                </c:pt>
                <c:pt idx="362">
                  <c:v>159.94562370165332</c:v>
                </c:pt>
                <c:pt idx="363">
                  <c:v>162.69101611547288</c:v>
                </c:pt>
                <c:pt idx="364">
                  <c:v>162.88721410698213</c:v>
                </c:pt>
                <c:pt idx="365">
                  <c:v>162.40822506293071</c:v>
                </c:pt>
                <c:pt idx="366">
                  <c:v>163.02179688248307</c:v>
                </c:pt>
                <c:pt idx="367">
                  <c:v>157.53413142120968</c:v>
                </c:pt>
                <c:pt idx="368">
                  <c:v>165.35157524775099</c:v>
                </c:pt>
                <c:pt idx="369">
                  <c:v>159.80047211507491</c:v>
                </c:pt>
                <c:pt idx="370">
                  <c:v>164.39809364527878</c:v>
                </c:pt>
                <c:pt idx="371">
                  <c:v>156.73355553118566</c:v>
                </c:pt>
                <c:pt idx="372">
                  <c:v>162.68628417230912</c:v>
                </c:pt>
                <c:pt idx="373">
                  <c:v>167.77081805633466</c:v>
                </c:pt>
                <c:pt idx="374">
                  <c:v>156.96195814550788</c:v>
                </c:pt>
                <c:pt idx="375">
                  <c:v>142.79764119404746</c:v>
                </c:pt>
                <c:pt idx="376">
                  <c:v>167.44341271299939</c:v>
                </c:pt>
                <c:pt idx="377">
                  <c:v>162.1696691386378</c:v>
                </c:pt>
                <c:pt idx="378">
                  <c:v>158.08908857636808</c:v>
                </c:pt>
                <c:pt idx="379">
                  <c:v>156.26630448870273</c:v>
                </c:pt>
                <c:pt idx="380">
                  <c:v>164.67503927048924</c:v>
                </c:pt>
                <c:pt idx="381">
                  <c:v>159.90267313693491</c:v>
                </c:pt>
                <c:pt idx="382">
                  <c:v>166.02736280947744</c:v>
                </c:pt>
                <c:pt idx="383">
                  <c:v>455.18577684104378</c:v>
                </c:pt>
                <c:pt idx="384">
                  <c:v>155.86150079946623</c:v>
                </c:pt>
                <c:pt idx="385">
                  <c:v>162.64770476857782</c:v>
                </c:pt>
                <c:pt idx="386">
                  <c:v>109.29293950438723</c:v>
                </c:pt>
                <c:pt idx="387">
                  <c:v>169.33131789292312</c:v>
                </c:pt>
                <c:pt idx="388">
                  <c:v>163.85173554688072</c:v>
                </c:pt>
                <c:pt idx="389">
                  <c:v>161.02081719710927</c:v>
                </c:pt>
                <c:pt idx="390">
                  <c:v>158.64729913353435</c:v>
                </c:pt>
                <c:pt idx="391">
                  <c:v>162.05777493970714</c:v>
                </c:pt>
                <c:pt idx="392">
                  <c:v>149.81092691886994</c:v>
                </c:pt>
                <c:pt idx="393">
                  <c:v>164.54676156901269</c:v>
                </c:pt>
                <c:pt idx="394">
                  <c:v>153.13054419044022</c:v>
                </c:pt>
                <c:pt idx="395">
                  <c:v>165.39495528590027</c:v>
                </c:pt>
                <c:pt idx="396">
                  <c:v>145.15979135924678</c:v>
                </c:pt>
                <c:pt idx="397">
                  <c:v>158.17344413105508</c:v>
                </c:pt>
                <c:pt idx="398">
                  <c:v>142.45873284886733</c:v>
                </c:pt>
                <c:pt idx="399">
                  <c:v>164.03766701816909</c:v>
                </c:pt>
                <c:pt idx="400">
                  <c:v>159.50549961859215</c:v>
                </c:pt>
                <c:pt idx="401">
                  <c:v>169.70680581274246</c:v>
                </c:pt>
                <c:pt idx="402">
                  <c:v>161.87379457538776</c:v>
                </c:pt>
                <c:pt idx="403">
                  <c:v>166.35769076598754</c:v>
                </c:pt>
                <c:pt idx="404">
                  <c:v>160.73433388071527</c:v>
                </c:pt>
                <c:pt idx="405">
                  <c:v>159.26419375016764</c:v>
                </c:pt>
                <c:pt idx="406">
                  <c:v>152.25410343003699</c:v>
                </c:pt>
                <c:pt idx="407">
                  <c:v>84.119767792352647</c:v>
                </c:pt>
                <c:pt idx="408">
                  <c:v>157.94521212754864</c:v>
                </c:pt>
                <c:pt idx="409">
                  <c:v>157.14301793550993</c:v>
                </c:pt>
                <c:pt idx="410">
                  <c:v>161.20579488143497</c:v>
                </c:pt>
                <c:pt idx="411">
                  <c:v>164.62131456762759</c:v>
                </c:pt>
                <c:pt idx="412">
                  <c:v>164.4798069983118</c:v>
                </c:pt>
                <c:pt idx="413">
                  <c:v>149.88050256014279</c:v>
                </c:pt>
                <c:pt idx="414">
                  <c:v>162.94069063148507</c:v>
                </c:pt>
                <c:pt idx="415">
                  <c:v>157.023591303876</c:v>
                </c:pt>
                <c:pt idx="416">
                  <c:v>164.68139321930184</c:v>
                </c:pt>
                <c:pt idx="417">
                  <c:v>151.56074663601962</c:v>
                </c:pt>
                <c:pt idx="418">
                  <c:v>161.48633428241442</c:v>
                </c:pt>
                <c:pt idx="419">
                  <c:v>167.25199079745116</c:v>
                </c:pt>
                <c:pt idx="420">
                  <c:v>160.72443113861297</c:v>
                </c:pt>
                <c:pt idx="421">
                  <c:v>174.20372006986105</c:v>
                </c:pt>
                <c:pt idx="422">
                  <c:v>159.22289461988956</c:v>
                </c:pt>
                <c:pt idx="423">
                  <c:v>164.09971890006366</c:v>
                </c:pt>
                <c:pt idx="424">
                  <c:v>164.00105672631057</c:v>
                </c:pt>
                <c:pt idx="425">
                  <c:v>153.31922251832066</c:v>
                </c:pt>
                <c:pt idx="426">
                  <c:v>164.82683968472293</c:v>
                </c:pt>
                <c:pt idx="427">
                  <c:v>160.46205133832794</c:v>
                </c:pt>
                <c:pt idx="428">
                  <c:v>165.61355746219877</c:v>
                </c:pt>
                <c:pt idx="429">
                  <c:v>162.15374742789496</c:v>
                </c:pt>
                <c:pt idx="430">
                  <c:v>163.58995437449502</c:v>
                </c:pt>
                <c:pt idx="431">
                  <c:v>156.6442020432068</c:v>
                </c:pt>
                <c:pt idx="432">
                  <c:v>164.58096931385302</c:v>
                </c:pt>
                <c:pt idx="433">
                  <c:v>166.54792993858544</c:v>
                </c:pt>
                <c:pt idx="434">
                  <c:v>166.44584863654364</c:v>
                </c:pt>
                <c:pt idx="435">
                  <c:v>151.03847645347173</c:v>
                </c:pt>
                <c:pt idx="436">
                  <c:v>158.27004129015981</c:v>
                </c:pt>
                <c:pt idx="437">
                  <c:v>163.83326014555914</c:v>
                </c:pt>
                <c:pt idx="438">
                  <c:v>165.13059984022988</c:v>
                </c:pt>
                <c:pt idx="439">
                  <c:v>163.63410930927975</c:v>
                </c:pt>
                <c:pt idx="440">
                  <c:v>165.11513139903425</c:v>
                </c:pt>
                <c:pt idx="441">
                  <c:v>156.7374369123178</c:v>
                </c:pt>
                <c:pt idx="442">
                  <c:v>160.75297839578641</c:v>
                </c:pt>
                <c:pt idx="443">
                  <c:v>159.55451289528852</c:v>
                </c:pt>
                <c:pt idx="444">
                  <c:v>163.62340589582953</c:v>
                </c:pt>
                <c:pt idx="445">
                  <c:v>162.02114247802726</c:v>
                </c:pt>
                <c:pt idx="446">
                  <c:v>166.70085307177686</c:v>
                </c:pt>
                <c:pt idx="447">
                  <c:v>160.39648529986763</c:v>
                </c:pt>
                <c:pt idx="448">
                  <c:v>163.28543876911954</c:v>
                </c:pt>
                <c:pt idx="449">
                  <c:v>152.33506041614052</c:v>
                </c:pt>
                <c:pt idx="450">
                  <c:v>162.06739637869609</c:v>
                </c:pt>
                <c:pt idx="451">
                  <c:v>166.21587679049159</c:v>
                </c:pt>
                <c:pt idx="452">
                  <c:v>161.76129559101884</c:v>
                </c:pt>
                <c:pt idx="453">
                  <c:v>151.50540420963893</c:v>
                </c:pt>
                <c:pt idx="454">
                  <c:v>147.13077282763695</c:v>
                </c:pt>
                <c:pt idx="455">
                  <c:v>164.55365046134094</c:v>
                </c:pt>
                <c:pt idx="456">
                  <c:v>164.61544068046837</c:v>
                </c:pt>
                <c:pt idx="457">
                  <c:v>161.79434782172567</c:v>
                </c:pt>
                <c:pt idx="458">
                  <c:v>166.0792664869289</c:v>
                </c:pt>
                <c:pt idx="459">
                  <c:v>70.222720271879609</c:v>
                </c:pt>
                <c:pt idx="460">
                  <c:v>111.20169687518026</c:v>
                </c:pt>
                <c:pt idx="461">
                  <c:v>451.34033363331793</c:v>
                </c:pt>
                <c:pt idx="462">
                  <c:v>161.6222961071941</c:v>
                </c:pt>
                <c:pt idx="463">
                  <c:v>158.91243016620777</c:v>
                </c:pt>
                <c:pt idx="464">
                  <c:v>145.46053598771297</c:v>
                </c:pt>
                <c:pt idx="465">
                  <c:v>152.19087909031015</c:v>
                </c:pt>
                <c:pt idx="466">
                  <c:v>133.78592521106989</c:v>
                </c:pt>
                <c:pt idx="467">
                  <c:v>165.96985892198325</c:v>
                </c:pt>
                <c:pt idx="468">
                  <c:v>157.18004850924132</c:v>
                </c:pt>
                <c:pt idx="469">
                  <c:v>159.64574396624306</c:v>
                </c:pt>
                <c:pt idx="470">
                  <c:v>165.80121948913629</c:v>
                </c:pt>
                <c:pt idx="471">
                  <c:v>167.03545327512825</c:v>
                </c:pt>
                <c:pt idx="472">
                  <c:v>160.90966006874095</c:v>
                </c:pt>
                <c:pt idx="473">
                  <c:v>152.41585978664469</c:v>
                </c:pt>
                <c:pt idx="474">
                  <c:v>176.06684631849177</c:v>
                </c:pt>
                <c:pt idx="475">
                  <c:v>176.06684631849177</c:v>
                </c:pt>
                <c:pt idx="476">
                  <c:v>165.02417366900872</c:v>
                </c:pt>
                <c:pt idx="477">
                  <c:v>161.37741060736488</c:v>
                </c:pt>
                <c:pt idx="478">
                  <c:v>162.79316963323274</c:v>
                </c:pt>
                <c:pt idx="479">
                  <c:v>162.76513586191743</c:v>
                </c:pt>
                <c:pt idx="480">
                  <c:v>161.17025473772165</c:v>
                </c:pt>
                <c:pt idx="481">
                  <c:v>152.90724708532792</c:v>
                </c:pt>
                <c:pt idx="482">
                  <c:v>157.91281965668998</c:v>
                </c:pt>
                <c:pt idx="483">
                  <c:v>91.304825627030681</c:v>
                </c:pt>
                <c:pt idx="484">
                  <c:v>154.70609801024591</c:v>
                </c:pt>
                <c:pt idx="485">
                  <c:v>161.5806554171489</c:v>
                </c:pt>
                <c:pt idx="486">
                  <c:v>455.79596185736722</c:v>
                </c:pt>
                <c:pt idx="487">
                  <c:v>165.73861407596218</c:v>
                </c:pt>
                <c:pt idx="488">
                  <c:v>146.30262376627809</c:v>
                </c:pt>
                <c:pt idx="489">
                  <c:v>451.34108207972656</c:v>
                </c:pt>
                <c:pt idx="490">
                  <c:v>160.05617889868319</c:v>
                </c:pt>
                <c:pt idx="491">
                  <c:v>163.7732945829934</c:v>
                </c:pt>
                <c:pt idx="492">
                  <c:v>156.35510799251472</c:v>
                </c:pt>
                <c:pt idx="493">
                  <c:v>166.84019943042543</c:v>
                </c:pt>
                <c:pt idx="494">
                  <c:v>162.28500002061713</c:v>
                </c:pt>
                <c:pt idx="495">
                  <c:v>154.69181177115672</c:v>
                </c:pt>
                <c:pt idx="496">
                  <c:v>147.64728254177254</c:v>
                </c:pt>
                <c:pt idx="497">
                  <c:v>164.00300443197287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2-4E33-A865-22F570E15BE5}"/>
            </c:ext>
          </c:extLst>
        </c:ser>
        <c:ser>
          <c:idx val="1"/>
          <c:order val="1"/>
          <c:tx>
            <c:v>KB+riziko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lambda'!$C$4:$C$501</c:f>
              <c:numCache>
                <c:formatCode>General</c:formatCode>
                <c:ptCount val="498"/>
                <c:pt idx="0">
                  <c:v>392.9347539596418</c:v>
                </c:pt>
                <c:pt idx="1">
                  <c:v>390.41399064055508</c:v>
                </c:pt>
                <c:pt idx="2">
                  <c:v>384.09025700330881</c:v>
                </c:pt>
                <c:pt idx="3">
                  <c:v>391.72030595865778</c:v>
                </c:pt>
                <c:pt idx="4">
                  <c:v>384.99414736121685</c:v>
                </c:pt>
                <c:pt idx="5">
                  <c:v>391.51757526862309</c:v>
                </c:pt>
                <c:pt idx="6">
                  <c:v>386.85836686811518</c:v>
                </c:pt>
                <c:pt idx="7">
                  <c:v>391.26602682535349</c:v>
                </c:pt>
                <c:pt idx="8">
                  <c:v>389.58672686144234</c:v>
                </c:pt>
                <c:pt idx="9">
                  <c:v>391.79133794472915</c:v>
                </c:pt>
                <c:pt idx="10">
                  <c:v>386.83257015796374</c:v>
                </c:pt>
                <c:pt idx="11">
                  <c:v>384.50951562767</c:v>
                </c:pt>
                <c:pt idx="12">
                  <c:v>390.2252760639102</c:v>
                </c:pt>
                <c:pt idx="13">
                  <c:v>391.51982018894046</c:v>
                </c:pt>
                <c:pt idx="14">
                  <c:v>391.47095599152033</c:v>
                </c:pt>
                <c:pt idx="15">
                  <c:v>391.66508434046341</c:v>
                </c:pt>
                <c:pt idx="16">
                  <c:v>352.00380280611034</c:v>
                </c:pt>
                <c:pt idx="17">
                  <c:v>387.62866438407855</c:v>
                </c:pt>
                <c:pt idx="18">
                  <c:v>389.69590719125472</c:v>
                </c:pt>
                <c:pt idx="19">
                  <c:v>378.58047488587215</c:v>
                </c:pt>
                <c:pt idx="20">
                  <c:v>391.0632602122497</c:v>
                </c:pt>
                <c:pt idx="21">
                  <c:v>373.26379119388156</c:v>
                </c:pt>
                <c:pt idx="22">
                  <c:v>395.97613206469089</c:v>
                </c:pt>
                <c:pt idx="23">
                  <c:v>390.84762025477949</c:v>
                </c:pt>
                <c:pt idx="24">
                  <c:v>380.69106623977359</c:v>
                </c:pt>
                <c:pt idx="25">
                  <c:v>388.70633714249345</c:v>
                </c:pt>
                <c:pt idx="26">
                  <c:v>391.51064593141552</c:v>
                </c:pt>
                <c:pt idx="27">
                  <c:v>384.66187586476423</c:v>
                </c:pt>
                <c:pt idx="28">
                  <c:v>388.85318806154248</c:v>
                </c:pt>
                <c:pt idx="29">
                  <c:v>386.43681929644515</c:v>
                </c:pt>
                <c:pt idx="30">
                  <c:v>392.09684853168039</c:v>
                </c:pt>
                <c:pt idx="31">
                  <c:v>387.59071421133262</c:v>
                </c:pt>
                <c:pt idx="32">
                  <c:v>390.98075881538773</c:v>
                </c:pt>
                <c:pt idx="33">
                  <c:v>381.50683760959674</c:v>
                </c:pt>
                <c:pt idx="34">
                  <c:v>397.27532652661341</c:v>
                </c:pt>
                <c:pt idx="35">
                  <c:v>336.48984756537362</c:v>
                </c:pt>
                <c:pt idx="36">
                  <c:v>394.92881798184834</c:v>
                </c:pt>
                <c:pt idx="37">
                  <c:v>391.78562651339394</c:v>
                </c:pt>
                <c:pt idx="38">
                  <c:v>390.31221351066421</c:v>
                </c:pt>
                <c:pt idx="39">
                  <c:v>392.83157273882841</c:v>
                </c:pt>
                <c:pt idx="40">
                  <c:v>380.097742891336</c:v>
                </c:pt>
                <c:pt idx="41">
                  <c:v>392.31700505001913</c:v>
                </c:pt>
                <c:pt idx="42">
                  <c:v>394.84424558486762</c:v>
                </c:pt>
                <c:pt idx="43">
                  <c:v>386.31867078590318</c:v>
                </c:pt>
                <c:pt idx="44">
                  <c:v>378.41703887240476</c:v>
                </c:pt>
                <c:pt idx="45">
                  <c:v>390.43883688479582</c:v>
                </c:pt>
                <c:pt idx="46">
                  <c:v>392.91096873422896</c:v>
                </c:pt>
                <c:pt idx="47">
                  <c:v>385.71554508391148</c:v>
                </c:pt>
                <c:pt idx="48">
                  <c:v>385.59910387797561</c:v>
                </c:pt>
                <c:pt idx="49">
                  <c:v>492.87045791020842</c:v>
                </c:pt>
                <c:pt idx="50">
                  <c:v>380.05070577447555</c:v>
                </c:pt>
                <c:pt idx="51">
                  <c:v>389.97080355147591</c:v>
                </c:pt>
                <c:pt idx="52">
                  <c:v>391.27639685734613</c:v>
                </c:pt>
                <c:pt idx="53">
                  <c:v>390.97320591419123</c:v>
                </c:pt>
                <c:pt idx="54">
                  <c:v>391.52944439218209</c:v>
                </c:pt>
                <c:pt idx="55">
                  <c:v>391.88956544409746</c:v>
                </c:pt>
                <c:pt idx="56">
                  <c:v>385.83874156200835</c:v>
                </c:pt>
                <c:pt idx="57">
                  <c:v>385.8331120737468</c:v>
                </c:pt>
                <c:pt idx="58">
                  <c:v>392.43136493070114</c:v>
                </c:pt>
                <c:pt idx="59">
                  <c:v>390.73485871340188</c:v>
                </c:pt>
                <c:pt idx="60">
                  <c:v>389.70016593587923</c:v>
                </c:pt>
                <c:pt idx="61">
                  <c:v>395.04826876525181</c:v>
                </c:pt>
                <c:pt idx="62">
                  <c:v>396.44373245764911</c:v>
                </c:pt>
                <c:pt idx="63">
                  <c:v>398.33277249273931</c:v>
                </c:pt>
                <c:pt idx="64">
                  <c:v>673.03215748888522</c:v>
                </c:pt>
                <c:pt idx="65">
                  <c:v>335.45912551211563</c:v>
                </c:pt>
                <c:pt idx="66">
                  <c:v>671.84089926169577</c:v>
                </c:pt>
                <c:pt idx="67">
                  <c:v>392.99664662132625</c:v>
                </c:pt>
                <c:pt idx="68">
                  <c:v>391.01084822444437</c:v>
                </c:pt>
                <c:pt idx="69">
                  <c:v>390.70431610341916</c:v>
                </c:pt>
                <c:pt idx="70">
                  <c:v>395.67574837102336</c:v>
                </c:pt>
                <c:pt idx="71">
                  <c:v>393.52543279615543</c:v>
                </c:pt>
                <c:pt idx="72">
                  <c:v>394.18343378195311</c:v>
                </c:pt>
                <c:pt idx="73">
                  <c:v>387.57623536869136</c:v>
                </c:pt>
                <c:pt idx="74">
                  <c:v>385.29359125767394</c:v>
                </c:pt>
                <c:pt idx="75">
                  <c:v>391.12863846840366</c:v>
                </c:pt>
                <c:pt idx="76">
                  <c:v>385.43664259069124</c:v>
                </c:pt>
                <c:pt idx="77">
                  <c:v>389.51744478565843</c:v>
                </c:pt>
                <c:pt idx="78">
                  <c:v>390.48786980516479</c:v>
                </c:pt>
                <c:pt idx="79">
                  <c:v>392.0874900327712</c:v>
                </c:pt>
                <c:pt idx="80">
                  <c:v>392.49723864743623</c:v>
                </c:pt>
                <c:pt idx="81">
                  <c:v>388.90039377948347</c:v>
                </c:pt>
                <c:pt idx="82">
                  <c:v>389.94920495030345</c:v>
                </c:pt>
                <c:pt idx="83">
                  <c:v>393.35996830021543</c:v>
                </c:pt>
                <c:pt idx="84">
                  <c:v>389.03177988623776</c:v>
                </c:pt>
                <c:pt idx="85">
                  <c:v>314.9003939587551</c:v>
                </c:pt>
                <c:pt idx="86">
                  <c:v>396.25084875129653</c:v>
                </c:pt>
                <c:pt idx="87">
                  <c:v>393.67808798709478</c:v>
                </c:pt>
                <c:pt idx="88">
                  <c:v>390.30277421425501</c:v>
                </c:pt>
                <c:pt idx="89">
                  <c:v>475.45059373876586</c:v>
                </c:pt>
                <c:pt idx="90">
                  <c:v>389.84747203040837</c:v>
                </c:pt>
                <c:pt idx="91">
                  <c:v>385.31591500810623</c:v>
                </c:pt>
                <c:pt idx="92">
                  <c:v>395.54261332028102</c:v>
                </c:pt>
                <c:pt idx="93">
                  <c:v>393.42650447835331</c:v>
                </c:pt>
                <c:pt idx="94">
                  <c:v>391.12045876160556</c:v>
                </c:pt>
                <c:pt idx="95">
                  <c:v>396.98446041275713</c:v>
                </c:pt>
                <c:pt idx="96">
                  <c:v>386.11916820615045</c:v>
                </c:pt>
                <c:pt idx="97">
                  <c:v>391.12544883650457</c:v>
                </c:pt>
                <c:pt idx="98">
                  <c:v>393.33918123639535</c:v>
                </c:pt>
                <c:pt idx="99">
                  <c:v>390.50441640748829</c:v>
                </c:pt>
                <c:pt idx="100">
                  <c:v>383.8191437286747</c:v>
                </c:pt>
                <c:pt idx="101">
                  <c:v>389.72610296201498</c:v>
                </c:pt>
                <c:pt idx="102">
                  <c:v>388.9935977583815</c:v>
                </c:pt>
                <c:pt idx="103">
                  <c:v>390.80342224679373</c:v>
                </c:pt>
                <c:pt idx="104">
                  <c:v>391.45015556683256</c:v>
                </c:pt>
                <c:pt idx="105">
                  <c:v>394.03412030773541</c:v>
                </c:pt>
                <c:pt idx="106">
                  <c:v>388.38028906363814</c:v>
                </c:pt>
                <c:pt idx="107">
                  <c:v>386.74829729304224</c:v>
                </c:pt>
                <c:pt idx="108">
                  <c:v>392.37934560314943</c:v>
                </c:pt>
                <c:pt idx="109">
                  <c:v>391.20434522945845</c:v>
                </c:pt>
                <c:pt idx="110">
                  <c:v>390.97463366043496</c:v>
                </c:pt>
                <c:pt idx="111">
                  <c:v>389.69812641733296</c:v>
                </c:pt>
                <c:pt idx="112">
                  <c:v>392.39733282005346</c:v>
                </c:pt>
                <c:pt idx="113">
                  <c:v>384.77639865716708</c:v>
                </c:pt>
                <c:pt idx="114">
                  <c:v>395.26409669813739</c:v>
                </c:pt>
                <c:pt idx="115">
                  <c:v>382.74952054891639</c:v>
                </c:pt>
                <c:pt idx="116">
                  <c:v>395.00456172759266</c:v>
                </c:pt>
                <c:pt idx="117">
                  <c:v>387.89374641852055</c:v>
                </c:pt>
                <c:pt idx="118">
                  <c:v>382.37120580338603</c:v>
                </c:pt>
                <c:pt idx="119">
                  <c:v>390.06309223318976</c:v>
                </c:pt>
                <c:pt idx="120">
                  <c:v>372.40286952612598</c:v>
                </c:pt>
                <c:pt idx="121">
                  <c:v>392.57398026052886</c:v>
                </c:pt>
                <c:pt idx="122">
                  <c:v>389.28739794651159</c:v>
                </c:pt>
                <c:pt idx="123">
                  <c:v>389.61472031214686</c:v>
                </c:pt>
                <c:pt idx="124">
                  <c:v>379.7660392659111</c:v>
                </c:pt>
                <c:pt idx="125">
                  <c:v>395.31927273385475</c:v>
                </c:pt>
                <c:pt idx="126">
                  <c:v>391.71652692071217</c:v>
                </c:pt>
                <c:pt idx="127">
                  <c:v>395.27262750359381</c:v>
                </c:pt>
                <c:pt idx="128">
                  <c:v>671.48665282545721</c:v>
                </c:pt>
                <c:pt idx="129">
                  <c:v>390.35460424825578</c:v>
                </c:pt>
                <c:pt idx="130">
                  <c:v>384.18340375705327</c:v>
                </c:pt>
                <c:pt idx="131">
                  <c:v>319.48363174100439</c:v>
                </c:pt>
                <c:pt idx="132">
                  <c:v>388.79620958894498</c:v>
                </c:pt>
                <c:pt idx="133">
                  <c:v>385.98738304936512</c:v>
                </c:pt>
                <c:pt idx="134">
                  <c:v>392.36500212279907</c:v>
                </c:pt>
                <c:pt idx="135">
                  <c:v>393.26366262667648</c:v>
                </c:pt>
                <c:pt idx="136">
                  <c:v>395.48700120908745</c:v>
                </c:pt>
                <c:pt idx="137">
                  <c:v>390.3659019626084</c:v>
                </c:pt>
                <c:pt idx="138">
                  <c:v>341.61941473720054</c:v>
                </c:pt>
                <c:pt idx="139">
                  <c:v>386.67336101297644</c:v>
                </c:pt>
                <c:pt idx="140">
                  <c:v>392.20184754021551</c:v>
                </c:pt>
                <c:pt idx="141">
                  <c:v>304.4364533115654</c:v>
                </c:pt>
                <c:pt idx="142">
                  <c:v>395.15793739286437</c:v>
                </c:pt>
                <c:pt idx="143">
                  <c:v>389.01488150569747</c:v>
                </c:pt>
                <c:pt idx="144">
                  <c:v>386.81574870322544</c:v>
                </c:pt>
                <c:pt idx="145">
                  <c:v>395.67301317862245</c:v>
                </c:pt>
                <c:pt idx="146">
                  <c:v>394.71904463596132</c:v>
                </c:pt>
                <c:pt idx="147">
                  <c:v>390.87369923947489</c:v>
                </c:pt>
                <c:pt idx="148">
                  <c:v>393.31886909554612</c:v>
                </c:pt>
                <c:pt idx="149">
                  <c:v>382.25762605657485</c:v>
                </c:pt>
                <c:pt idx="150">
                  <c:v>319.02307125582774</c:v>
                </c:pt>
                <c:pt idx="151">
                  <c:v>380.88984370291848</c:v>
                </c:pt>
                <c:pt idx="152">
                  <c:v>381.8826075654564</c:v>
                </c:pt>
                <c:pt idx="153">
                  <c:v>384.96735541884755</c:v>
                </c:pt>
                <c:pt idx="154">
                  <c:v>384.52150428461107</c:v>
                </c:pt>
                <c:pt idx="155">
                  <c:v>385.94006280308139</c:v>
                </c:pt>
                <c:pt idx="156">
                  <c:v>389.94016883073999</c:v>
                </c:pt>
                <c:pt idx="157">
                  <c:v>386.44023927447381</c:v>
                </c:pt>
                <c:pt idx="158">
                  <c:v>386.55229043241366</c:v>
                </c:pt>
                <c:pt idx="159">
                  <c:v>385.59657656624415</c:v>
                </c:pt>
                <c:pt idx="160">
                  <c:v>394.5917327496669</c:v>
                </c:pt>
                <c:pt idx="161">
                  <c:v>392.70856876159132</c:v>
                </c:pt>
                <c:pt idx="162">
                  <c:v>394.90233503204041</c:v>
                </c:pt>
                <c:pt idx="163">
                  <c:v>394.67652057457337</c:v>
                </c:pt>
                <c:pt idx="164">
                  <c:v>391.68407829856011</c:v>
                </c:pt>
                <c:pt idx="165">
                  <c:v>395.41854545389378</c:v>
                </c:pt>
                <c:pt idx="166">
                  <c:v>394.32168031236574</c:v>
                </c:pt>
                <c:pt idx="167">
                  <c:v>391.81969176723425</c:v>
                </c:pt>
                <c:pt idx="168">
                  <c:v>674.49006380828826</c:v>
                </c:pt>
                <c:pt idx="169">
                  <c:v>390.00717788968706</c:v>
                </c:pt>
                <c:pt idx="170">
                  <c:v>390.64383682434038</c:v>
                </c:pt>
                <c:pt idx="171">
                  <c:v>387.13707111810874</c:v>
                </c:pt>
                <c:pt idx="172">
                  <c:v>388.88640763805739</c:v>
                </c:pt>
                <c:pt idx="173">
                  <c:v>394.17062422952586</c:v>
                </c:pt>
                <c:pt idx="174">
                  <c:v>336.11776307911191</c:v>
                </c:pt>
                <c:pt idx="175">
                  <c:v>390.6051506396027</c:v>
                </c:pt>
                <c:pt idx="176">
                  <c:v>394.96442822091882</c:v>
                </c:pt>
                <c:pt idx="177">
                  <c:v>380.89349110319506</c:v>
                </c:pt>
                <c:pt idx="178">
                  <c:v>391.01821939064655</c:v>
                </c:pt>
                <c:pt idx="179">
                  <c:v>390.01048461078693</c:v>
                </c:pt>
                <c:pt idx="180">
                  <c:v>366.55189317125604</c:v>
                </c:pt>
                <c:pt idx="181">
                  <c:v>343.42674498629367</c:v>
                </c:pt>
                <c:pt idx="182">
                  <c:v>381.90781098474912</c:v>
                </c:pt>
                <c:pt idx="183">
                  <c:v>397.30791988416979</c:v>
                </c:pt>
                <c:pt idx="184">
                  <c:v>380.03393341353689</c:v>
                </c:pt>
                <c:pt idx="185">
                  <c:v>389.80974288956679</c:v>
                </c:pt>
                <c:pt idx="186">
                  <c:v>380.3576716331894</c:v>
                </c:pt>
                <c:pt idx="187">
                  <c:v>391.95739913412751</c:v>
                </c:pt>
                <c:pt idx="188">
                  <c:v>368.30478714193413</c:v>
                </c:pt>
                <c:pt idx="189">
                  <c:v>389.82427759969096</c:v>
                </c:pt>
                <c:pt idx="190">
                  <c:v>389.05490272083773</c:v>
                </c:pt>
                <c:pt idx="191">
                  <c:v>392.39873192170376</c:v>
                </c:pt>
                <c:pt idx="192">
                  <c:v>391.26556067009392</c:v>
                </c:pt>
                <c:pt idx="193">
                  <c:v>391.05792130004329</c:v>
                </c:pt>
                <c:pt idx="194">
                  <c:v>388.28738739141238</c:v>
                </c:pt>
                <c:pt idx="195">
                  <c:v>395.45113477151597</c:v>
                </c:pt>
                <c:pt idx="196">
                  <c:v>341.61093855056083</c:v>
                </c:pt>
                <c:pt idx="197">
                  <c:v>393.95005301559928</c:v>
                </c:pt>
                <c:pt idx="198">
                  <c:v>394.29854973667659</c:v>
                </c:pt>
                <c:pt idx="199">
                  <c:v>389.95982656424235</c:v>
                </c:pt>
                <c:pt idx="200">
                  <c:v>386.86355565032625</c:v>
                </c:pt>
                <c:pt idx="201">
                  <c:v>674.13862382074058</c:v>
                </c:pt>
                <c:pt idx="202">
                  <c:v>388.17233944660933</c:v>
                </c:pt>
                <c:pt idx="203">
                  <c:v>390.02468696100118</c:v>
                </c:pt>
                <c:pt idx="204">
                  <c:v>392.4491028023009</c:v>
                </c:pt>
                <c:pt idx="205">
                  <c:v>395.69350334852174</c:v>
                </c:pt>
                <c:pt idx="206">
                  <c:v>377.70332457627171</c:v>
                </c:pt>
                <c:pt idx="207">
                  <c:v>387.45618486123908</c:v>
                </c:pt>
                <c:pt idx="208">
                  <c:v>672.02470743427011</c:v>
                </c:pt>
                <c:pt idx="209">
                  <c:v>395.10082350508418</c:v>
                </c:pt>
                <c:pt idx="210">
                  <c:v>394.72548404659995</c:v>
                </c:pt>
                <c:pt idx="211">
                  <c:v>395.92635842242294</c:v>
                </c:pt>
                <c:pt idx="212">
                  <c:v>385.02728278568372</c:v>
                </c:pt>
                <c:pt idx="213">
                  <c:v>395.44031051207321</c:v>
                </c:pt>
                <c:pt idx="214">
                  <c:v>390.16009632047144</c:v>
                </c:pt>
                <c:pt idx="215">
                  <c:v>390.00314524372016</c:v>
                </c:pt>
                <c:pt idx="216">
                  <c:v>369.63380528693057</c:v>
                </c:pt>
                <c:pt idx="217">
                  <c:v>393.73067253146326</c:v>
                </c:pt>
                <c:pt idx="218">
                  <c:v>393.08366078927997</c:v>
                </c:pt>
                <c:pt idx="219">
                  <c:v>389.13905366092592</c:v>
                </c:pt>
                <c:pt idx="220">
                  <c:v>385.44579880225052</c:v>
                </c:pt>
                <c:pt idx="221">
                  <c:v>379.39817370399157</c:v>
                </c:pt>
                <c:pt idx="222">
                  <c:v>392.67245827194859</c:v>
                </c:pt>
                <c:pt idx="223">
                  <c:v>393.10243897646916</c:v>
                </c:pt>
                <c:pt idx="224">
                  <c:v>389.95440851622755</c:v>
                </c:pt>
                <c:pt idx="225">
                  <c:v>389.40265347274311</c:v>
                </c:pt>
                <c:pt idx="226">
                  <c:v>380.93521079889649</c:v>
                </c:pt>
                <c:pt idx="227">
                  <c:v>393.67362293577173</c:v>
                </c:pt>
                <c:pt idx="228">
                  <c:v>390.13166467717951</c:v>
                </c:pt>
                <c:pt idx="229">
                  <c:v>391.87195934208108</c:v>
                </c:pt>
                <c:pt idx="230">
                  <c:v>388.14530210559928</c:v>
                </c:pt>
                <c:pt idx="231">
                  <c:v>395.25178134259033</c:v>
                </c:pt>
                <c:pt idx="232">
                  <c:v>393.67469129774929</c:v>
                </c:pt>
                <c:pt idx="233">
                  <c:v>395.55399603606088</c:v>
                </c:pt>
                <c:pt idx="234">
                  <c:v>389.78134539485785</c:v>
                </c:pt>
                <c:pt idx="235">
                  <c:v>396.11381611919091</c:v>
                </c:pt>
                <c:pt idx="236">
                  <c:v>388.9810902790764</c:v>
                </c:pt>
                <c:pt idx="237">
                  <c:v>391.7976406610486</c:v>
                </c:pt>
                <c:pt idx="238">
                  <c:v>387.35509396702912</c:v>
                </c:pt>
                <c:pt idx="239">
                  <c:v>388.36805705781234</c:v>
                </c:pt>
                <c:pt idx="240">
                  <c:v>393.95508483158181</c:v>
                </c:pt>
                <c:pt idx="241">
                  <c:v>389.3164782202287</c:v>
                </c:pt>
                <c:pt idx="242">
                  <c:v>387.92159797235786</c:v>
                </c:pt>
                <c:pt idx="243">
                  <c:v>341.20875431212369</c:v>
                </c:pt>
                <c:pt idx="244">
                  <c:v>388.72551466442462</c:v>
                </c:pt>
                <c:pt idx="245">
                  <c:v>378.67347376858623</c:v>
                </c:pt>
                <c:pt idx="246">
                  <c:v>389.95519330033494</c:v>
                </c:pt>
                <c:pt idx="247">
                  <c:v>393.95960803095113</c:v>
                </c:pt>
                <c:pt idx="248">
                  <c:v>392.73466024862864</c:v>
                </c:pt>
                <c:pt idx="249">
                  <c:v>389.83469943501143</c:v>
                </c:pt>
                <c:pt idx="250">
                  <c:v>376.98885026446453</c:v>
                </c:pt>
                <c:pt idx="251">
                  <c:v>381.33043550996416</c:v>
                </c:pt>
                <c:pt idx="252">
                  <c:v>379.64478138568461</c:v>
                </c:pt>
                <c:pt idx="253">
                  <c:v>393.87483866421769</c:v>
                </c:pt>
                <c:pt idx="254">
                  <c:v>391.53470981051362</c:v>
                </c:pt>
                <c:pt idx="255">
                  <c:v>373.94577319663608</c:v>
                </c:pt>
                <c:pt idx="256">
                  <c:v>383.61290854801166</c:v>
                </c:pt>
                <c:pt idx="257">
                  <c:v>285.20544904513429</c:v>
                </c:pt>
                <c:pt idx="258">
                  <c:v>381.0952778727609</c:v>
                </c:pt>
                <c:pt idx="259">
                  <c:v>394.81682998307411</c:v>
                </c:pt>
                <c:pt idx="260">
                  <c:v>389.53528761969108</c:v>
                </c:pt>
                <c:pt idx="261">
                  <c:v>393.42020152229259</c:v>
                </c:pt>
                <c:pt idx="262">
                  <c:v>390.1508867002064</c:v>
                </c:pt>
                <c:pt idx="263">
                  <c:v>395.90768277604161</c:v>
                </c:pt>
                <c:pt idx="264">
                  <c:v>391.04878157654446</c:v>
                </c:pt>
                <c:pt idx="265">
                  <c:v>388.38913132024231</c:v>
                </c:pt>
                <c:pt idx="266">
                  <c:v>396.1663096529021</c:v>
                </c:pt>
                <c:pt idx="267">
                  <c:v>672.41341424415009</c:v>
                </c:pt>
                <c:pt idx="268">
                  <c:v>389.93727501408011</c:v>
                </c:pt>
                <c:pt idx="269">
                  <c:v>381.79003734226438</c:v>
                </c:pt>
                <c:pt idx="270">
                  <c:v>374.29713350380894</c:v>
                </c:pt>
                <c:pt idx="271">
                  <c:v>336.54735815074105</c:v>
                </c:pt>
                <c:pt idx="272">
                  <c:v>390.45923394180136</c:v>
                </c:pt>
                <c:pt idx="273">
                  <c:v>390.94590210488434</c:v>
                </c:pt>
                <c:pt idx="274">
                  <c:v>673.49304231519864</c:v>
                </c:pt>
                <c:pt idx="275">
                  <c:v>385.99782392192606</c:v>
                </c:pt>
                <c:pt idx="276">
                  <c:v>390.37113048149757</c:v>
                </c:pt>
                <c:pt idx="277">
                  <c:v>392.33384230549518</c:v>
                </c:pt>
                <c:pt idx="278">
                  <c:v>337.51100293195049</c:v>
                </c:pt>
                <c:pt idx="279">
                  <c:v>392.85179807808436</c:v>
                </c:pt>
                <c:pt idx="280">
                  <c:v>376.34291334492525</c:v>
                </c:pt>
                <c:pt idx="281">
                  <c:v>393.95229698573354</c:v>
                </c:pt>
                <c:pt idx="282">
                  <c:v>381.45110078421476</c:v>
                </c:pt>
                <c:pt idx="283">
                  <c:v>393.59987275044625</c:v>
                </c:pt>
                <c:pt idx="284">
                  <c:v>386.39324883139307</c:v>
                </c:pt>
                <c:pt idx="285">
                  <c:v>385.80881805519448</c:v>
                </c:pt>
                <c:pt idx="286">
                  <c:v>389.48182195696404</c:v>
                </c:pt>
                <c:pt idx="287">
                  <c:v>387.39047260645168</c:v>
                </c:pt>
                <c:pt idx="288">
                  <c:v>396.95504933351515</c:v>
                </c:pt>
                <c:pt idx="289">
                  <c:v>394.92414119215834</c:v>
                </c:pt>
                <c:pt idx="290">
                  <c:v>391.08378557026356</c:v>
                </c:pt>
                <c:pt idx="291">
                  <c:v>389.93920410447896</c:v>
                </c:pt>
                <c:pt idx="292">
                  <c:v>352.86325983605053</c:v>
                </c:pt>
                <c:pt idx="293">
                  <c:v>394.59724847891641</c:v>
                </c:pt>
                <c:pt idx="294">
                  <c:v>389.48402723096444</c:v>
                </c:pt>
                <c:pt idx="295">
                  <c:v>394.63401928755763</c:v>
                </c:pt>
                <c:pt idx="296">
                  <c:v>389.04018545086012</c:v>
                </c:pt>
                <c:pt idx="297">
                  <c:v>382.90898694114628</c:v>
                </c:pt>
                <c:pt idx="298">
                  <c:v>361.3921445346885</c:v>
                </c:pt>
                <c:pt idx="299">
                  <c:v>386.18696575379147</c:v>
                </c:pt>
                <c:pt idx="300">
                  <c:v>390.74582537868184</c:v>
                </c:pt>
                <c:pt idx="301">
                  <c:v>395.95119933705121</c:v>
                </c:pt>
                <c:pt idx="302">
                  <c:v>390.66574513367198</c:v>
                </c:pt>
                <c:pt idx="303">
                  <c:v>379.24426143825895</c:v>
                </c:pt>
                <c:pt idx="304">
                  <c:v>394.54176441050538</c:v>
                </c:pt>
                <c:pt idx="305">
                  <c:v>392.09034781816831</c:v>
                </c:pt>
                <c:pt idx="306">
                  <c:v>396.71995941659975</c:v>
                </c:pt>
                <c:pt idx="307">
                  <c:v>389.89599055562923</c:v>
                </c:pt>
                <c:pt idx="308">
                  <c:v>394.76419491016884</c:v>
                </c:pt>
                <c:pt idx="309">
                  <c:v>394.13811785469227</c:v>
                </c:pt>
                <c:pt idx="310">
                  <c:v>381.23903218364137</c:v>
                </c:pt>
                <c:pt idx="311">
                  <c:v>392.62705998582953</c:v>
                </c:pt>
                <c:pt idx="312">
                  <c:v>389.81977166396121</c:v>
                </c:pt>
                <c:pt idx="313">
                  <c:v>390.85252082769546</c:v>
                </c:pt>
                <c:pt idx="314">
                  <c:v>390.8467974813791</c:v>
                </c:pt>
                <c:pt idx="315">
                  <c:v>394.85381915018127</c:v>
                </c:pt>
                <c:pt idx="316">
                  <c:v>395.81517964848138</c:v>
                </c:pt>
                <c:pt idx="317">
                  <c:v>394.10527805201434</c:v>
                </c:pt>
                <c:pt idx="318">
                  <c:v>389.21409790479578</c:v>
                </c:pt>
                <c:pt idx="319">
                  <c:v>379.14032921827788</c:v>
                </c:pt>
                <c:pt idx="320">
                  <c:v>385.86409039173031</c:v>
                </c:pt>
                <c:pt idx="321">
                  <c:v>387.431748497076</c:v>
                </c:pt>
                <c:pt idx="322">
                  <c:v>392.73132688976665</c:v>
                </c:pt>
                <c:pt idx="323">
                  <c:v>391.40326372426921</c:v>
                </c:pt>
                <c:pt idx="324">
                  <c:v>391.89403238552813</c:v>
                </c:pt>
                <c:pt idx="325">
                  <c:v>382.60895057074583</c:v>
                </c:pt>
                <c:pt idx="326">
                  <c:v>393.51724507491724</c:v>
                </c:pt>
                <c:pt idx="327">
                  <c:v>336.90779688364626</c:v>
                </c:pt>
                <c:pt idx="328">
                  <c:v>386.73118727570068</c:v>
                </c:pt>
                <c:pt idx="329">
                  <c:v>377.42346978123118</c:v>
                </c:pt>
                <c:pt idx="330">
                  <c:v>381.14145528541144</c:v>
                </c:pt>
                <c:pt idx="331">
                  <c:v>388.92308864848246</c:v>
                </c:pt>
                <c:pt idx="332">
                  <c:v>389.5987834046166</c:v>
                </c:pt>
                <c:pt idx="333">
                  <c:v>386.86246350572003</c:v>
                </c:pt>
                <c:pt idx="334">
                  <c:v>391.30953937821232</c:v>
                </c:pt>
                <c:pt idx="335">
                  <c:v>392.71943449509422</c:v>
                </c:pt>
                <c:pt idx="336">
                  <c:v>393.85731589129631</c:v>
                </c:pt>
                <c:pt idx="337">
                  <c:v>386.59795100588633</c:v>
                </c:pt>
                <c:pt idx="338">
                  <c:v>340.79265919079279</c:v>
                </c:pt>
                <c:pt idx="339">
                  <c:v>386.69026998219078</c:v>
                </c:pt>
                <c:pt idx="340">
                  <c:v>375.51962864020231</c:v>
                </c:pt>
                <c:pt idx="341">
                  <c:v>393.50188368112248</c:v>
                </c:pt>
                <c:pt idx="342">
                  <c:v>387.54748080184379</c:v>
                </c:pt>
                <c:pt idx="343">
                  <c:v>388.77226063536239</c:v>
                </c:pt>
                <c:pt idx="344">
                  <c:v>384.64901027393756</c:v>
                </c:pt>
                <c:pt idx="345">
                  <c:v>387.51330069073219</c:v>
                </c:pt>
                <c:pt idx="346">
                  <c:v>389.5479870192807</c:v>
                </c:pt>
                <c:pt idx="347">
                  <c:v>395.53917518558728</c:v>
                </c:pt>
                <c:pt idx="348">
                  <c:v>395.92594105876424</c:v>
                </c:pt>
                <c:pt idx="349">
                  <c:v>392.22140448299552</c:v>
                </c:pt>
                <c:pt idx="350">
                  <c:v>391.68028690911342</c:v>
                </c:pt>
                <c:pt idx="351">
                  <c:v>369.97422131135482</c:v>
                </c:pt>
                <c:pt idx="352">
                  <c:v>396.52591255073344</c:v>
                </c:pt>
                <c:pt idx="353">
                  <c:v>393.43083069463603</c:v>
                </c:pt>
                <c:pt idx="354">
                  <c:v>386.21882838174582</c:v>
                </c:pt>
                <c:pt idx="355">
                  <c:v>393.90827658651813</c:v>
                </c:pt>
                <c:pt idx="356">
                  <c:v>389.98393147180946</c:v>
                </c:pt>
                <c:pt idx="357">
                  <c:v>382.02761384563723</c:v>
                </c:pt>
                <c:pt idx="358">
                  <c:v>364.36936644370508</c:v>
                </c:pt>
                <c:pt idx="359">
                  <c:v>392.59846451834062</c:v>
                </c:pt>
                <c:pt idx="360">
                  <c:v>384.71809962408759</c:v>
                </c:pt>
                <c:pt idx="361">
                  <c:v>392.28362903168852</c:v>
                </c:pt>
                <c:pt idx="362">
                  <c:v>388.97284680059636</c:v>
                </c:pt>
                <c:pt idx="363">
                  <c:v>391.65868935633239</c:v>
                </c:pt>
                <c:pt idx="364">
                  <c:v>391.91888682190245</c:v>
                </c:pt>
                <c:pt idx="365">
                  <c:v>391.42150415832771</c:v>
                </c:pt>
                <c:pt idx="366">
                  <c:v>392.13804277416568</c:v>
                </c:pt>
                <c:pt idx="367">
                  <c:v>386.93762883699446</c:v>
                </c:pt>
                <c:pt idx="368">
                  <c:v>394.42808451216086</c:v>
                </c:pt>
                <c:pt idx="369">
                  <c:v>389.05165050580138</c:v>
                </c:pt>
                <c:pt idx="370">
                  <c:v>393.38009432362179</c:v>
                </c:pt>
                <c:pt idx="371">
                  <c:v>385.99089607836402</c:v>
                </c:pt>
                <c:pt idx="372">
                  <c:v>391.66971877079226</c:v>
                </c:pt>
                <c:pt idx="373">
                  <c:v>396.54493393079417</c:v>
                </c:pt>
                <c:pt idx="374">
                  <c:v>386.33910989711273</c:v>
                </c:pt>
                <c:pt idx="375">
                  <c:v>372.55398951238089</c:v>
                </c:pt>
                <c:pt idx="376">
                  <c:v>396.25114477177203</c:v>
                </c:pt>
                <c:pt idx="377">
                  <c:v>391.07476122847095</c:v>
                </c:pt>
                <c:pt idx="378">
                  <c:v>387.54753444399176</c:v>
                </c:pt>
                <c:pt idx="379">
                  <c:v>385.60357178892394</c:v>
                </c:pt>
                <c:pt idx="380">
                  <c:v>393.52618566191734</c:v>
                </c:pt>
                <c:pt idx="381">
                  <c:v>389.15613429749044</c:v>
                </c:pt>
                <c:pt idx="382">
                  <c:v>394.98126373560081</c:v>
                </c:pt>
                <c:pt idx="383">
                  <c:v>677.39204052828018</c:v>
                </c:pt>
                <c:pt idx="384">
                  <c:v>385.26823071257604</c:v>
                </c:pt>
                <c:pt idx="385">
                  <c:v>391.75208870602785</c:v>
                </c:pt>
                <c:pt idx="386">
                  <c:v>339.68191412748973</c:v>
                </c:pt>
                <c:pt idx="387">
                  <c:v>397.91574106128405</c:v>
                </c:pt>
                <c:pt idx="388">
                  <c:v>392.97297164446093</c:v>
                </c:pt>
                <c:pt idx="389">
                  <c:v>390.31817317512383</c:v>
                </c:pt>
                <c:pt idx="390">
                  <c:v>387.94293240770969</c:v>
                </c:pt>
                <c:pt idx="391">
                  <c:v>390.99126292588642</c:v>
                </c:pt>
                <c:pt idx="392">
                  <c:v>379.19137294349383</c:v>
                </c:pt>
                <c:pt idx="393">
                  <c:v>393.70656328700318</c:v>
                </c:pt>
                <c:pt idx="394">
                  <c:v>382.49977666985365</c:v>
                </c:pt>
                <c:pt idx="395">
                  <c:v>394.4446040989493</c:v>
                </c:pt>
                <c:pt idx="396">
                  <c:v>374.64371159845905</c:v>
                </c:pt>
                <c:pt idx="397">
                  <c:v>387.23078308782527</c:v>
                </c:pt>
                <c:pt idx="398">
                  <c:v>372.05892664661997</c:v>
                </c:pt>
                <c:pt idx="399">
                  <c:v>393.08855172009817</c:v>
                </c:pt>
                <c:pt idx="400">
                  <c:v>388.81424572153162</c:v>
                </c:pt>
                <c:pt idx="401">
                  <c:v>398.47039156955606</c:v>
                </c:pt>
                <c:pt idx="402">
                  <c:v>390.88191127462602</c:v>
                </c:pt>
                <c:pt idx="403">
                  <c:v>395.1767898382663</c:v>
                </c:pt>
                <c:pt idx="404">
                  <c:v>389.78233087066508</c:v>
                </c:pt>
                <c:pt idx="405">
                  <c:v>388.52109871716692</c:v>
                </c:pt>
                <c:pt idx="406">
                  <c:v>381.70091006760049</c:v>
                </c:pt>
                <c:pt idx="407">
                  <c:v>314.83671672509803</c:v>
                </c:pt>
                <c:pt idx="408">
                  <c:v>386.94963595166428</c:v>
                </c:pt>
                <c:pt idx="409">
                  <c:v>386.31166945999041</c:v>
                </c:pt>
                <c:pt idx="410">
                  <c:v>390.24145553438194</c:v>
                </c:pt>
                <c:pt idx="411">
                  <c:v>393.30774596494336</c:v>
                </c:pt>
                <c:pt idx="412">
                  <c:v>393.39585325672334</c:v>
                </c:pt>
                <c:pt idx="413">
                  <c:v>379.3636351186102</c:v>
                </c:pt>
                <c:pt idx="414">
                  <c:v>392.00746794881536</c:v>
                </c:pt>
                <c:pt idx="415">
                  <c:v>386.12441692842009</c:v>
                </c:pt>
                <c:pt idx="416">
                  <c:v>393.80658555687353</c:v>
                </c:pt>
                <c:pt idx="417">
                  <c:v>380.84705424121944</c:v>
                </c:pt>
                <c:pt idx="418">
                  <c:v>390.4721336235059</c:v>
                </c:pt>
                <c:pt idx="419">
                  <c:v>396.13023307096012</c:v>
                </c:pt>
                <c:pt idx="420">
                  <c:v>389.80805947386409</c:v>
                </c:pt>
                <c:pt idx="421">
                  <c:v>403.00457229497908</c:v>
                </c:pt>
                <c:pt idx="422">
                  <c:v>388.49780320648483</c:v>
                </c:pt>
                <c:pt idx="423">
                  <c:v>393.04036207827983</c:v>
                </c:pt>
                <c:pt idx="424">
                  <c:v>392.9663767510923</c:v>
                </c:pt>
                <c:pt idx="425">
                  <c:v>382.4932463330972</c:v>
                </c:pt>
                <c:pt idx="426">
                  <c:v>393.95000790581122</c:v>
                </c:pt>
                <c:pt idx="427">
                  <c:v>389.24727185336468</c:v>
                </c:pt>
                <c:pt idx="428">
                  <c:v>394.6544445837086</c:v>
                </c:pt>
                <c:pt idx="429">
                  <c:v>391.19836530639282</c:v>
                </c:pt>
                <c:pt idx="430">
                  <c:v>392.49015979288936</c:v>
                </c:pt>
                <c:pt idx="431">
                  <c:v>385.94735763306835</c:v>
                </c:pt>
                <c:pt idx="432">
                  <c:v>393.60506463333104</c:v>
                </c:pt>
                <c:pt idx="433">
                  <c:v>395.48574211309563</c:v>
                </c:pt>
                <c:pt idx="434">
                  <c:v>395.2959377682115</c:v>
                </c:pt>
                <c:pt idx="435">
                  <c:v>380.43673584986522</c:v>
                </c:pt>
                <c:pt idx="436">
                  <c:v>387.58023742136317</c:v>
                </c:pt>
                <c:pt idx="437">
                  <c:v>392.75415777145599</c:v>
                </c:pt>
                <c:pt idx="438">
                  <c:v>394.036774457977</c:v>
                </c:pt>
                <c:pt idx="439">
                  <c:v>392.68293202242285</c:v>
                </c:pt>
                <c:pt idx="440">
                  <c:v>394.21099006805457</c:v>
                </c:pt>
                <c:pt idx="441">
                  <c:v>385.7613841697472</c:v>
                </c:pt>
                <c:pt idx="442">
                  <c:v>390.03332881088238</c:v>
                </c:pt>
                <c:pt idx="443">
                  <c:v>388.5612689080898</c:v>
                </c:pt>
                <c:pt idx="444">
                  <c:v>392.8182617952022</c:v>
                </c:pt>
                <c:pt idx="445">
                  <c:v>391.11587267009884</c:v>
                </c:pt>
                <c:pt idx="446">
                  <c:v>395.50053499433511</c:v>
                </c:pt>
                <c:pt idx="447">
                  <c:v>389.51726742339395</c:v>
                </c:pt>
                <c:pt idx="448">
                  <c:v>392.35996053471047</c:v>
                </c:pt>
                <c:pt idx="449">
                  <c:v>381.7160655301002</c:v>
                </c:pt>
                <c:pt idx="450">
                  <c:v>391.10095547675434</c:v>
                </c:pt>
                <c:pt idx="451">
                  <c:v>395.12646893720614</c:v>
                </c:pt>
                <c:pt idx="452">
                  <c:v>390.79328867586395</c:v>
                </c:pt>
                <c:pt idx="453">
                  <c:v>380.95450157870698</c:v>
                </c:pt>
                <c:pt idx="454">
                  <c:v>376.46569582157542</c:v>
                </c:pt>
                <c:pt idx="455">
                  <c:v>393.56980876386297</c:v>
                </c:pt>
                <c:pt idx="456">
                  <c:v>393.63101913528862</c:v>
                </c:pt>
                <c:pt idx="457">
                  <c:v>390.96018019336879</c:v>
                </c:pt>
                <c:pt idx="458">
                  <c:v>394.64632257126368</c:v>
                </c:pt>
                <c:pt idx="459">
                  <c:v>301.59654619306764</c:v>
                </c:pt>
                <c:pt idx="460">
                  <c:v>341.39053060077936</c:v>
                </c:pt>
                <c:pt idx="461">
                  <c:v>673.61189695794405</c:v>
                </c:pt>
                <c:pt idx="462">
                  <c:v>390.65412199666031</c:v>
                </c:pt>
                <c:pt idx="463">
                  <c:v>388.23820193775339</c:v>
                </c:pt>
                <c:pt idx="464">
                  <c:v>374.71989181337244</c:v>
                </c:pt>
                <c:pt idx="465">
                  <c:v>381.40060975420988</c:v>
                </c:pt>
                <c:pt idx="466">
                  <c:v>363.38860880658638</c:v>
                </c:pt>
                <c:pt idx="467">
                  <c:v>394.89453114877051</c:v>
                </c:pt>
                <c:pt idx="468">
                  <c:v>386.44306445230075</c:v>
                </c:pt>
                <c:pt idx="469">
                  <c:v>388.82920330994352</c:v>
                </c:pt>
                <c:pt idx="470">
                  <c:v>394.80031310357253</c:v>
                </c:pt>
                <c:pt idx="471">
                  <c:v>395.87684642611498</c:v>
                </c:pt>
                <c:pt idx="472">
                  <c:v>389.82013206783836</c:v>
                </c:pt>
                <c:pt idx="473">
                  <c:v>381.61944258475944</c:v>
                </c:pt>
                <c:pt idx="474">
                  <c:v>404.80340321190886</c:v>
                </c:pt>
                <c:pt idx="475">
                  <c:v>404.80340321190886</c:v>
                </c:pt>
                <c:pt idx="476">
                  <c:v>393.89704935745237</c:v>
                </c:pt>
                <c:pt idx="477">
                  <c:v>390.42217777600308</c:v>
                </c:pt>
                <c:pt idx="478">
                  <c:v>391.91227461032418</c:v>
                </c:pt>
                <c:pt idx="479">
                  <c:v>391.7834621267836</c:v>
                </c:pt>
                <c:pt idx="480">
                  <c:v>390.29342889987714</c:v>
                </c:pt>
                <c:pt idx="481">
                  <c:v>382.02602916724879</c:v>
                </c:pt>
                <c:pt idx="482">
                  <c:v>386.92787220106948</c:v>
                </c:pt>
                <c:pt idx="483">
                  <c:v>322.11831014201476</c:v>
                </c:pt>
                <c:pt idx="484">
                  <c:v>383.85923439774308</c:v>
                </c:pt>
                <c:pt idx="485">
                  <c:v>390.79410064953186</c:v>
                </c:pt>
                <c:pt idx="486">
                  <c:v>677.99868984271006</c:v>
                </c:pt>
                <c:pt idx="487">
                  <c:v>394.6441558336744</c:v>
                </c:pt>
                <c:pt idx="488">
                  <c:v>375.65841664577761</c:v>
                </c:pt>
                <c:pt idx="489">
                  <c:v>673.52415381190974</c:v>
                </c:pt>
                <c:pt idx="490">
                  <c:v>389.3252703009091</c:v>
                </c:pt>
                <c:pt idx="491">
                  <c:v>392.88930183271242</c:v>
                </c:pt>
                <c:pt idx="492">
                  <c:v>385.5286018914378</c:v>
                </c:pt>
                <c:pt idx="493">
                  <c:v>395.64713157400888</c:v>
                </c:pt>
                <c:pt idx="494">
                  <c:v>391.38366796597381</c:v>
                </c:pt>
                <c:pt idx="495">
                  <c:v>383.76221419607657</c:v>
                </c:pt>
                <c:pt idx="496">
                  <c:v>377.19736602964599</c:v>
                </c:pt>
                <c:pt idx="497">
                  <c:v>392.96659069599775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2-4E33-A865-22F570E1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22671"/>
        <c:axId val="1273924335"/>
      </c:scatterChart>
      <c:valAx>
        <c:axId val="127392267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4335"/>
        <c:crosses val="autoZero"/>
        <c:crossBetween val="midCat"/>
      </c:valAx>
      <c:valAx>
        <c:axId val="1273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</a:t>
                </a:r>
                <a:r>
                  <a:rPr lang="hr-HR" baseline="0"/>
                  <a:t> (€)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40, lambda'!$F$4:$F$501</c:f>
              <c:numCache>
                <c:formatCode>General</c:formatCode>
                <c:ptCount val="498"/>
                <c:pt idx="0">
                  <c:v>9.6476370597387018E-4</c:v>
                </c:pt>
                <c:pt idx="1">
                  <c:v>8.8240923893294864E-4</c:v>
                </c:pt>
                <c:pt idx="2">
                  <c:v>6.3331671866365753E-4</c:v>
                </c:pt>
                <c:pt idx="3">
                  <c:v>4.3490237928730402E-4</c:v>
                </c:pt>
                <c:pt idx="4">
                  <c:v>9.6599367986813592E-4</c:v>
                </c:pt>
                <c:pt idx="5">
                  <c:v>4.6083263678954985E-4</c:v>
                </c:pt>
                <c:pt idx="6">
                  <c:v>7.5523920483356276E-4</c:v>
                </c:pt>
                <c:pt idx="7">
                  <c:v>9.426299419481286E-4</c:v>
                </c:pt>
                <c:pt idx="8">
                  <c:v>2.49256790193233E-4</c:v>
                </c:pt>
                <c:pt idx="9">
                  <c:v>7.2257068458213671E-4</c:v>
                </c:pt>
                <c:pt idx="10">
                  <c:v>9.8036551811437646E-4</c:v>
                </c:pt>
                <c:pt idx="11">
                  <c:v>5.5509843924518446E-4</c:v>
                </c:pt>
                <c:pt idx="12">
                  <c:v>8.7152879521106561E-4</c:v>
                </c:pt>
                <c:pt idx="13">
                  <c:v>8.4596888595875818E-4</c:v>
                </c:pt>
                <c:pt idx="14">
                  <c:v>4.7469358144956898E-4</c:v>
                </c:pt>
                <c:pt idx="15">
                  <c:v>4.3801316222930807E-4</c:v>
                </c:pt>
                <c:pt idx="16">
                  <c:v>1.250539305100483E-4</c:v>
                </c:pt>
                <c:pt idx="17">
                  <c:v>5.2973614391400988E-4</c:v>
                </c:pt>
                <c:pt idx="18">
                  <c:v>3.5744914328330327E-4</c:v>
                </c:pt>
                <c:pt idx="19">
                  <c:v>7.8197270112136607E-4</c:v>
                </c:pt>
                <c:pt idx="20">
                  <c:v>4.9436699345784213E-4</c:v>
                </c:pt>
                <c:pt idx="21">
                  <c:v>7.7887657584120747E-4</c:v>
                </c:pt>
                <c:pt idx="22">
                  <c:v>1.5384643836783278E-3</c:v>
                </c:pt>
                <c:pt idx="23">
                  <c:v>1.6295733604131948E-4</c:v>
                </c:pt>
                <c:pt idx="24">
                  <c:v>8.1355659700801236E-4</c:v>
                </c:pt>
                <c:pt idx="25">
                  <c:v>6.0558839602679372E-4</c:v>
                </c:pt>
                <c:pt idx="26">
                  <c:v>5.6101695087098591E-4</c:v>
                </c:pt>
                <c:pt idx="27">
                  <c:v>6.9288387575562713E-5</c:v>
                </c:pt>
                <c:pt idx="28">
                  <c:v>9.4635613002110215E-4</c:v>
                </c:pt>
                <c:pt idx="29">
                  <c:v>2.3290950807846136E-4</c:v>
                </c:pt>
                <c:pt idx="30">
                  <c:v>6.4783150332055719E-4</c:v>
                </c:pt>
                <c:pt idx="31">
                  <c:v>7.5288053759522175E-4</c:v>
                </c:pt>
                <c:pt idx="32">
                  <c:v>2.0833354644368972E-4</c:v>
                </c:pt>
                <c:pt idx="33">
                  <c:v>8.0816916412419738E-4</c:v>
                </c:pt>
                <c:pt idx="34">
                  <c:v>5.5099219791432581E-4</c:v>
                </c:pt>
                <c:pt idx="35">
                  <c:v>1.6622457509417275E-4</c:v>
                </c:pt>
                <c:pt idx="36">
                  <c:v>7.2771846274696621E-4</c:v>
                </c:pt>
                <c:pt idx="37">
                  <c:v>9.6483835737769708E-4</c:v>
                </c:pt>
                <c:pt idx="38">
                  <c:v>2.8477458115576827E-4</c:v>
                </c:pt>
                <c:pt idx="39">
                  <c:v>4.7505561181171012E-4</c:v>
                </c:pt>
                <c:pt idx="40">
                  <c:v>9.2150546427999182E-4</c:v>
                </c:pt>
                <c:pt idx="41">
                  <c:v>5.776199050506241E-4</c:v>
                </c:pt>
                <c:pt idx="42">
                  <c:v>6.0138840139002442E-4</c:v>
                </c:pt>
                <c:pt idx="43">
                  <c:v>3.8312141698514736E-4</c:v>
                </c:pt>
                <c:pt idx="44">
                  <c:v>8.4993688668835428E-4</c:v>
                </c:pt>
                <c:pt idx="45">
                  <c:v>8.3265838001749806E-4</c:v>
                </c:pt>
                <c:pt idx="46">
                  <c:v>5.8276650462276976E-4</c:v>
                </c:pt>
                <c:pt idx="47">
                  <c:v>5.0870829507644046E-4</c:v>
                </c:pt>
                <c:pt idx="48">
                  <c:v>7.265575084115524E-4</c:v>
                </c:pt>
                <c:pt idx="49">
                  <c:v>6.5787871276734962E-5</c:v>
                </c:pt>
                <c:pt idx="50">
                  <c:v>7.2865725219769357E-4</c:v>
                </c:pt>
                <c:pt idx="51">
                  <c:v>7.7961229520330099E-4</c:v>
                </c:pt>
                <c:pt idx="52">
                  <c:v>3.0280648724076236E-4</c:v>
                </c:pt>
                <c:pt idx="53">
                  <c:v>8.1696289861102778E-4</c:v>
                </c:pt>
                <c:pt idx="54">
                  <c:v>3.9825109935880289E-4</c:v>
                </c:pt>
                <c:pt idx="55">
                  <c:v>9.1837630728252098E-4</c:v>
                </c:pt>
                <c:pt idx="56">
                  <c:v>9.7876101780841845E-4</c:v>
                </c:pt>
                <c:pt idx="57">
                  <c:v>4.2858906112279075E-4</c:v>
                </c:pt>
                <c:pt idx="58">
                  <c:v>1.7575328786535973E-4</c:v>
                </c:pt>
                <c:pt idx="59">
                  <c:v>9.8267864179953221E-4</c:v>
                </c:pt>
                <c:pt idx="60">
                  <c:v>7.7130819575519207E-4</c:v>
                </c:pt>
                <c:pt idx="61">
                  <c:v>4.5831286253461328E-4</c:v>
                </c:pt>
                <c:pt idx="62">
                  <c:v>1.3274789796732809E-3</c:v>
                </c:pt>
                <c:pt idx="63">
                  <c:v>6.3884670856648922E-4</c:v>
                </c:pt>
                <c:pt idx="64">
                  <c:v>2.1750932104421124E-4</c:v>
                </c:pt>
                <c:pt idx="65">
                  <c:v>1.0728212891594547E-4</c:v>
                </c:pt>
                <c:pt idx="66">
                  <c:v>2.2710436775245373E-3</c:v>
                </c:pt>
                <c:pt idx="67">
                  <c:v>1.4144042495136159E-3</c:v>
                </c:pt>
                <c:pt idx="68">
                  <c:v>5.1210845534587184E-4</c:v>
                </c:pt>
                <c:pt idx="69">
                  <c:v>1.1456408931788849E-4</c:v>
                </c:pt>
                <c:pt idx="70">
                  <c:v>8.2201751007753541E-4</c:v>
                </c:pt>
                <c:pt idx="71">
                  <c:v>5.9787628849689804E-4</c:v>
                </c:pt>
                <c:pt idx="72">
                  <c:v>6.0878968887793103E-4</c:v>
                </c:pt>
                <c:pt idx="73">
                  <c:v>2.3241463437746201E-4</c:v>
                </c:pt>
                <c:pt idx="74">
                  <c:v>8.9710156219914203E-4</c:v>
                </c:pt>
                <c:pt idx="75">
                  <c:v>4.882494213688541E-4</c:v>
                </c:pt>
                <c:pt idx="76">
                  <c:v>9.6213676119243053E-4</c:v>
                </c:pt>
                <c:pt idx="77">
                  <c:v>9.7182607689887698E-4</c:v>
                </c:pt>
                <c:pt idx="78">
                  <c:v>3.1184274511525281E-4</c:v>
                </c:pt>
                <c:pt idx="79">
                  <c:v>9.6140216430507452E-4</c:v>
                </c:pt>
                <c:pt idx="80">
                  <c:v>9.5973670968928671E-4</c:v>
                </c:pt>
                <c:pt idx="81">
                  <c:v>5.6682137886014444E-4</c:v>
                </c:pt>
                <c:pt idx="82">
                  <c:v>4.9350572381761989E-5</c:v>
                </c:pt>
                <c:pt idx="83">
                  <c:v>3.9776916506978664E-4</c:v>
                </c:pt>
                <c:pt idx="84">
                  <c:v>7.1788872137546508E-4</c:v>
                </c:pt>
                <c:pt idx="85">
                  <c:v>4.539379572736067E-4</c:v>
                </c:pt>
                <c:pt idx="86">
                  <c:v>1.2219488117671455E-4</c:v>
                </c:pt>
                <c:pt idx="87">
                  <c:v>5.0409513281926945E-4</c:v>
                </c:pt>
                <c:pt idx="88">
                  <c:v>6.5622477033185978E-4</c:v>
                </c:pt>
                <c:pt idx="89">
                  <c:v>6.4826244333618681E-4</c:v>
                </c:pt>
                <c:pt idx="90">
                  <c:v>7.1653105652425084E-4</c:v>
                </c:pt>
                <c:pt idx="91">
                  <c:v>8.2407528651565643E-4</c:v>
                </c:pt>
                <c:pt idx="92">
                  <c:v>5.3112199786373442E-4</c:v>
                </c:pt>
                <c:pt idx="93">
                  <c:v>7.034662970076403E-4</c:v>
                </c:pt>
                <c:pt idx="94">
                  <c:v>6.2022214451676458E-4</c:v>
                </c:pt>
                <c:pt idx="95">
                  <c:v>9.1918521828700567E-5</c:v>
                </c:pt>
                <c:pt idx="96">
                  <c:v>2.3835880185181778E-4</c:v>
                </c:pt>
                <c:pt idx="97">
                  <c:v>9.7969100781456972E-4</c:v>
                </c:pt>
                <c:pt idx="98">
                  <c:v>9.0020220595080449E-4</c:v>
                </c:pt>
                <c:pt idx="99">
                  <c:v>6.6025010444554675E-4</c:v>
                </c:pt>
                <c:pt idx="100">
                  <c:v>9.4077243584660554E-4</c:v>
                </c:pt>
                <c:pt idx="101">
                  <c:v>9.7334829309357607E-4</c:v>
                </c:pt>
                <c:pt idx="102">
                  <c:v>8.8430090525823412E-4</c:v>
                </c:pt>
                <c:pt idx="103">
                  <c:v>8.5255369389599094E-4</c:v>
                </c:pt>
                <c:pt idx="104">
                  <c:v>5.6499625545279066E-4</c:v>
                </c:pt>
                <c:pt idx="105">
                  <c:v>7.8749920687953172E-4</c:v>
                </c:pt>
                <c:pt idx="106">
                  <c:v>7.1705083771369214E-4</c:v>
                </c:pt>
                <c:pt idx="107">
                  <c:v>7.7963555581387061E-4</c:v>
                </c:pt>
                <c:pt idx="108">
                  <c:v>8.5272391943878661E-4</c:v>
                </c:pt>
                <c:pt idx="109">
                  <c:v>4.8190863534981727E-4</c:v>
                </c:pt>
                <c:pt idx="110">
                  <c:v>7.3964080506559282E-4</c:v>
                </c:pt>
                <c:pt idx="111">
                  <c:v>6.3244814519413468E-4</c:v>
                </c:pt>
                <c:pt idx="112">
                  <c:v>8.1866712467261514E-4</c:v>
                </c:pt>
                <c:pt idx="113">
                  <c:v>8.7029363071423177E-4</c:v>
                </c:pt>
                <c:pt idx="114">
                  <c:v>8.3637909493143126E-4</c:v>
                </c:pt>
                <c:pt idx="115">
                  <c:v>6.1885490770832849E-4</c:v>
                </c:pt>
                <c:pt idx="116">
                  <c:v>7.2770709486150078E-4</c:v>
                </c:pt>
                <c:pt idx="117">
                  <c:v>6.7731305081161818E-4</c:v>
                </c:pt>
                <c:pt idx="118">
                  <c:v>6.5084355067181264E-4</c:v>
                </c:pt>
                <c:pt idx="119">
                  <c:v>7.4978290164318378E-4</c:v>
                </c:pt>
                <c:pt idx="120">
                  <c:v>6.4458710652518978E-4</c:v>
                </c:pt>
                <c:pt idx="121">
                  <c:v>8.8965965879132553E-4</c:v>
                </c:pt>
                <c:pt idx="122">
                  <c:v>7.1959915976885767E-4</c:v>
                </c:pt>
                <c:pt idx="123">
                  <c:v>9.9060376567323364E-4</c:v>
                </c:pt>
                <c:pt idx="124">
                  <c:v>6.2978885533586284E-5</c:v>
                </c:pt>
                <c:pt idx="125">
                  <c:v>4.3416092209205143E-4</c:v>
                </c:pt>
                <c:pt idx="126">
                  <c:v>3.970294864666111E-4</c:v>
                </c:pt>
                <c:pt idx="127">
                  <c:v>1.5790628261925441E-3</c:v>
                </c:pt>
                <c:pt idx="128">
                  <c:v>2.6203111615877625E-5</c:v>
                </c:pt>
                <c:pt idx="129">
                  <c:v>9.277337582943271E-4</c:v>
                </c:pt>
                <c:pt idx="130">
                  <c:v>9.3874547430798454E-4</c:v>
                </c:pt>
                <c:pt idx="131">
                  <c:v>2.3432830662716144E-4</c:v>
                </c:pt>
                <c:pt idx="132">
                  <c:v>1.7259488293410691E-4</c:v>
                </c:pt>
                <c:pt idx="133">
                  <c:v>9.2040769557176624E-4</c:v>
                </c:pt>
                <c:pt idx="134">
                  <c:v>1.4168106885037207E-4</c:v>
                </c:pt>
                <c:pt idx="135">
                  <c:v>9.1098754977560865E-4</c:v>
                </c:pt>
                <c:pt idx="136">
                  <c:v>1.4775953232883097E-3</c:v>
                </c:pt>
                <c:pt idx="137">
                  <c:v>8.1116500177639986E-4</c:v>
                </c:pt>
                <c:pt idx="138">
                  <c:v>3.6182012979578328E-4</c:v>
                </c:pt>
                <c:pt idx="139">
                  <c:v>6.6258634846555378E-4</c:v>
                </c:pt>
                <c:pt idx="140">
                  <c:v>5.4291455926466412E-4</c:v>
                </c:pt>
                <c:pt idx="141">
                  <c:v>5.2326502682945118E-4</c:v>
                </c:pt>
                <c:pt idx="142">
                  <c:v>5.8917657947589876E-4</c:v>
                </c:pt>
                <c:pt idx="143">
                  <c:v>7.1955911541787744E-4</c:v>
                </c:pt>
                <c:pt idx="144">
                  <c:v>1.5519240417208156E-4</c:v>
                </c:pt>
                <c:pt idx="145">
                  <c:v>4.1455443845421979E-4</c:v>
                </c:pt>
                <c:pt idx="146">
                  <c:v>7.1511147229321261E-4</c:v>
                </c:pt>
                <c:pt idx="147">
                  <c:v>9.5397963321030698E-4</c:v>
                </c:pt>
                <c:pt idx="148">
                  <c:v>5.4531592251825178E-4</c:v>
                </c:pt>
                <c:pt idx="149">
                  <c:v>2.3698337337012384E-4</c:v>
                </c:pt>
                <c:pt idx="150">
                  <c:v>3.01265188530597E-4</c:v>
                </c:pt>
                <c:pt idx="151">
                  <c:v>5.8072848387224173E-4</c:v>
                </c:pt>
                <c:pt idx="152">
                  <c:v>1.3176589227895737E-4</c:v>
                </c:pt>
                <c:pt idx="153">
                  <c:v>7.5331143386442052E-4</c:v>
                </c:pt>
                <c:pt idx="154">
                  <c:v>3.1733167835562798E-4</c:v>
                </c:pt>
                <c:pt idx="155">
                  <c:v>6.8076415327804069E-4</c:v>
                </c:pt>
                <c:pt idx="156">
                  <c:v>7.7209217669818749E-4</c:v>
                </c:pt>
                <c:pt idx="157">
                  <c:v>9.3441692425067565E-4</c:v>
                </c:pt>
                <c:pt idx="158">
                  <c:v>5.580412813032305E-4</c:v>
                </c:pt>
                <c:pt idx="159">
                  <c:v>1.0234470261536496E-3</c:v>
                </c:pt>
                <c:pt idx="160">
                  <c:v>6.0741736719702589E-4</c:v>
                </c:pt>
                <c:pt idx="161">
                  <c:v>9.4381872785031986E-4</c:v>
                </c:pt>
                <c:pt idx="162">
                  <c:v>9.6841849814289767E-4</c:v>
                </c:pt>
                <c:pt idx="163">
                  <c:v>8.4004516903694372E-4</c:v>
                </c:pt>
                <c:pt idx="164">
                  <c:v>3.2738420754375427E-4</c:v>
                </c:pt>
                <c:pt idx="165">
                  <c:v>7.0213858862502919E-4</c:v>
                </c:pt>
                <c:pt idx="166">
                  <c:v>8.0590865782848302E-4</c:v>
                </c:pt>
                <c:pt idx="167">
                  <c:v>6.8052453276452819E-4</c:v>
                </c:pt>
                <c:pt idx="168">
                  <c:v>1.9107644041693663E-4</c:v>
                </c:pt>
                <c:pt idx="169">
                  <c:v>5.2651919318203496E-4</c:v>
                </c:pt>
                <c:pt idx="170">
                  <c:v>4.8440205463930571E-4</c:v>
                </c:pt>
                <c:pt idx="171">
                  <c:v>4.8784819793013873E-4</c:v>
                </c:pt>
                <c:pt idx="172">
                  <c:v>1.5967906039750641E-4</c:v>
                </c:pt>
                <c:pt idx="173">
                  <c:v>8.5556823646010726E-4</c:v>
                </c:pt>
                <c:pt idx="174">
                  <c:v>2.2193562147622431E-4</c:v>
                </c:pt>
                <c:pt idx="175">
                  <c:v>7.6941634793801085E-4</c:v>
                </c:pt>
                <c:pt idx="176">
                  <c:v>2.3450680562991824E-4</c:v>
                </c:pt>
                <c:pt idx="177">
                  <c:v>1.5486350603064288E-4</c:v>
                </c:pt>
                <c:pt idx="178">
                  <c:v>7.0455465174662903E-4</c:v>
                </c:pt>
                <c:pt idx="179">
                  <c:v>8.5452709783523449E-4</c:v>
                </c:pt>
                <c:pt idx="180">
                  <c:v>8.0209909379091516E-4</c:v>
                </c:pt>
                <c:pt idx="181">
                  <c:v>5.2985964374701331E-4</c:v>
                </c:pt>
                <c:pt idx="182">
                  <c:v>7.4289250538360746E-4</c:v>
                </c:pt>
                <c:pt idx="183">
                  <c:v>3.8573531211844568E-4</c:v>
                </c:pt>
                <c:pt idx="184">
                  <c:v>7.2667793811042312E-4</c:v>
                </c:pt>
                <c:pt idx="185">
                  <c:v>5.3742197481823921E-4</c:v>
                </c:pt>
                <c:pt idx="186">
                  <c:v>8.626076876798235E-4</c:v>
                </c:pt>
                <c:pt idx="187">
                  <c:v>5.8011082119190658E-4</c:v>
                </c:pt>
                <c:pt idx="188">
                  <c:v>7.0124020385400779E-4</c:v>
                </c:pt>
                <c:pt idx="189">
                  <c:v>6.3371525432467316E-4</c:v>
                </c:pt>
                <c:pt idx="190">
                  <c:v>7.6584306025458538E-4</c:v>
                </c:pt>
                <c:pt idx="191">
                  <c:v>6.4711726465443726E-4</c:v>
                </c:pt>
                <c:pt idx="192">
                  <c:v>8.2965768064065357E-4</c:v>
                </c:pt>
                <c:pt idx="193">
                  <c:v>2.7658346694571235E-4</c:v>
                </c:pt>
                <c:pt idx="194">
                  <c:v>9.0156707197431825E-4</c:v>
                </c:pt>
                <c:pt idx="195">
                  <c:v>8.8631452964547702E-4</c:v>
                </c:pt>
                <c:pt idx="196">
                  <c:v>4.0200199306247668E-4</c:v>
                </c:pt>
                <c:pt idx="197">
                  <c:v>2.2909384647379686E-4</c:v>
                </c:pt>
                <c:pt idx="198">
                  <c:v>2.4696489507965229E-4</c:v>
                </c:pt>
                <c:pt idx="199">
                  <c:v>6.146176891427481E-4</c:v>
                </c:pt>
                <c:pt idx="200">
                  <c:v>8.2521978139951451E-4</c:v>
                </c:pt>
                <c:pt idx="201">
                  <c:v>1.7274267942868598E-4</c:v>
                </c:pt>
                <c:pt idx="202">
                  <c:v>3.6949611539062433E-4</c:v>
                </c:pt>
                <c:pt idx="203">
                  <c:v>8.7972215060285472E-4</c:v>
                </c:pt>
                <c:pt idx="204">
                  <c:v>5.2607873105569593E-4</c:v>
                </c:pt>
                <c:pt idx="205">
                  <c:v>2.413454188829018E-5</c:v>
                </c:pt>
                <c:pt idx="206">
                  <c:v>8.8448605670283197E-4</c:v>
                </c:pt>
                <c:pt idx="207">
                  <c:v>9.1321042984221544E-4</c:v>
                </c:pt>
                <c:pt idx="208">
                  <c:v>8.2140142480915896E-5</c:v>
                </c:pt>
                <c:pt idx="209">
                  <c:v>9.2212914771128758E-4</c:v>
                </c:pt>
                <c:pt idx="210">
                  <c:v>6.7582881513740837E-4</c:v>
                </c:pt>
                <c:pt idx="211">
                  <c:v>5.1757057056723448E-4</c:v>
                </c:pt>
                <c:pt idx="212">
                  <c:v>3.5827737596278624E-4</c:v>
                </c:pt>
                <c:pt idx="213">
                  <c:v>6.6143526863029752E-4</c:v>
                </c:pt>
                <c:pt idx="214">
                  <c:v>4.9953940860694951E-4</c:v>
                </c:pt>
                <c:pt idx="215">
                  <c:v>9.6202302045510397E-4</c:v>
                </c:pt>
                <c:pt idx="216">
                  <c:v>7.7983426105638482E-4</c:v>
                </c:pt>
                <c:pt idx="217">
                  <c:v>9.6121845746491871E-4</c:v>
                </c:pt>
                <c:pt idx="218">
                  <c:v>9.1214595313707974E-4</c:v>
                </c:pt>
                <c:pt idx="219">
                  <c:v>1.4786350302714295E-4</c:v>
                </c:pt>
                <c:pt idx="220">
                  <c:v>4.9908838660706848E-4</c:v>
                </c:pt>
                <c:pt idx="221">
                  <c:v>9.4930943194857442E-4</c:v>
                </c:pt>
                <c:pt idx="222">
                  <c:v>3.1974948779977988E-4</c:v>
                </c:pt>
                <c:pt idx="223">
                  <c:v>6.803778712845454E-4</c:v>
                </c:pt>
                <c:pt idx="224">
                  <c:v>5.4532621990131499E-4</c:v>
                </c:pt>
                <c:pt idx="225">
                  <c:v>2.3500762742140812E-4</c:v>
                </c:pt>
                <c:pt idx="226">
                  <c:v>3.5809052730703195E-4</c:v>
                </c:pt>
                <c:pt idx="227">
                  <c:v>7.377231730722742E-4</c:v>
                </c:pt>
                <c:pt idx="228">
                  <c:v>6.4958077283464543E-4</c:v>
                </c:pt>
                <c:pt idx="229">
                  <c:v>8.1756564203845736E-4</c:v>
                </c:pt>
                <c:pt idx="230">
                  <c:v>5.2191676240407258E-4</c:v>
                </c:pt>
                <c:pt idx="231">
                  <c:v>9.5393899256449608E-4</c:v>
                </c:pt>
                <c:pt idx="232">
                  <c:v>7.0945802843830775E-4</c:v>
                </c:pt>
                <c:pt idx="233">
                  <c:v>6.2471823233093966E-4</c:v>
                </c:pt>
                <c:pt idx="234">
                  <c:v>7.9118169913399989E-4</c:v>
                </c:pt>
                <c:pt idx="235">
                  <c:v>6.5368987198756565E-4</c:v>
                </c:pt>
                <c:pt idx="236">
                  <c:v>9.8066291298796039E-4</c:v>
                </c:pt>
                <c:pt idx="237">
                  <c:v>6.304621640372556E-4</c:v>
                </c:pt>
                <c:pt idx="238">
                  <c:v>4.7226353946009645E-6</c:v>
                </c:pt>
                <c:pt idx="239">
                  <c:v>6.3591839791765907E-4</c:v>
                </c:pt>
                <c:pt idx="240">
                  <c:v>8.8361427586107922E-4</c:v>
                </c:pt>
                <c:pt idx="241">
                  <c:v>7.7863314501311668E-4</c:v>
                </c:pt>
                <c:pt idx="242">
                  <c:v>1.5269549048346361E-5</c:v>
                </c:pt>
                <c:pt idx="243">
                  <c:v>4.6182328214787E-4</c:v>
                </c:pt>
                <c:pt idx="244">
                  <c:v>4.2231064763038217E-4</c:v>
                </c:pt>
                <c:pt idx="245">
                  <c:v>5.6495749685916184E-5</c:v>
                </c:pt>
                <c:pt idx="246">
                  <c:v>6.6032949629416643E-4</c:v>
                </c:pt>
                <c:pt idx="247">
                  <c:v>6.3058821613879909E-4</c:v>
                </c:pt>
                <c:pt idx="248">
                  <c:v>8.5537848415619328E-4</c:v>
                </c:pt>
                <c:pt idx="249">
                  <c:v>2.0961857115358183E-4</c:v>
                </c:pt>
                <c:pt idx="250">
                  <c:v>6.5117398828622522E-4</c:v>
                </c:pt>
                <c:pt idx="251">
                  <c:v>6.14414121791815E-4</c:v>
                </c:pt>
                <c:pt idx="252">
                  <c:v>1.6724830132034367E-4</c:v>
                </c:pt>
                <c:pt idx="253">
                  <c:v>1.6695795535190945E-4</c:v>
                </c:pt>
                <c:pt idx="254">
                  <c:v>7.0860179789160749E-4</c:v>
                </c:pt>
                <c:pt idx="255">
                  <c:v>7.1231496564623411E-4</c:v>
                </c:pt>
                <c:pt idx="256">
                  <c:v>7.1297183318612314E-4</c:v>
                </c:pt>
                <c:pt idx="257">
                  <c:v>2.4415598149667833E-4</c:v>
                </c:pt>
                <c:pt idx="258">
                  <c:v>6.6120017672268881E-4</c:v>
                </c:pt>
                <c:pt idx="259">
                  <c:v>8.2487435271696497E-4</c:v>
                </c:pt>
                <c:pt idx="260">
                  <c:v>2.9636175804998225E-4</c:v>
                </c:pt>
                <c:pt idx="261">
                  <c:v>7.7253981214858323E-4</c:v>
                </c:pt>
                <c:pt idx="262">
                  <c:v>7.5214395875584299E-4</c:v>
                </c:pt>
                <c:pt idx="263">
                  <c:v>4.2678745725933302E-4</c:v>
                </c:pt>
                <c:pt idx="264">
                  <c:v>3.3781956143027418E-4</c:v>
                </c:pt>
                <c:pt idx="265">
                  <c:v>3.8599136374109293E-4</c:v>
                </c:pt>
                <c:pt idx="266">
                  <c:v>7.2744714594959842E-4</c:v>
                </c:pt>
                <c:pt idx="267">
                  <c:v>5.0227039225615423E-5</c:v>
                </c:pt>
                <c:pt idx="268">
                  <c:v>9.8225498991246505E-4</c:v>
                </c:pt>
                <c:pt idx="269">
                  <c:v>5.5170553017399779E-4</c:v>
                </c:pt>
                <c:pt idx="270">
                  <c:v>7.7484056511307954E-4</c:v>
                </c:pt>
                <c:pt idx="271">
                  <c:v>2.4929618313555905E-4</c:v>
                </c:pt>
                <c:pt idx="272">
                  <c:v>7.557425011430523E-4</c:v>
                </c:pt>
                <c:pt idx="273">
                  <c:v>4.2630069887056635E-4</c:v>
                </c:pt>
                <c:pt idx="274">
                  <c:v>1.257210851862422E-4</c:v>
                </c:pt>
                <c:pt idx="275">
                  <c:v>1.3695762328463833E-4</c:v>
                </c:pt>
                <c:pt idx="276">
                  <c:v>8.2875155384702181E-4</c:v>
                </c:pt>
                <c:pt idx="277">
                  <c:v>4.9545235861919636E-4</c:v>
                </c:pt>
                <c:pt idx="278">
                  <c:v>3.5007388331133852E-4</c:v>
                </c:pt>
                <c:pt idx="279">
                  <c:v>1.4791116256207052E-4</c:v>
                </c:pt>
                <c:pt idx="280">
                  <c:v>7.9285365250842885E-4</c:v>
                </c:pt>
                <c:pt idx="281">
                  <c:v>4.306198064054102E-4</c:v>
                </c:pt>
                <c:pt idx="282">
                  <c:v>8.6876806087834361E-4</c:v>
                </c:pt>
                <c:pt idx="283">
                  <c:v>4.6585692889234369E-4</c:v>
                </c:pt>
                <c:pt idx="284">
                  <c:v>8.3310920774393876E-4</c:v>
                </c:pt>
                <c:pt idx="285">
                  <c:v>3.543051589259507E-4</c:v>
                </c:pt>
                <c:pt idx="286">
                  <c:v>2.5010577874937085E-4</c:v>
                </c:pt>
                <c:pt idx="287">
                  <c:v>2.5784716534201846E-4</c:v>
                </c:pt>
                <c:pt idx="288">
                  <c:v>1.0171540544761301E-3</c:v>
                </c:pt>
                <c:pt idx="289">
                  <c:v>4.4781953077205686E-4</c:v>
                </c:pt>
                <c:pt idx="290">
                  <c:v>8.6406297997014049E-4</c:v>
                </c:pt>
                <c:pt idx="291">
                  <c:v>2.2041025539061901E-4</c:v>
                </c:pt>
                <c:pt idx="292">
                  <c:v>8.2716499183802439E-4</c:v>
                </c:pt>
                <c:pt idx="293">
                  <c:v>4.3473993786774301E-4</c:v>
                </c:pt>
                <c:pt idx="294">
                  <c:v>2.4926196483287882E-4</c:v>
                </c:pt>
                <c:pt idx="295">
                  <c:v>8.3411071279528232E-4</c:v>
                </c:pt>
                <c:pt idx="296">
                  <c:v>8.0712915115611103E-4</c:v>
                </c:pt>
                <c:pt idx="297">
                  <c:v>9.2843760452860616E-4</c:v>
                </c:pt>
                <c:pt idx="298">
                  <c:v>6.8373832622322262E-4</c:v>
                </c:pt>
                <c:pt idx="299">
                  <c:v>7.2626833684339863E-4</c:v>
                </c:pt>
                <c:pt idx="300">
                  <c:v>8.538451739932007E-4</c:v>
                </c:pt>
                <c:pt idx="301">
                  <c:v>1.3123161814056394E-3</c:v>
                </c:pt>
                <c:pt idx="302">
                  <c:v>9.3345548548346975E-4</c:v>
                </c:pt>
                <c:pt idx="303">
                  <c:v>2.9032363209520527E-4</c:v>
                </c:pt>
                <c:pt idx="304">
                  <c:v>4.8909050346843726E-4</c:v>
                </c:pt>
                <c:pt idx="305">
                  <c:v>7.341041437132947E-4</c:v>
                </c:pt>
                <c:pt idx="306">
                  <c:v>1.1582353427047793E-3</c:v>
                </c:pt>
                <c:pt idx="307">
                  <c:v>7.6595045049007704E-4</c:v>
                </c:pt>
                <c:pt idx="308">
                  <c:v>7.5273186839890885E-4</c:v>
                </c:pt>
                <c:pt idx="309">
                  <c:v>1.1323569452366942E-4</c:v>
                </c:pt>
                <c:pt idx="310">
                  <c:v>5.7143311841366038E-4</c:v>
                </c:pt>
                <c:pt idx="311">
                  <c:v>6.2381612031445525E-4</c:v>
                </c:pt>
                <c:pt idx="312">
                  <c:v>1.8259842683519573E-4</c:v>
                </c:pt>
                <c:pt idx="313">
                  <c:v>2.4611167816081166E-4</c:v>
                </c:pt>
                <c:pt idx="314">
                  <c:v>6.1936139778306606E-4</c:v>
                </c:pt>
                <c:pt idx="315">
                  <c:v>9.8782810874851611E-4</c:v>
                </c:pt>
                <c:pt idx="316">
                  <c:v>1.3120786264873016E-3</c:v>
                </c:pt>
                <c:pt idx="317">
                  <c:v>1.8407902433705282E-4</c:v>
                </c:pt>
                <c:pt idx="318">
                  <c:v>3.5359745940089437E-4</c:v>
                </c:pt>
                <c:pt idx="319">
                  <c:v>5.5032355679396003E-4</c:v>
                </c:pt>
                <c:pt idx="320">
                  <c:v>7.1123877087046999E-4</c:v>
                </c:pt>
                <c:pt idx="321">
                  <c:v>5.222212919313231E-4</c:v>
                </c:pt>
                <c:pt idx="322">
                  <c:v>6.0302223362511962E-4</c:v>
                </c:pt>
                <c:pt idx="323">
                  <c:v>9.6428197220948869E-4</c:v>
                </c:pt>
                <c:pt idx="324">
                  <c:v>2.344596321988538E-4</c:v>
                </c:pt>
                <c:pt idx="325">
                  <c:v>2.2210785420133294E-4</c:v>
                </c:pt>
                <c:pt idx="326">
                  <c:v>9.7754955837711568E-4</c:v>
                </c:pt>
                <c:pt idx="327">
                  <c:v>2.127442044609688E-5</c:v>
                </c:pt>
                <c:pt idx="328">
                  <c:v>8.6111176586746592E-4</c:v>
                </c:pt>
                <c:pt idx="329">
                  <c:v>9.019680837591711E-5</c:v>
                </c:pt>
                <c:pt idx="330">
                  <c:v>5.7937312510096539E-4</c:v>
                </c:pt>
                <c:pt idx="331">
                  <c:v>6.7354784050157712E-4</c:v>
                </c:pt>
                <c:pt idx="332">
                  <c:v>1.5600839497145622E-4</c:v>
                </c:pt>
                <c:pt idx="333">
                  <c:v>8.7525146480235271E-4</c:v>
                </c:pt>
                <c:pt idx="334">
                  <c:v>7.1976951170227624E-4</c:v>
                </c:pt>
                <c:pt idx="335">
                  <c:v>3.9940969049616972E-4</c:v>
                </c:pt>
                <c:pt idx="336">
                  <c:v>7.7954578164459191E-4</c:v>
                </c:pt>
                <c:pt idx="337">
                  <c:v>9.2015419030336103E-4</c:v>
                </c:pt>
                <c:pt idx="338">
                  <c:v>3.1247208816648529E-4</c:v>
                </c:pt>
                <c:pt idx="339">
                  <c:v>7.9333016601072391E-4</c:v>
                </c:pt>
                <c:pt idx="340">
                  <c:v>4.4322382523584474E-4</c:v>
                </c:pt>
                <c:pt idx="341">
                  <c:v>7.9529786770487099E-4</c:v>
                </c:pt>
                <c:pt idx="342">
                  <c:v>4.5290473386433943E-4</c:v>
                </c:pt>
                <c:pt idx="343">
                  <c:v>5.9840740792450246E-4</c:v>
                </c:pt>
                <c:pt idx="344">
                  <c:v>7.7320830847227913E-4</c:v>
                </c:pt>
                <c:pt idx="345">
                  <c:v>5.8639832398591407E-4</c:v>
                </c:pt>
                <c:pt idx="346">
                  <c:v>8.1388589311093349E-4</c:v>
                </c:pt>
                <c:pt idx="347">
                  <c:v>9.5129285002447622E-4</c:v>
                </c:pt>
                <c:pt idx="348">
                  <c:v>9.7106511222118646E-4</c:v>
                </c:pt>
                <c:pt idx="349">
                  <c:v>6.7932786443124192E-5</c:v>
                </c:pt>
                <c:pt idx="350">
                  <c:v>7.5148940915217735E-4</c:v>
                </c:pt>
                <c:pt idx="351">
                  <c:v>5.9895356545457763E-4</c:v>
                </c:pt>
                <c:pt idx="352">
                  <c:v>8.0007500614386257E-4</c:v>
                </c:pt>
                <c:pt idx="353">
                  <c:v>2.6296075216634832E-4</c:v>
                </c:pt>
                <c:pt idx="354">
                  <c:v>7.4656658755279065E-4</c:v>
                </c:pt>
                <c:pt idx="355">
                  <c:v>5.8754060219777993E-4</c:v>
                </c:pt>
                <c:pt idx="356">
                  <c:v>7.5558678752802829E-4</c:v>
                </c:pt>
                <c:pt idx="357">
                  <c:v>2.2865717156211066E-4</c:v>
                </c:pt>
                <c:pt idx="358">
                  <c:v>7.4868371972590256E-4</c:v>
                </c:pt>
                <c:pt idx="359">
                  <c:v>4.279407087288398E-4</c:v>
                </c:pt>
                <c:pt idx="360">
                  <c:v>5.5001691597965786E-4</c:v>
                </c:pt>
                <c:pt idx="361">
                  <c:v>5.651575230097483E-4</c:v>
                </c:pt>
                <c:pt idx="362">
                  <c:v>8.6260560665054242E-4</c:v>
                </c:pt>
                <c:pt idx="363">
                  <c:v>4.1222615170929543E-4</c:v>
                </c:pt>
                <c:pt idx="364">
                  <c:v>4.420516433463237E-4</c:v>
                </c:pt>
                <c:pt idx="365">
                  <c:v>9.4449599002858586E-4</c:v>
                </c:pt>
                <c:pt idx="366">
                  <c:v>4.0613544179772797E-4</c:v>
                </c:pt>
                <c:pt idx="367">
                  <c:v>6.7758642648623672E-4</c:v>
                </c:pt>
                <c:pt idx="368">
                  <c:v>1.5979928964711941E-3</c:v>
                </c:pt>
                <c:pt idx="369">
                  <c:v>9.7546431444311141E-4</c:v>
                </c:pt>
                <c:pt idx="370">
                  <c:v>5.9303931653444054E-4</c:v>
                </c:pt>
                <c:pt idx="371">
                  <c:v>8.8381234687952889E-4</c:v>
                </c:pt>
                <c:pt idx="372">
                  <c:v>7.426966200689164E-4</c:v>
                </c:pt>
                <c:pt idx="373">
                  <c:v>7.4238236408318665E-4</c:v>
                </c:pt>
                <c:pt idx="374">
                  <c:v>2.0583586484791176E-4</c:v>
                </c:pt>
                <c:pt idx="375">
                  <c:v>7.0416563739533853E-4</c:v>
                </c:pt>
                <c:pt idx="376">
                  <c:v>4.2856453306796199E-4</c:v>
                </c:pt>
                <c:pt idx="377">
                  <c:v>9.5291474358179674E-4</c:v>
                </c:pt>
                <c:pt idx="378">
                  <c:v>3.4419299366542138E-4</c:v>
                </c:pt>
                <c:pt idx="379">
                  <c:v>8.312787304408587E-4</c:v>
                </c:pt>
                <c:pt idx="380">
                  <c:v>6.030715414777776E-4</c:v>
                </c:pt>
                <c:pt idx="381">
                  <c:v>7.0459553892257825E-4</c:v>
                </c:pt>
                <c:pt idx="382">
                  <c:v>3.4871056628571034E-4</c:v>
                </c:pt>
                <c:pt idx="383">
                  <c:v>3.819434354903058E-4</c:v>
                </c:pt>
                <c:pt idx="384">
                  <c:v>4.019051204228802E-4</c:v>
                </c:pt>
                <c:pt idx="385">
                  <c:v>1.6398068657557305E-4</c:v>
                </c:pt>
                <c:pt idx="386">
                  <c:v>3.5674422006341318E-6</c:v>
                </c:pt>
                <c:pt idx="387">
                  <c:v>3.4073574664174344E-5</c:v>
                </c:pt>
                <c:pt idx="388">
                  <c:v>7.5881134477193666E-4</c:v>
                </c:pt>
                <c:pt idx="389">
                  <c:v>6.1855815759889147E-4</c:v>
                </c:pt>
                <c:pt idx="390">
                  <c:v>1.3451728520077547E-4</c:v>
                </c:pt>
                <c:pt idx="391">
                  <c:v>3.6363077313124591E-4</c:v>
                </c:pt>
                <c:pt idx="392">
                  <c:v>5.1197231015923409E-4</c:v>
                </c:pt>
                <c:pt idx="393">
                  <c:v>8.3627418836214708E-4</c:v>
                </c:pt>
                <c:pt idx="394">
                  <c:v>8.9798624044292114E-4</c:v>
                </c:pt>
                <c:pt idx="395">
                  <c:v>7.4718865074271717E-4</c:v>
                </c:pt>
                <c:pt idx="396">
                  <c:v>6.3716428841691347E-4</c:v>
                </c:pt>
                <c:pt idx="397">
                  <c:v>3.2061232179548318E-4</c:v>
                </c:pt>
                <c:pt idx="398">
                  <c:v>8.0253564055770838E-4</c:v>
                </c:pt>
                <c:pt idx="399">
                  <c:v>4.8101779596665774E-4</c:v>
                </c:pt>
                <c:pt idx="400">
                  <c:v>8.1243262400873236E-4</c:v>
                </c:pt>
                <c:pt idx="401">
                  <c:v>1.0254702395541167E-3</c:v>
                </c:pt>
                <c:pt idx="402">
                  <c:v>6.5282613812137828E-4</c:v>
                </c:pt>
                <c:pt idx="403">
                  <c:v>7.0293315390976274E-4</c:v>
                </c:pt>
                <c:pt idx="404">
                  <c:v>5.9850202024105536E-4</c:v>
                </c:pt>
                <c:pt idx="405">
                  <c:v>8.7777460870697122E-4</c:v>
                </c:pt>
                <c:pt idx="406">
                  <c:v>7.9050094418327743E-4</c:v>
                </c:pt>
                <c:pt idx="407">
                  <c:v>2.9585082731109892E-4</c:v>
                </c:pt>
                <c:pt idx="408">
                  <c:v>7.324928151263906E-4</c:v>
                </c:pt>
                <c:pt idx="409">
                  <c:v>1.2014618955690485E-4</c:v>
                </c:pt>
                <c:pt idx="410">
                  <c:v>2.0084127105098255E-4</c:v>
                </c:pt>
                <c:pt idx="411">
                  <c:v>5.209179090722041E-4</c:v>
                </c:pt>
                <c:pt idx="412">
                  <c:v>8.9419619358360866E-4</c:v>
                </c:pt>
                <c:pt idx="413">
                  <c:v>1.2766082533849715E-4</c:v>
                </c:pt>
                <c:pt idx="414">
                  <c:v>1.7634654686950061E-4</c:v>
                </c:pt>
                <c:pt idx="415">
                  <c:v>8.293969402284868E-4</c:v>
                </c:pt>
                <c:pt idx="416">
                  <c:v>5.730320982267849E-4</c:v>
                </c:pt>
                <c:pt idx="417">
                  <c:v>8.1301582778080174E-5</c:v>
                </c:pt>
                <c:pt idx="418">
                  <c:v>7.6858704627296836E-4</c:v>
                </c:pt>
                <c:pt idx="419">
                  <c:v>1.7024282456209216E-3</c:v>
                </c:pt>
                <c:pt idx="420">
                  <c:v>8.0667778607988912E-4</c:v>
                </c:pt>
                <c:pt idx="421">
                  <c:v>1.6118775187054003E-4</c:v>
                </c:pt>
                <c:pt idx="422">
                  <c:v>7.1543880367828006E-4</c:v>
                </c:pt>
                <c:pt idx="423">
                  <c:v>6.9985992687482336E-4</c:v>
                </c:pt>
                <c:pt idx="424">
                  <c:v>7.1710749524606402E-4</c:v>
                </c:pt>
                <c:pt idx="425">
                  <c:v>8.4616084137757784E-4</c:v>
                </c:pt>
                <c:pt idx="426">
                  <c:v>5.0901572958501819E-4</c:v>
                </c:pt>
                <c:pt idx="427">
                  <c:v>2.9076540580947485E-4</c:v>
                </c:pt>
                <c:pt idx="428">
                  <c:v>4.7655703881947629E-4</c:v>
                </c:pt>
                <c:pt idx="429">
                  <c:v>5.7321149998029188E-4</c:v>
                </c:pt>
                <c:pt idx="430">
                  <c:v>6.7729448674914527E-4</c:v>
                </c:pt>
                <c:pt idx="431">
                  <c:v>9.9196347902241202E-4</c:v>
                </c:pt>
                <c:pt idx="432">
                  <c:v>8.291488430484591E-4</c:v>
                </c:pt>
                <c:pt idx="433">
                  <c:v>1.2106916701959806E-3</c:v>
                </c:pt>
                <c:pt idx="434">
                  <c:v>5.9544801430718147E-4</c:v>
                </c:pt>
                <c:pt idx="435">
                  <c:v>7.9702309163692147E-4</c:v>
                </c:pt>
                <c:pt idx="436">
                  <c:v>6.6651225665084507E-4</c:v>
                </c:pt>
                <c:pt idx="437">
                  <c:v>4.6447250763692476E-5</c:v>
                </c:pt>
                <c:pt idx="438">
                  <c:v>8.7412578088243663E-4</c:v>
                </c:pt>
                <c:pt idx="439">
                  <c:v>9.853691570836866E-4</c:v>
                </c:pt>
                <c:pt idx="440">
                  <c:v>8.9409416641378944E-4</c:v>
                </c:pt>
                <c:pt idx="441">
                  <c:v>6.0704810830567932E-4</c:v>
                </c:pt>
                <c:pt idx="442">
                  <c:v>9.8501365343204423E-4</c:v>
                </c:pt>
                <c:pt idx="443">
                  <c:v>6.1007696591212359E-4</c:v>
                </c:pt>
                <c:pt idx="444">
                  <c:v>2.5217335587894639E-4</c:v>
                </c:pt>
                <c:pt idx="445">
                  <c:v>2.8053478228660288E-4</c:v>
                </c:pt>
                <c:pt idx="446">
                  <c:v>8.5137562115680885E-4</c:v>
                </c:pt>
                <c:pt idx="447">
                  <c:v>7.1090749225563652E-4</c:v>
                </c:pt>
                <c:pt idx="448">
                  <c:v>5.9054822266334619E-4</c:v>
                </c:pt>
                <c:pt idx="449">
                  <c:v>8.892336281460493E-4</c:v>
                </c:pt>
                <c:pt idx="450">
                  <c:v>7.9464033121613112E-4</c:v>
                </c:pt>
                <c:pt idx="451">
                  <c:v>7.0997153894374976E-4</c:v>
                </c:pt>
                <c:pt idx="452">
                  <c:v>6.1439470379467975E-4</c:v>
                </c:pt>
                <c:pt idx="453">
                  <c:v>5.5872475744927596E-4</c:v>
                </c:pt>
                <c:pt idx="454">
                  <c:v>6.284460426376772E-4</c:v>
                </c:pt>
                <c:pt idx="455">
                  <c:v>8.3086366420139846E-4</c:v>
                </c:pt>
                <c:pt idx="456">
                  <c:v>7.8783468731911637E-5</c:v>
                </c:pt>
                <c:pt idx="457">
                  <c:v>8.4181547005718154E-4</c:v>
                </c:pt>
                <c:pt idx="458">
                  <c:v>5.479417922075999E-4</c:v>
                </c:pt>
                <c:pt idx="459">
                  <c:v>5.6229532161340961E-4</c:v>
                </c:pt>
                <c:pt idx="460">
                  <c:v>5.8030999037851161E-4</c:v>
                </c:pt>
                <c:pt idx="461">
                  <c:v>1.3337334211110718E-4</c:v>
                </c:pt>
                <c:pt idx="462">
                  <c:v>7.66464890158244E-4</c:v>
                </c:pt>
                <c:pt idx="463">
                  <c:v>3.9597818671401205E-4</c:v>
                </c:pt>
                <c:pt idx="464">
                  <c:v>5.2669328394677609E-4</c:v>
                </c:pt>
                <c:pt idx="465">
                  <c:v>1.2711238368028296E-4</c:v>
                </c:pt>
                <c:pt idx="466">
                  <c:v>6.9884796767392965E-4</c:v>
                </c:pt>
                <c:pt idx="467">
                  <c:v>3.0882685255853722E-4</c:v>
                </c:pt>
                <c:pt idx="468">
                  <c:v>9.0368290546210823E-4</c:v>
                </c:pt>
                <c:pt idx="469">
                  <c:v>5.4330088567444733E-4</c:v>
                </c:pt>
                <c:pt idx="470">
                  <c:v>1.1013371360076E-4</c:v>
                </c:pt>
                <c:pt idx="471">
                  <c:v>9.2204268503737273E-4</c:v>
                </c:pt>
                <c:pt idx="472">
                  <c:v>3.4760507775675868E-4</c:v>
                </c:pt>
                <c:pt idx="473">
                  <c:v>1.7097892936264521E-4</c:v>
                </c:pt>
                <c:pt idx="474">
                  <c:v>9.8500111264368702E-4</c:v>
                </c:pt>
                <c:pt idx="475">
                  <c:v>9.8500111264368702E-4</c:v>
                </c:pt>
                <c:pt idx="476">
                  <c:v>6.6392702779302735E-4</c:v>
                </c:pt>
                <c:pt idx="477">
                  <c:v>7.6257614447129121E-4</c:v>
                </c:pt>
                <c:pt idx="478">
                  <c:v>8.1000206166747905E-4</c:v>
                </c:pt>
                <c:pt idx="479">
                  <c:v>7.7327489702750741E-4</c:v>
                </c:pt>
                <c:pt idx="480">
                  <c:v>8.7762492140250792E-4</c:v>
                </c:pt>
                <c:pt idx="481">
                  <c:v>1.9327056034090464E-4</c:v>
                </c:pt>
                <c:pt idx="482">
                  <c:v>7.9750472841929882E-4</c:v>
                </c:pt>
                <c:pt idx="483">
                  <c:v>9.1653841796274682E-4</c:v>
                </c:pt>
                <c:pt idx="484">
                  <c:v>8.0281921716193467E-4</c:v>
                </c:pt>
                <c:pt idx="485">
                  <c:v>7.1548895553243835E-4</c:v>
                </c:pt>
                <c:pt idx="486">
                  <c:v>4.2782960639783669E-4</c:v>
                </c:pt>
                <c:pt idx="487">
                  <c:v>8.0496191130276294E-4</c:v>
                </c:pt>
                <c:pt idx="488">
                  <c:v>7.298429388479103E-4</c:v>
                </c:pt>
                <c:pt idx="489">
                  <c:v>8.8975544910018482E-5</c:v>
                </c:pt>
                <c:pt idx="490">
                  <c:v>1.7800192184522446E-4</c:v>
                </c:pt>
                <c:pt idx="491">
                  <c:v>9.7742747960058982E-4</c:v>
                </c:pt>
                <c:pt idx="492">
                  <c:v>1.0792009145248757E-4</c:v>
                </c:pt>
                <c:pt idx="493">
                  <c:v>9.822074802752225E-4</c:v>
                </c:pt>
                <c:pt idx="494">
                  <c:v>1.5597006398127274E-4</c:v>
                </c:pt>
                <c:pt idx="495">
                  <c:v>3.9585576731823198E-4</c:v>
                </c:pt>
                <c:pt idx="496">
                  <c:v>9.5781025909326856E-4</c:v>
                </c:pt>
                <c:pt idx="497">
                  <c:v>9.9659590861619191E-4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A-4823-BC20-FAC15F16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40, lambda'!$J$4:$J$501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40, lambda'!$D$4:$D$501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2.7077401070340154E-4</c:v>
                      </c:pt>
                      <c:pt idx="1">
                        <c:v>7.4787935057447788E-4</c:v>
                      </c:pt>
                      <c:pt idx="2">
                        <c:v>3.6894229843917152E-4</c:v>
                      </c:pt>
                      <c:pt idx="3">
                        <c:v>8.882235483614443E-4</c:v>
                      </c:pt>
                      <c:pt idx="4">
                        <c:v>5.5416971578605193E-4</c:v>
                      </c:pt>
                      <c:pt idx="5">
                        <c:v>5.5993934309516704E-4</c:v>
                      </c:pt>
                      <c:pt idx="6">
                        <c:v>3.9663395871954762E-4</c:v>
                      </c:pt>
                      <c:pt idx="7">
                        <c:v>8.6683138168498113E-4</c:v>
                      </c:pt>
                      <c:pt idx="8">
                        <c:v>9.3239634459528053E-4</c:v>
                      </c:pt>
                      <c:pt idx="9">
                        <c:v>5.5285081286933458E-4</c:v>
                      </c:pt>
                      <c:pt idx="10">
                        <c:v>7.8385958750604048E-4</c:v>
                      </c:pt>
                      <c:pt idx="11">
                        <c:v>9.7869658398576191E-4</c:v>
                      </c:pt>
                      <c:pt idx="12">
                        <c:v>6.2497234989298677E-4</c:v>
                      </c:pt>
                      <c:pt idx="13">
                        <c:v>5.8270951773843041E-4</c:v>
                      </c:pt>
                      <c:pt idx="14">
                        <c:v>7.4953308137100784E-4</c:v>
                      </c:pt>
                      <c:pt idx="15">
                        <c:v>5.0550547711412507E-4</c:v>
                      </c:pt>
                      <c:pt idx="16">
                        <c:v>6.1819266398402417E-4</c:v>
                      </c:pt>
                      <c:pt idx="17">
                        <c:v>9.4238287241253356E-4</c:v>
                      </c:pt>
                      <c:pt idx="18">
                        <c:v>5.6563075772071442E-4</c:v>
                      </c:pt>
                      <c:pt idx="19">
                        <c:v>8.6971310987826907E-4</c:v>
                      </c:pt>
                      <c:pt idx="20">
                        <c:v>8.1428509438360671E-4</c:v>
                      </c:pt>
                      <c:pt idx="21">
                        <c:v>8.2601566507647505E-4</c:v>
                      </c:pt>
                      <c:pt idx="22">
                        <c:v>9.4392001859589899E-6</c:v>
                      </c:pt>
                      <c:pt idx="23">
                        <c:v>8.533778252706501E-4</c:v>
                      </c:pt>
                      <c:pt idx="24">
                        <c:v>7.6564505134318406E-4</c:v>
                      </c:pt>
                      <c:pt idx="25">
                        <c:v>5.3620377508129056E-4</c:v>
                      </c:pt>
                      <c:pt idx="26">
                        <c:v>9.9810749632657752E-4</c:v>
                      </c:pt>
                      <c:pt idx="27">
                        <c:v>9.0561921816631051E-4</c:v>
                      </c:pt>
                      <c:pt idx="28">
                        <c:v>4.4154688778272073E-4</c:v>
                      </c:pt>
                      <c:pt idx="29">
                        <c:v>8.701685168616424E-4</c:v>
                      </c:pt>
                      <c:pt idx="30">
                        <c:v>4.4255471707018497E-4</c:v>
                      </c:pt>
                      <c:pt idx="31">
                        <c:v>5.5914086853745221E-4</c:v>
                      </c:pt>
                      <c:pt idx="32">
                        <c:v>7.8361110868364631E-4</c:v>
                      </c:pt>
                      <c:pt idx="33">
                        <c:v>3.9353230019462462E-4</c:v>
                      </c:pt>
                      <c:pt idx="34">
                        <c:v>5.1065641490529194E-4</c:v>
                      </c:pt>
                      <c:pt idx="35">
                        <c:v>8.4076576703023223E-4</c:v>
                      </c:pt>
                      <c:pt idx="36">
                        <c:v>3.1735762931490644E-4</c:v>
                      </c:pt>
                      <c:pt idx="37">
                        <c:v>8.316572888700394E-4</c:v>
                      </c:pt>
                      <c:pt idx="38">
                        <c:v>7.1055317479542103E-4</c:v>
                      </c:pt>
                      <c:pt idx="39">
                        <c:v>5.1878317320149881E-4</c:v>
                      </c:pt>
                      <c:pt idx="40">
                        <c:v>5.2087903864558133E-4</c:v>
                      </c:pt>
                      <c:pt idx="41">
                        <c:v>9.3999487923938224E-4</c:v>
                      </c:pt>
                      <c:pt idx="42">
                        <c:v>4.6053394338617105E-4</c:v>
                      </c:pt>
                      <c:pt idx="43">
                        <c:v>5.082359511830735E-4</c:v>
                      </c:pt>
                      <c:pt idx="44">
                        <c:v>5.6327602587139143E-4</c:v>
                      </c:pt>
                      <c:pt idx="45">
                        <c:v>6.3215208850650451E-4</c:v>
                      </c:pt>
                      <c:pt idx="46">
                        <c:v>5.851363750561658E-4</c:v>
                      </c:pt>
                      <c:pt idx="47">
                        <c:v>8.4687522848969469E-4</c:v>
                      </c:pt>
                      <c:pt idx="48">
                        <c:v>2.5319300328263455E-4</c:v>
                      </c:pt>
                      <c:pt idx="49">
                        <c:v>1.7374094276496246E-3</c:v>
                      </c:pt>
                      <c:pt idx="50">
                        <c:v>8.9200681217649791E-4</c:v>
                      </c:pt>
                      <c:pt idx="51">
                        <c:v>4.9259686791766188E-4</c:v>
                      </c:pt>
                      <c:pt idx="52">
                        <c:v>5.899356690591581E-4</c:v>
                      </c:pt>
                      <c:pt idx="53">
                        <c:v>4.2672084087667038E-4</c:v>
                      </c:pt>
                      <c:pt idx="54">
                        <c:v>5.951336565382558E-4</c:v>
                      </c:pt>
                      <c:pt idx="55">
                        <c:v>2.3921575723568931E-4</c:v>
                      </c:pt>
                      <c:pt idx="56">
                        <c:v>5.527995195687284E-4</c:v>
                      </c:pt>
                      <c:pt idx="57">
                        <c:v>8.2578040554087998E-4</c:v>
                      </c:pt>
                      <c:pt idx="58">
                        <c:v>7.3896947883247196E-4</c:v>
                      </c:pt>
                      <c:pt idx="59">
                        <c:v>7.3801577617908429E-4</c:v>
                      </c:pt>
                      <c:pt idx="60">
                        <c:v>4.8749688705721861E-4</c:v>
                      </c:pt>
                      <c:pt idx="61">
                        <c:v>5.0642237202788134E-4</c:v>
                      </c:pt>
                      <c:pt idx="62">
                        <c:v>1.6109840550532194E-5</c:v>
                      </c:pt>
                      <c:pt idx="63">
                        <c:v>3.4683246774489061E-4</c:v>
                      </c:pt>
                      <c:pt idx="64">
                        <c:v>4.999974659536062E-3</c:v>
                      </c:pt>
                      <c:pt idx="65">
                        <c:v>8.1657651674027477E-4</c:v>
                      </c:pt>
                      <c:pt idx="66">
                        <c:v>2.5197655954801463E-3</c:v>
                      </c:pt>
                      <c:pt idx="67">
                        <c:v>1.3474697135507011E-5</c:v>
                      </c:pt>
                      <c:pt idx="68">
                        <c:v>7.2523405668163394E-4</c:v>
                      </c:pt>
                      <c:pt idx="69">
                        <c:v>8.7365023940216174E-4</c:v>
                      </c:pt>
                      <c:pt idx="70">
                        <c:v>7.1454388452567622E-4</c:v>
                      </c:pt>
                      <c:pt idx="71">
                        <c:v>8.7797180240470774E-4</c:v>
                      </c:pt>
                      <c:pt idx="72">
                        <c:v>9.0192288640678563E-4</c:v>
                      </c:pt>
                      <c:pt idx="73">
                        <c:v>7.5591827236557775E-4</c:v>
                      </c:pt>
                      <c:pt idx="74">
                        <c:v>8.5142905843545939E-4</c:v>
                      </c:pt>
                      <c:pt idx="75">
                        <c:v>8.0053902386784765E-4</c:v>
                      </c:pt>
                      <c:pt idx="76">
                        <c:v>6.4600173854765922E-4</c:v>
                      </c:pt>
                      <c:pt idx="77">
                        <c:v>2.9337916139111794E-4</c:v>
                      </c:pt>
                      <c:pt idx="78">
                        <c:v>9.559389609429406E-4</c:v>
                      </c:pt>
                      <c:pt idx="79">
                        <c:v>6.6262101502340793E-4</c:v>
                      </c:pt>
                      <c:pt idx="80">
                        <c:v>1.9522417531412173E-4</c:v>
                      </c:pt>
                      <c:pt idx="81">
                        <c:v>9.719028650055319E-4</c:v>
                      </c:pt>
                      <c:pt idx="82">
                        <c:v>9.9975813255272802E-4</c:v>
                      </c:pt>
                      <c:pt idx="83">
                        <c:v>6.0183349008569996E-4</c:v>
                      </c:pt>
                      <c:pt idx="84">
                        <c:v>9.4521073389954187E-4</c:v>
                      </c:pt>
                      <c:pt idx="85">
                        <c:v>9.6118715992964032E-5</c:v>
                      </c:pt>
                      <c:pt idx="86">
                        <c:v>3.1254277633567126E-5</c:v>
                      </c:pt>
                      <c:pt idx="87">
                        <c:v>6.7203379282346253E-4</c:v>
                      </c:pt>
                      <c:pt idx="88">
                        <c:v>4.0542681180579486E-4</c:v>
                      </c:pt>
                      <c:pt idx="89">
                        <c:v>8.911382107697997E-4</c:v>
                      </c:pt>
                      <c:pt idx="90">
                        <c:v>9.0203087406486666E-4</c:v>
                      </c:pt>
                      <c:pt idx="91">
                        <c:v>9.5700443583949168E-4</c:v>
                      </c:pt>
                      <c:pt idx="92">
                        <c:v>8.6418273982883699E-4</c:v>
                      </c:pt>
                      <c:pt idx="93">
                        <c:v>7.5336459128738111E-4</c:v>
                      </c:pt>
                      <c:pt idx="94">
                        <c:v>8.1589702776420023E-4</c:v>
                      </c:pt>
                      <c:pt idx="95">
                        <c:v>8.7438744207815784E-4</c:v>
                      </c:pt>
                      <c:pt idx="96">
                        <c:v>8.0222603801551138E-4</c:v>
                      </c:pt>
                      <c:pt idx="97">
                        <c:v>4.2117323263430055E-4</c:v>
                      </c:pt>
                      <c:pt idx="98">
                        <c:v>4.1814935066224337E-4</c:v>
                      </c:pt>
                      <c:pt idx="99">
                        <c:v>8.8513986109737695E-4</c:v>
                      </c:pt>
                      <c:pt idx="100">
                        <c:v>3.6036951201579188E-4</c:v>
                      </c:pt>
                      <c:pt idx="101">
                        <c:v>5.8529342451800394E-4</c:v>
                      </c:pt>
                      <c:pt idx="102">
                        <c:v>9.3133094300665233E-4</c:v>
                      </c:pt>
                      <c:pt idx="103">
                        <c:v>9.0667612919185787E-4</c:v>
                      </c:pt>
                      <c:pt idx="104">
                        <c:v>6.3779928148325791E-4</c:v>
                      </c:pt>
                      <c:pt idx="105">
                        <c:v>1.6429127773598021E-4</c:v>
                      </c:pt>
                      <c:pt idx="106">
                        <c:v>4.0929024926011329E-4</c:v>
                      </c:pt>
                      <c:pt idx="107">
                        <c:v>2.8666939088326448E-4</c:v>
                      </c:pt>
                      <c:pt idx="108">
                        <c:v>5.2193633819180038E-4</c:v>
                      </c:pt>
                      <c:pt idx="109">
                        <c:v>9.7806759817661913E-4</c:v>
                      </c:pt>
                      <c:pt idx="110">
                        <c:v>8.1318509901135859E-4</c:v>
                      </c:pt>
                      <c:pt idx="111">
                        <c:v>9.9439521873093475E-4</c:v>
                      </c:pt>
                      <c:pt idx="112">
                        <c:v>8.8148152063470596E-4</c:v>
                      </c:pt>
                      <c:pt idx="113">
                        <c:v>7.0280976131917381E-4</c:v>
                      </c:pt>
                      <c:pt idx="114">
                        <c:v>8.2906069191856753E-4</c:v>
                      </c:pt>
                      <c:pt idx="115">
                        <c:v>7.346644971495302E-4</c:v>
                      </c:pt>
                      <c:pt idx="116">
                        <c:v>2.5189200088390128E-4</c:v>
                      </c:pt>
                      <c:pt idx="117">
                        <c:v>5.886592497403849E-4</c:v>
                      </c:pt>
                      <c:pt idx="118">
                        <c:v>8.6900473735355369E-4</c:v>
                      </c:pt>
                      <c:pt idx="119">
                        <c:v>9.0201547006123E-4</c:v>
                      </c:pt>
                      <c:pt idx="120">
                        <c:v>7.6234924351927815E-4</c:v>
                      </c:pt>
                      <c:pt idx="121">
                        <c:v>1.4635565403531872E-4</c:v>
                      </c:pt>
                      <c:pt idx="122">
                        <c:v>9.7371294050402422E-4</c:v>
                      </c:pt>
                      <c:pt idx="123">
                        <c:v>7.1525284005016158E-4</c:v>
                      </c:pt>
                      <c:pt idx="124">
                        <c:v>8.1498506270321594E-4</c:v>
                      </c:pt>
                      <c:pt idx="125">
                        <c:v>5.3025112863661159E-4</c:v>
                      </c:pt>
                      <c:pt idx="126">
                        <c:v>8.9659354115642154E-4</c:v>
                      </c:pt>
                      <c:pt idx="127">
                        <c:v>1.3147856721978032E-5</c:v>
                      </c:pt>
                      <c:pt idx="128">
                        <c:v>5.4260132627709495E-3</c:v>
                      </c:pt>
                      <c:pt idx="129">
                        <c:v>8.4533204614908625E-4</c:v>
                      </c:pt>
                      <c:pt idx="130">
                        <c:v>2.9710441068578092E-4</c:v>
                      </c:pt>
                      <c:pt idx="131">
                        <c:v>4.2161994457778429E-4</c:v>
                      </c:pt>
                      <c:pt idx="132">
                        <c:v>8.7656713212973995E-4</c:v>
                      </c:pt>
                      <c:pt idx="133">
                        <c:v>6.2923468598293452E-4</c:v>
                      </c:pt>
                      <c:pt idx="134">
                        <c:v>9.4055432839098023E-4</c:v>
                      </c:pt>
                      <c:pt idx="135">
                        <c:v>5.6915991690265934E-4</c:v>
                      </c:pt>
                      <c:pt idx="136">
                        <c:v>1.8985014012287145E-5</c:v>
                      </c:pt>
                      <c:pt idx="137">
                        <c:v>8.3846919391267107E-4</c:v>
                      </c:pt>
                      <c:pt idx="138">
                        <c:v>7.2456635802795391E-4</c:v>
                      </c:pt>
                      <c:pt idx="139">
                        <c:v>8.0863430274930254E-4</c:v>
                      </c:pt>
                      <c:pt idx="140">
                        <c:v>7.89649793025849E-4</c:v>
                      </c:pt>
                      <c:pt idx="141">
                        <c:v>2.0373003053573009E-4</c:v>
                      </c:pt>
                      <c:pt idx="142">
                        <c:v>6.3666026502450879E-4</c:v>
                      </c:pt>
                      <c:pt idx="143">
                        <c:v>7.1347862791918152E-4</c:v>
                      </c:pt>
                      <c:pt idx="144">
                        <c:v>8.6327309721978118E-4</c:v>
                      </c:pt>
                      <c:pt idx="145">
                        <c:v>7.5673711500853639E-4</c:v>
                      </c:pt>
                      <c:pt idx="146">
                        <c:v>4.7258235905204047E-4</c:v>
                      </c:pt>
                      <c:pt idx="147">
                        <c:v>2.6452967426336655E-4</c:v>
                      </c:pt>
                      <c:pt idx="148">
                        <c:v>5.6016881364234327E-4</c:v>
                      </c:pt>
                      <c:pt idx="149">
                        <c:v>5.7634772037612112E-4</c:v>
                      </c:pt>
                      <c:pt idx="150">
                        <c:v>5.0894676147641014E-5</c:v>
                      </c:pt>
                      <c:pt idx="151">
                        <c:v>3.3766905579603909E-4</c:v>
                      </c:pt>
                      <c:pt idx="152">
                        <c:v>9.9642758714695782E-4</c:v>
                      </c:pt>
                      <c:pt idx="153">
                        <c:v>2.9395878443494092E-4</c:v>
                      </c:pt>
                      <c:pt idx="154">
                        <c:v>9.7802723693810501E-4</c:v>
                      </c:pt>
                      <c:pt idx="155">
                        <c:v>7.4220894773667793E-4</c:v>
                      </c:pt>
                      <c:pt idx="156">
                        <c:v>2.8374875652267503E-4</c:v>
                      </c:pt>
                      <c:pt idx="157">
                        <c:v>3.7079144028349497E-4</c:v>
                      </c:pt>
                      <c:pt idx="158">
                        <c:v>6.5433834877503215E-4</c:v>
                      </c:pt>
                      <c:pt idx="159">
                        <c:v>1.1079879624267626E-4</c:v>
                      </c:pt>
                      <c:pt idx="160">
                        <c:v>8.5115622460263699E-4</c:v>
                      </c:pt>
                      <c:pt idx="161">
                        <c:v>9.5331509305786376E-4</c:v>
                      </c:pt>
                      <c:pt idx="162">
                        <c:v>2.2259751760931408E-4</c:v>
                      </c:pt>
                      <c:pt idx="163">
                        <c:v>2.9211589003074953E-4</c:v>
                      </c:pt>
                      <c:pt idx="164">
                        <c:v>5.857432889730599E-4</c:v>
                      </c:pt>
                      <c:pt idx="165">
                        <c:v>4.4450897786379843E-4</c:v>
                      </c:pt>
                      <c:pt idx="166">
                        <c:v>6.3814096528141517E-4</c:v>
                      </c:pt>
                      <c:pt idx="167">
                        <c:v>5.5986603860495138E-4</c:v>
                      </c:pt>
                      <c:pt idx="168">
                        <c:v>4.5227725733671927E-3</c:v>
                      </c:pt>
                      <c:pt idx="169">
                        <c:v>7.8906783997091039E-4</c:v>
                      </c:pt>
                      <c:pt idx="170">
                        <c:v>9.0350734224560838E-4</c:v>
                      </c:pt>
                      <c:pt idx="171">
                        <c:v>8.6300833451168622E-4</c:v>
                      </c:pt>
                      <c:pt idx="172">
                        <c:v>9.3038924357252163E-4</c:v>
                      </c:pt>
                      <c:pt idx="173">
                        <c:v>3.0155499065000164E-4</c:v>
                      </c:pt>
                      <c:pt idx="174">
                        <c:v>7.4683801703011483E-4</c:v>
                      </c:pt>
                      <c:pt idx="175">
                        <c:v>2.2423392474912209E-4</c:v>
                      </c:pt>
                      <c:pt idx="176">
                        <c:v>7.647403028374117E-4</c:v>
                      </c:pt>
                      <c:pt idx="177">
                        <c:v>8.6929007149676922E-4</c:v>
                      </c:pt>
                      <c:pt idx="178">
                        <c:v>3.9455219206695945E-4</c:v>
                      </c:pt>
                      <c:pt idx="179">
                        <c:v>5.2467743527879053E-4</c:v>
                      </c:pt>
                      <c:pt idx="180">
                        <c:v>6.9699231958993029E-6</c:v>
                      </c:pt>
                      <c:pt idx="181">
                        <c:v>4.5822134124618742E-4</c:v>
                      </c:pt>
                      <c:pt idx="182">
                        <c:v>2.3636222210002129E-4</c:v>
                      </c:pt>
                      <c:pt idx="183">
                        <c:v>8.8662322613930434E-4</c:v>
                      </c:pt>
                      <c:pt idx="184">
                        <c:v>6.0386055256193014E-4</c:v>
                      </c:pt>
                      <c:pt idx="185">
                        <c:v>3.475596765929305E-4</c:v>
                      </c:pt>
                      <c:pt idx="186">
                        <c:v>6.7530162778832903E-4</c:v>
                      </c:pt>
                      <c:pt idx="187">
                        <c:v>7.7112381850519588E-4</c:v>
                      </c:pt>
                      <c:pt idx="188">
                        <c:v>5.5890731765774698E-4</c:v>
                      </c:pt>
                      <c:pt idx="189">
                        <c:v>7.9503605641803219E-4</c:v>
                      </c:pt>
                      <c:pt idx="190">
                        <c:v>6.3028212322085097E-4</c:v>
                      </c:pt>
                      <c:pt idx="191">
                        <c:v>7.3180749622900126E-4</c:v>
                      </c:pt>
                      <c:pt idx="192">
                        <c:v>6.463739705501975E-4</c:v>
                      </c:pt>
                      <c:pt idx="193">
                        <c:v>9.7599998365406214E-4</c:v>
                      </c:pt>
                      <c:pt idx="194">
                        <c:v>2.1142770968594356E-4</c:v>
                      </c:pt>
                      <c:pt idx="195">
                        <c:v>4.2022228622478524E-4</c:v>
                      </c:pt>
                      <c:pt idx="196">
                        <c:v>5.6558347822019699E-4</c:v>
                      </c:pt>
                      <c:pt idx="197">
                        <c:v>9.8545320454320362E-4</c:v>
                      </c:pt>
                      <c:pt idx="198">
                        <c:v>8.7590044455713501E-4</c:v>
                      </c:pt>
                      <c:pt idx="199">
                        <c:v>9.0419645261729414E-4</c:v>
                      </c:pt>
                      <c:pt idx="200">
                        <c:v>3.394995313971543E-4</c:v>
                      </c:pt>
                      <c:pt idx="201">
                        <c:v>4.5427951204939114E-3</c:v>
                      </c:pt>
                      <c:pt idx="202">
                        <c:v>4.7076973326500146E-4</c:v>
                      </c:pt>
                      <c:pt idx="203">
                        <c:v>5.2500247604935597E-4</c:v>
                      </c:pt>
                      <c:pt idx="204">
                        <c:v>4.8685757569877586E-4</c:v>
                      </c:pt>
                      <c:pt idx="205">
                        <c:v>9.9103159430833482E-4</c:v>
                      </c:pt>
                      <c:pt idx="206">
                        <c:v>6.1742160322154568E-4</c:v>
                      </c:pt>
                      <c:pt idx="207">
                        <c:v>7.2060214235656261E-4</c:v>
                      </c:pt>
                      <c:pt idx="208">
                        <c:v>4.9228733040089174E-3</c:v>
                      </c:pt>
                      <c:pt idx="209">
                        <c:v>1.9137130654023546E-4</c:v>
                      </c:pt>
                      <c:pt idx="210">
                        <c:v>1.6251533730021566E-4</c:v>
                      </c:pt>
                      <c:pt idx="211">
                        <c:v>8.5657000987342756E-4</c:v>
                      </c:pt>
                      <c:pt idx="212">
                        <c:v>8.8909367846746828E-4</c:v>
                      </c:pt>
                      <c:pt idx="213">
                        <c:v>8.5120929658604502E-4</c:v>
                      </c:pt>
                      <c:pt idx="214">
                        <c:v>4.2023102250353546E-4</c:v>
                      </c:pt>
                      <c:pt idx="215">
                        <c:v>6.6203894555256582E-4</c:v>
                      </c:pt>
                      <c:pt idx="216">
                        <c:v>8.2377211809624477E-4</c:v>
                      </c:pt>
                      <c:pt idx="217">
                        <c:v>9.0163579939965641E-4</c:v>
                      </c:pt>
                      <c:pt idx="218">
                        <c:v>3.9609157844555296E-4</c:v>
                      </c:pt>
                      <c:pt idx="219">
                        <c:v>9.6543813794693512E-4</c:v>
                      </c:pt>
                      <c:pt idx="220">
                        <c:v>7.5549734230518349E-4</c:v>
                      </c:pt>
                      <c:pt idx="221">
                        <c:v>2.0506438501286894E-4</c:v>
                      </c:pt>
                      <c:pt idx="222">
                        <c:v>9.6617389253755479E-4</c:v>
                      </c:pt>
                      <c:pt idx="223">
                        <c:v>2.7067928361815561E-4</c:v>
                      </c:pt>
                      <c:pt idx="224">
                        <c:v>6.7365557742837844E-4</c:v>
                      </c:pt>
                      <c:pt idx="225">
                        <c:v>7.5831099071545336E-4</c:v>
                      </c:pt>
                      <c:pt idx="226">
                        <c:v>8.8890619969695468E-4</c:v>
                      </c:pt>
                      <c:pt idx="227">
                        <c:v>5.4184170806045428E-4</c:v>
                      </c:pt>
                      <c:pt idx="228">
                        <c:v>2.8173520034413015E-4</c:v>
                      </c:pt>
                      <c:pt idx="229">
                        <c:v>7.9280464154270723E-4</c:v>
                      </c:pt>
                      <c:pt idx="230">
                        <c:v>3.5738812556719124E-4</c:v>
                      </c:pt>
                      <c:pt idx="231">
                        <c:v>1.0799659674927157E-4</c:v>
                      </c:pt>
                      <c:pt idx="232">
                        <c:v>4.832627257524303E-4</c:v>
                      </c:pt>
                      <c:pt idx="233">
                        <c:v>5.779904326041436E-4</c:v>
                      </c:pt>
                      <c:pt idx="234">
                        <c:v>8.0184719388999169E-4</c:v>
                      </c:pt>
                      <c:pt idx="235">
                        <c:v>7.0007399224718996E-4</c:v>
                      </c:pt>
                      <c:pt idx="236">
                        <c:v>3.5983503017834363E-4</c:v>
                      </c:pt>
                      <c:pt idx="237">
                        <c:v>4.6744276421220593E-4</c:v>
                      </c:pt>
                      <c:pt idx="238">
                        <c:v>8.2820823435062667E-4</c:v>
                      </c:pt>
                      <c:pt idx="239">
                        <c:v>9.2552537314875393E-4</c:v>
                      </c:pt>
                      <c:pt idx="240">
                        <c:v>6.1793791769913363E-4</c:v>
                      </c:pt>
                      <c:pt idx="241">
                        <c:v>7.8107359121072509E-4</c:v>
                      </c:pt>
                      <c:pt idx="242">
                        <c:v>9.8918834022195586E-4</c:v>
                      </c:pt>
                      <c:pt idx="243">
                        <c:v>6.4188697611603938E-4</c:v>
                      </c:pt>
                      <c:pt idx="244">
                        <c:v>4.6704577407694677E-4</c:v>
                      </c:pt>
                      <c:pt idx="245">
                        <c:v>8.5686846310752531E-4</c:v>
                      </c:pt>
                      <c:pt idx="246">
                        <c:v>3.1287889398601694E-4</c:v>
                      </c:pt>
                      <c:pt idx="247">
                        <c:v>7.2257183055640445E-4</c:v>
                      </c:pt>
                      <c:pt idx="248">
                        <c:v>6.4218568263757915E-4</c:v>
                      </c:pt>
                      <c:pt idx="249">
                        <c:v>9.4459034560759011E-4</c:v>
                      </c:pt>
                      <c:pt idx="250">
                        <c:v>9.6600024278970464E-4</c:v>
                      </c:pt>
                      <c:pt idx="251">
                        <c:v>5.4377721619281144E-4</c:v>
                      </c:pt>
                      <c:pt idx="252">
                        <c:v>9.6335331119172128E-4</c:v>
                      </c:pt>
                      <c:pt idx="253">
                        <c:v>7.6135464558988537E-4</c:v>
                      </c:pt>
                      <c:pt idx="254">
                        <c:v>6.921058537967921E-4</c:v>
                      </c:pt>
                      <c:pt idx="255">
                        <c:v>6.6831089790197183E-4</c:v>
                      </c:pt>
                      <c:pt idx="256">
                        <c:v>2.7103914845149062E-4</c:v>
                      </c:pt>
                      <c:pt idx="257">
                        <c:v>2.421525464671629E-4</c:v>
                      </c:pt>
                      <c:pt idx="258">
                        <c:v>2.9418529014695565E-4</c:v>
                      </c:pt>
                      <c:pt idx="259">
                        <c:v>1.553239351753707E-4</c:v>
                      </c:pt>
                      <c:pt idx="260">
                        <c:v>7.8739577804638554E-4</c:v>
                      </c:pt>
                      <c:pt idx="261">
                        <c:v>4.2065121388159692E-4</c:v>
                      </c:pt>
                      <c:pt idx="262">
                        <c:v>6.0409022755946351E-4</c:v>
                      </c:pt>
                      <c:pt idx="263">
                        <c:v>9.36188111046297E-6</c:v>
                      </c:pt>
                      <c:pt idx="264">
                        <c:v>7.4929242244388015E-4</c:v>
                      </c:pt>
                      <c:pt idx="265">
                        <c:v>4.5556163711432652E-4</c:v>
                      </c:pt>
                      <c:pt idx="266">
                        <c:v>9.6612807341905319E-4</c:v>
                      </c:pt>
                      <c:pt idx="267">
                        <c:v>5.1671806466453089E-3</c:v>
                      </c:pt>
                      <c:pt idx="268">
                        <c:v>2.7264522449801736E-4</c:v>
                      </c:pt>
                      <c:pt idx="269">
                        <c:v>4.4297376272420963E-4</c:v>
                      </c:pt>
                      <c:pt idx="270">
                        <c:v>5.4901123449121851E-4</c:v>
                      </c:pt>
                      <c:pt idx="271">
                        <c:v>2.6233514284197088E-4</c:v>
                      </c:pt>
                      <c:pt idx="272">
                        <c:v>2.5582298328564768E-4</c:v>
                      </c:pt>
                      <c:pt idx="273">
                        <c:v>7.0338055989978146E-4</c:v>
                      </c:pt>
                      <c:pt idx="274">
                        <c:v>4.6856622204175706E-3</c:v>
                      </c:pt>
                      <c:pt idx="275">
                        <c:v>6.9138159469094354E-4</c:v>
                      </c:pt>
                      <c:pt idx="276">
                        <c:v>7.5619969976475833E-4</c:v>
                      </c:pt>
                      <c:pt idx="277">
                        <c:v>5.097406601478221E-4</c:v>
                      </c:pt>
                      <c:pt idx="278">
                        <c:v>6.9112953243650045E-4</c:v>
                      </c:pt>
                      <c:pt idx="279">
                        <c:v>9.0530498884851599E-4</c:v>
                      </c:pt>
                      <c:pt idx="280">
                        <c:v>6.3110680813075978E-4</c:v>
                      </c:pt>
                      <c:pt idx="281">
                        <c:v>9.5651736706479354E-4</c:v>
                      </c:pt>
                      <c:pt idx="282">
                        <c:v>8.4419157756719816E-4</c:v>
                      </c:pt>
                      <c:pt idx="283">
                        <c:v>7.5644143720370309E-4</c:v>
                      </c:pt>
                      <c:pt idx="284">
                        <c:v>7.4787908690975718E-4</c:v>
                      </c:pt>
                      <c:pt idx="285">
                        <c:v>5.8492638865719599E-4</c:v>
                      </c:pt>
                      <c:pt idx="286">
                        <c:v>8.7476097832993359E-4</c:v>
                      </c:pt>
                      <c:pt idx="287">
                        <c:v>5.7119566736219278E-4</c:v>
                      </c:pt>
                      <c:pt idx="288">
                        <c:v>3.5235523870191195E-5</c:v>
                      </c:pt>
                      <c:pt idx="289">
                        <c:v>4.7748494670137796E-4</c:v>
                      </c:pt>
                      <c:pt idx="290">
                        <c:v>2.1707392280026952E-4</c:v>
                      </c:pt>
                      <c:pt idx="291">
                        <c:v>8.5772219035875415E-4</c:v>
                      </c:pt>
                      <c:pt idx="292">
                        <c:v>2.1978876016877835E-4</c:v>
                      </c:pt>
                      <c:pt idx="293">
                        <c:v>7.5133048414001988E-4</c:v>
                      </c:pt>
                      <c:pt idx="294">
                        <c:v>9.1067631791592603E-4</c:v>
                      </c:pt>
                      <c:pt idx="295">
                        <c:v>5.6203392068838477E-4</c:v>
                      </c:pt>
                      <c:pt idx="296">
                        <c:v>6.876605312970453E-4</c:v>
                      </c:pt>
                      <c:pt idx="297">
                        <c:v>6.6360706058569182E-4</c:v>
                      </c:pt>
                      <c:pt idx="298">
                        <c:v>4.5707097287397649E-5</c:v>
                      </c:pt>
                      <c:pt idx="299">
                        <c:v>4.1660747195501195E-4</c:v>
                      </c:pt>
                      <c:pt idx="300">
                        <c:v>5.9247957362628062E-4</c:v>
                      </c:pt>
                      <c:pt idx="301">
                        <c:v>1.7711856317176368E-5</c:v>
                      </c:pt>
                      <c:pt idx="302">
                        <c:v>5.7823347751309183E-4</c:v>
                      </c:pt>
                      <c:pt idx="303">
                        <c:v>6.1383198895921998E-4</c:v>
                      </c:pt>
                      <c:pt idx="304">
                        <c:v>8.6456045461052674E-4</c:v>
                      </c:pt>
                      <c:pt idx="305">
                        <c:v>9.0113169676473586E-4</c:v>
                      </c:pt>
                      <c:pt idx="306">
                        <c:v>6.1099428523083706E-6</c:v>
                      </c:pt>
                      <c:pt idx="307">
                        <c:v>3.5793774385532359E-4</c:v>
                      </c:pt>
                      <c:pt idx="308">
                        <c:v>3.0517880529522647E-4</c:v>
                      </c:pt>
                      <c:pt idx="309">
                        <c:v>9.9760666283212215E-4</c:v>
                      </c:pt>
                      <c:pt idx="310">
                        <c:v>9.821359713259553E-4</c:v>
                      </c:pt>
                      <c:pt idx="311">
                        <c:v>2.6426619105444259E-4</c:v>
                      </c:pt>
                      <c:pt idx="312">
                        <c:v>9.865450972641064E-4</c:v>
                      </c:pt>
                      <c:pt idx="313">
                        <c:v>8.2607533511459244E-4</c:v>
                      </c:pt>
                      <c:pt idx="314">
                        <c:v>9.4275032214663284E-4</c:v>
                      </c:pt>
                      <c:pt idx="315">
                        <c:v>5.9986782313636974E-4</c:v>
                      </c:pt>
                      <c:pt idx="316">
                        <c:v>2.0470162301704014E-5</c:v>
                      </c:pt>
                      <c:pt idx="317">
                        <c:v>9.5413357751034447E-4</c:v>
                      </c:pt>
                      <c:pt idx="318">
                        <c:v>8.3484745164509665E-4</c:v>
                      </c:pt>
                      <c:pt idx="319">
                        <c:v>2.8602304700404524E-4</c:v>
                      </c:pt>
                      <c:pt idx="320">
                        <c:v>4.6414900771711917E-4</c:v>
                      </c:pt>
                      <c:pt idx="321">
                        <c:v>5.8263203664723725E-4</c:v>
                      </c:pt>
                      <c:pt idx="322">
                        <c:v>5.287241074570611E-4</c:v>
                      </c:pt>
                      <c:pt idx="323">
                        <c:v>4.7390289402902014E-4</c:v>
                      </c:pt>
                      <c:pt idx="324">
                        <c:v>6.7742962820577506E-4</c:v>
                      </c:pt>
                      <c:pt idx="325">
                        <c:v>9.5120788830416062E-4</c:v>
                      </c:pt>
                      <c:pt idx="326">
                        <c:v>5.8398259050917284E-4</c:v>
                      </c:pt>
                      <c:pt idx="327">
                        <c:v>8.2652156398162788E-4</c:v>
                      </c:pt>
                      <c:pt idx="328">
                        <c:v>4.5534368803080478E-4</c:v>
                      </c:pt>
                      <c:pt idx="329">
                        <c:v>7.5545598633694195E-4</c:v>
                      </c:pt>
                      <c:pt idx="330">
                        <c:v>9.4730434912011525E-4</c:v>
                      </c:pt>
                      <c:pt idx="331">
                        <c:v>6.8510157645896587E-4</c:v>
                      </c:pt>
                      <c:pt idx="332">
                        <c:v>7.7217518618260877E-4</c:v>
                      </c:pt>
                      <c:pt idx="333">
                        <c:v>4.9250795592738704E-4</c:v>
                      </c:pt>
                      <c:pt idx="334">
                        <c:v>1.6845393632077709E-4</c:v>
                      </c:pt>
                      <c:pt idx="335">
                        <c:v>8.9190290589921922E-4</c:v>
                      </c:pt>
                      <c:pt idx="336">
                        <c:v>8.989210871485681E-4</c:v>
                      </c:pt>
                      <c:pt idx="337">
                        <c:v>8.5143695358639638E-4</c:v>
                      </c:pt>
                      <c:pt idx="338">
                        <c:v>6.5944426352779379E-4</c:v>
                      </c:pt>
                      <c:pt idx="339">
                        <c:v>7.7501571752094218E-4</c:v>
                      </c:pt>
                      <c:pt idx="340">
                        <c:v>9.1524001288284214E-4</c:v>
                      </c:pt>
                      <c:pt idx="341">
                        <c:v>6.9158550542947235E-4</c:v>
                      </c:pt>
                      <c:pt idx="342">
                        <c:v>9.2870119691015949E-4</c:v>
                      </c:pt>
                      <c:pt idx="343">
                        <c:v>4.721433058083313E-4</c:v>
                      </c:pt>
                      <c:pt idx="344">
                        <c:v>7.725143391649551E-4</c:v>
                      </c:pt>
                      <c:pt idx="345">
                        <c:v>7.6158024671964166E-4</c:v>
                      </c:pt>
                      <c:pt idx="346">
                        <c:v>5.4532394571783381E-4</c:v>
                      </c:pt>
                      <c:pt idx="347">
                        <c:v>7.2218138065234202E-4</c:v>
                      </c:pt>
                      <c:pt idx="348">
                        <c:v>1.0713430701718924E-4</c:v>
                      </c:pt>
                      <c:pt idx="349">
                        <c:v>9.1665279633346163E-4</c:v>
                      </c:pt>
                      <c:pt idx="350">
                        <c:v>5.1760225770944844E-4</c:v>
                      </c:pt>
                      <c:pt idx="351">
                        <c:v>5.9450548081469107E-4</c:v>
                      </c:pt>
                      <c:pt idx="352">
                        <c:v>5.1078315855084073E-5</c:v>
                      </c:pt>
                      <c:pt idx="353">
                        <c:v>6.8562228006163793E-4</c:v>
                      </c:pt>
                      <c:pt idx="354">
                        <c:v>8.127099380670187E-4</c:v>
                      </c:pt>
                      <c:pt idx="355">
                        <c:v>5.8631862328323325E-4</c:v>
                      </c:pt>
                      <c:pt idx="356">
                        <c:v>9.8818917816547304E-4</c:v>
                      </c:pt>
                      <c:pt idx="357">
                        <c:v>7.0160194856653212E-4</c:v>
                      </c:pt>
                      <c:pt idx="358">
                        <c:v>1.8179366808163877E-5</c:v>
                      </c:pt>
                      <c:pt idx="359">
                        <c:v>8.4976678670933446E-4</c:v>
                      </c:pt>
                      <c:pt idx="360">
                        <c:v>2.9928133095884018E-4</c:v>
                      </c:pt>
                      <c:pt idx="361">
                        <c:v>5.2420807017074798E-4</c:v>
                      </c:pt>
                      <c:pt idx="362">
                        <c:v>4.0930216738111136E-4</c:v>
                      </c:pt>
                      <c:pt idx="363">
                        <c:v>5.751504515528464E-4</c:v>
                      </c:pt>
                      <c:pt idx="364">
                        <c:v>5.974883604165193E-4</c:v>
                      </c:pt>
                      <c:pt idx="365">
                        <c:v>4.2001551622711231E-4</c:v>
                      </c:pt>
                      <c:pt idx="366">
                        <c:v>5.7457665262743271E-4</c:v>
                      </c:pt>
                      <c:pt idx="367">
                        <c:v>8.8308957163568203E-4</c:v>
                      </c:pt>
                      <c:pt idx="368">
                        <c:v>5.618893234699254E-7</c:v>
                      </c:pt>
                      <c:pt idx="369">
                        <c:v>3.7591565585248343E-4</c:v>
                      </c:pt>
                      <c:pt idx="370">
                        <c:v>7.4879628941760634E-4</c:v>
                      </c:pt>
                      <c:pt idx="371">
                        <c:v>6.1867220870300335E-4</c:v>
                      </c:pt>
                      <c:pt idx="372">
                        <c:v>7.1963450259508537E-4</c:v>
                      </c:pt>
                      <c:pt idx="373">
                        <c:v>4.9002271231940648E-4</c:v>
                      </c:pt>
                      <c:pt idx="374">
                        <c:v>7.2497775529933926E-4</c:v>
                      </c:pt>
                      <c:pt idx="375">
                        <c:v>9.1084521968888533E-4</c:v>
                      </c:pt>
                      <c:pt idx="376">
                        <c:v>7.6698854567485775E-4</c:v>
                      </c:pt>
                      <c:pt idx="377">
                        <c:v>5.5167752719838259E-4</c:v>
                      </c:pt>
                      <c:pt idx="378">
                        <c:v>5.8701249233328529E-4</c:v>
                      </c:pt>
                      <c:pt idx="379">
                        <c:v>6.9851211457019739E-4</c:v>
                      </c:pt>
                      <c:pt idx="380">
                        <c:v>4.7971021260234095E-4</c:v>
                      </c:pt>
                      <c:pt idx="381">
                        <c:v>7.436925803249707E-4</c:v>
                      </c:pt>
                      <c:pt idx="382">
                        <c:v>6.9624547403345622E-4</c:v>
                      </c:pt>
                      <c:pt idx="383">
                        <c:v>3.4866502790810083E-3</c:v>
                      </c:pt>
                      <c:pt idx="384">
                        <c:v>5.4759904893358002E-4</c:v>
                      </c:pt>
                      <c:pt idx="385">
                        <c:v>9.9111430932442824E-4</c:v>
                      </c:pt>
                      <c:pt idx="386">
                        <c:v>8.2486997570194664E-4</c:v>
                      </c:pt>
                      <c:pt idx="387">
                        <c:v>9.7202459894173013E-4</c:v>
                      </c:pt>
                      <c:pt idx="388">
                        <c:v>5.0160121449409161E-4</c:v>
                      </c:pt>
                      <c:pt idx="389">
                        <c:v>6.1371221779668269E-4</c:v>
                      </c:pt>
                      <c:pt idx="390">
                        <c:v>8.1078211293713568E-4</c:v>
                      </c:pt>
                      <c:pt idx="391">
                        <c:v>5.0031092820399957E-4</c:v>
                      </c:pt>
                      <c:pt idx="392">
                        <c:v>8.241267728584322E-4</c:v>
                      </c:pt>
                      <c:pt idx="393">
                        <c:v>5.1668548213212352E-4</c:v>
                      </c:pt>
                      <c:pt idx="394">
                        <c:v>8.5106954123300978E-4</c:v>
                      </c:pt>
                      <c:pt idx="395">
                        <c:v>9.718642694062173E-4</c:v>
                      </c:pt>
                      <c:pt idx="396">
                        <c:v>8.7714089204396115E-4</c:v>
                      </c:pt>
                      <c:pt idx="397">
                        <c:v>9.757776835902888E-4</c:v>
                      </c:pt>
                      <c:pt idx="398">
                        <c:v>8.2724210611839213E-4</c:v>
                      </c:pt>
                      <c:pt idx="399">
                        <c:v>6.4229140635233667E-4</c:v>
                      </c:pt>
                      <c:pt idx="400">
                        <c:v>4.9201815572064319E-4</c:v>
                      </c:pt>
                      <c:pt idx="401">
                        <c:v>3.1941988601728302E-4</c:v>
                      </c:pt>
                      <c:pt idx="402">
                        <c:v>6.9816830909967304E-4</c:v>
                      </c:pt>
                      <c:pt idx="403">
                        <c:v>6.6480699759833737E-4</c:v>
                      </c:pt>
                      <c:pt idx="404">
                        <c:v>8.7683544788078071E-4</c:v>
                      </c:pt>
                      <c:pt idx="405">
                        <c:v>4.8943627259458861E-4</c:v>
                      </c:pt>
                      <c:pt idx="406">
                        <c:v>6.356267191380059E-4</c:v>
                      </c:pt>
                      <c:pt idx="407">
                        <c:v>2.0061137415825818E-4</c:v>
                      </c:pt>
                      <c:pt idx="408">
                        <c:v>9.7054051230644823E-4</c:v>
                      </c:pt>
                      <c:pt idx="409">
                        <c:v>9.3617177589315926E-4</c:v>
                      </c:pt>
                      <c:pt idx="410">
                        <c:v>7.7790081667996854E-4</c:v>
                      </c:pt>
                      <c:pt idx="411">
                        <c:v>8.0083291269880371E-4</c:v>
                      </c:pt>
                      <c:pt idx="412">
                        <c:v>8.9809753139250654E-4</c:v>
                      </c:pt>
                      <c:pt idx="413">
                        <c:v>7.4470128668242353E-4</c:v>
                      </c:pt>
                      <c:pt idx="414">
                        <c:v>7.7161161152218159E-4</c:v>
                      </c:pt>
                      <c:pt idx="415">
                        <c:v>9.2504828077941668E-4</c:v>
                      </c:pt>
                      <c:pt idx="416">
                        <c:v>5.005681000011358E-4</c:v>
                      </c:pt>
                      <c:pt idx="417">
                        <c:v>9.9452036157618548E-4</c:v>
                      </c:pt>
                      <c:pt idx="418">
                        <c:v>3.8702247905264239E-4</c:v>
                      </c:pt>
                      <c:pt idx="419">
                        <c:v>3.3639204001011058E-5</c:v>
                      </c:pt>
                      <c:pt idx="420">
                        <c:v>7.4602610024738136E-4</c:v>
                      </c:pt>
                      <c:pt idx="421">
                        <c:v>1.2416645894154324E-3</c:v>
                      </c:pt>
                      <c:pt idx="422">
                        <c:v>6.8614186339513135E-4</c:v>
                      </c:pt>
                      <c:pt idx="423">
                        <c:v>8.3427399514403213E-4</c:v>
                      </c:pt>
                      <c:pt idx="424">
                        <c:v>4.1144640802873346E-4</c:v>
                      </c:pt>
                      <c:pt idx="425">
                        <c:v>8.2946690783271553E-4</c:v>
                      </c:pt>
                      <c:pt idx="426">
                        <c:v>4.8717708126843576E-4</c:v>
                      </c:pt>
                      <c:pt idx="427">
                        <c:v>9.9862521249495062E-4</c:v>
                      </c:pt>
                      <c:pt idx="428">
                        <c:v>9.7512085403613164E-4</c:v>
                      </c:pt>
                      <c:pt idx="429">
                        <c:v>3.2139993800150599E-4</c:v>
                      </c:pt>
                      <c:pt idx="430">
                        <c:v>7.601768340392785E-4</c:v>
                      </c:pt>
                      <c:pt idx="431">
                        <c:v>6.0426135938073105E-4</c:v>
                      </c:pt>
                      <c:pt idx="432">
                        <c:v>2.1769357991630514E-4</c:v>
                      </c:pt>
                      <c:pt idx="433">
                        <c:v>8.5792482405373082E-7</c:v>
                      </c:pt>
                      <c:pt idx="434">
                        <c:v>8.9808942028402452E-4</c:v>
                      </c:pt>
                      <c:pt idx="435">
                        <c:v>5.4524615345087157E-4</c:v>
                      </c:pt>
                      <c:pt idx="436">
                        <c:v>5.2646643388003971E-4</c:v>
                      </c:pt>
                      <c:pt idx="437">
                        <c:v>9.4882484330877331E-4</c:v>
                      </c:pt>
                      <c:pt idx="438">
                        <c:v>6.9197655517272492E-4</c:v>
                      </c:pt>
                      <c:pt idx="439">
                        <c:v>6.7869783037007513E-4</c:v>
                      </c:pt>
                      <c:pt idx="440">
                        <c:v>7.0899592754053106E-4</c:v>
                      </c:pt>
                      <c:pt idx="441">
                        <c:v>2.9628698825427403E-4</c:v>
                      </c:pt>
                      <c:pt idx="442">
                        <c:v>2.3290033819067105E-4</c:v>
                      </c:pt>
                      <c:pt idx="443">
                        <c:v>6.6495957226937275E-4</c:v>
                      </c:pt>
                      <c:pt idx="444">
                        <c:v>8.6241764995340217E-4</c:v>
                      </c:pt>
                      <c:pt idx="445">
                        <c:v>8.208575772483917E-4</c:v>
                      </c:pt>
                      <c:pt idx="446">
                        <c:v>9.1972737337003919E-5</c:v>
                      </c:pt>
                      <c:pt idx="447">
                        <c:v>9.2117240037113094E-4</c:v>
                      </c:pt>
                      <c:pt idx="448">
                        <c:v>4.315402682207258E-4</c:v>
                      </c:pt>
                      <c:pt idx="449">
                        <c:v>4.4385487589040961E-4</c:v>
                      </c:pt>
                      <c:pt idx="450">
                        <c:v>7.7984852639185077E-4</c:v>
                      </c:pt>
                      <c:pt idx="451">
                        <c:v>9.4039877847299283E-4</c:v>
                      </c:pt>
                      <c:pt idx="452">
                        <c:v>8.5328366806389157E-4</c:v>
                      </c:pt>
                      <c:pt idx="453">
                        <c:v>3.1891719005487738E-4</c:v>
                      </c:pt>
                      <c:pt idx="454">
                        <c:v>9.4956649069253966E-4</c:v>
                      </c:pt>
                      <c:pt idx="455">
                        <c:v>8.0462652803968079E-4</c:v>
                      </c:pt>
                      <c:pt idx="456">
                        <c:v>9.4019724985016414E-4</c:v>
                      </c:pt>
                      <c:pt idx="457">
                        <c:v>7.2624207800773514E-4</c:v>
                      </c:pt>
                      <c:pt idx="458">
                        <c:v>3.4863262347244818E-4</c:v>
                      </c:pt>
                      <c:pt idx="459">
                        <c:v>1.551700531621211E-4</c:v>
                      </c:pt>
                      <c:pt idx="460">
                        <c:v>6.4045424639024658E-4</c:v>
                      </c:pt>
                      <c:pt idx="461">
                        <c:v>4.5692161583172526E-3</c:v>
                      </c:pt>
                      <c:pt idx="462">
                        <c:v>6.5704239183166601E-4</c:v>
                      </c:pt>
                      <c:pt idx="463">
                        <c:v>5.9019854600722143E-4</c:v>
                      </c:pt>
                      <c:pt idx="464">
                        <c:v>9.2738573501044007E-4</c:v>
                      </c:pt>
                      <c:pt idx="465">
                        <c:v>9.5154109324856043E-4</c:v>
                      </c:pt>
                      <c:pt idx="466">
                        <c:v>1.7423100884640393E-5</c:v>
                      </c:pt>
                      <c:pt idx="467">
                        <c:v>6.2655048695688912E-4</c:v>
                      </c:pt>
                      <c:pt idx="468">
                        <c:v>6.280860499585588E-4</c:v>
                      </c:pt>
                      <c:pt idx="469">
                        <c:v>9.3554745859779874E-4</c:v>
                      </c:pt>
                      <c:pt idx="470">
                        <c:v>8.3027580836600727E-4</c:v>
                      </c:pt>
                      <c:pt idx="471">
                        <c:v>8.3817797059633731E-4</c:v>
                      </c:pt>
                      <c:pt idx="472">
                        <c:v>7.8441974962600901E-4</c:v>
                      </c:pt>
                      <c:pt idx="473">
                        <c:v>8.3704703500710848E-4</c:v>
                      </c:pt>
                      <c:pt idx="474">
                        <c:v>2.5509048896229126E-4</c:v>
                      </c:pt>
                      <c:pt idx="475">
                        <c:v>2.5509048896229126E-4</c:v>
                      </c:pt>
                      <c:pt idx="476">
                        <c:v>9.5569629333172579E-4</c:v>
                      </c:pt>
                      <c:pt idx="477">
                        <c:v>1.5599879705616916E-4</c:v>
                      </c:pt>
                      <c:pt idx="478">
                        <c:v>6.9304694515354278E-4</c:v>
                      </c:pt>
                      <c:pt idx="479">
                        <c:v>9.78299848160434E-4</c:v>
                      </c:pt>
                      <c:pt idx="480">
                        <c:v>5.4843048025637767E-4</c:v>
                      </c:pt>
                      <c:pt idx="481">
                        <c:v>6.4997228785248985E-4</c:v>
                      </c:pt>
                      <c:pt idx="482">
                        <c:v>7.1849672702520631E-4</c:v>
                      </c:pt>
                      <c:pt idx="483">
                        <c:v>1.4054685819388926E-5</c:v>
                      </c:pt>
                      <c:pt idx="484">
                        <c:v>2.8101569124693005E-4</c:v>
                      </c:pt>
                      <c:pt idx="485">
                        <c:v>4.8210927633459219E-4</c:v>
                      </c:pt>
                      <c:pt idx="486">
                        <c:v>4.0606648489619653E-3</c:v>
                      </c:pt>
                      <c:pt idx="487">
                        <c:v>3.0873256353534874E-4</c:v>
                      </c:pt>
                      <c:pt idx="488">
                        <c:v>6.5405366809713386E-4</c:v>
                      </c:pt>
                      <c:pt idx="489">
                        <c:v>5.1965106589376498E-3</c:v>
                      </c:pt>
                      <c:pt idx="490">
                        <c:v>9.0615586257809669E-4</c:v>
                      </c:pt>
                      <c:pt idx="491">
                        <c:v>5.330980336287071E-4</c:v>
                      </c:pt>
                      <c:pt idx="492">
                        <c:v>8.2781345689258404E-4</c:v>
                      </c:pt>
                      <c:pt idx="493">
                        <c:v>2.7249245586556675E-4</c:v>
                      </c:pt>
                      <c:pt idx="494">
                        <c:v>8.4984357607852904E-4</c:v>
                      </c:pt>
                      <c:pt idx="495">
                        <c:v>4.3606281669885457E-4</c:v>
                      </c:pt>
                      <c:pt idx="496">
                        <c:v>3.7435272813436335E-4</c:v>
                      </c:pt>
                      <c:pt idx="497">
                        <c:v>6.0159012993131293E-4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80A-4823-BC20-FAC15F16E9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sigma_MU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40, lambda'!$E$4:$E$501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6.4672030610810885E-4</c:v>
                      </c:pt>
                      <c:pt idx="1">
                        <c:v>2.4794333450008977E-4</c:v>
                      </c:pt>
                      <c:pt idx="2">
                        <c:v>7.725907744515209E-4</c:v>
                      </c:pt>
                      <c:pt idx="3">
                        <c:v>5.7342711728913039E-4</c:v>
                      </c:pt>
                      <c:pt idx="4">
                        <c:v>2.9839774853420434E-4</c:v>
                      </c:pt>
                      <c:pt idx="5">
                        <c:v>8.474342150582132E-4</c:v>
                      </c:pt>
                      <c:pt idx="6">
                        <c:v>6.8659536277674996E-4</c:v>
                      </c:pt>
                      <c:pt idx="7">
                        <c:v>6.9286067081027162E-5</c:v>
                      </c:pt>
                      <c:pt idx="8">
                        <c:v>6.8222301226775097E-4</c:v>
                      </c:pt>
                      <c:pt idx="9">
                        <c:v>6.294691668259167E-4</c:v>
                      </c:pt>
                      <c:pt idx="10">
                        <c:v>4.5785213217520547E-5</c:v>
                      </c:pt>
                      <c:pt idx="11">
                        <c:v>2.652693478535816E-4</c:v>
                      </c:pt>
                      <c:pt idx="12">
                        <c:v>3.7107445561043912E-4</c:v>
                      </c:pt>
                      <c:pt idx="13">
                        <c:v>4.6583683221634241E-4</c:v>
                      </c:pt>
                      <c:pt idx="14">
                        <c:v>7.0071651215217082E-4</c:v>
                      </c:pt>
                      <c:pt idx="15">
                        <c:v>9.5031792799900859E-4</c:v>
                      </c:pt>
                      <c:pt idx="16">
                        <c:v>6.3273157167778767E-4</c:v>
                      </c:pt>
                      <c:pt idx="17">
                        <c:v>3.4264155052073249E-4</c:v>
                      </c:pt>
                      <c:pt idx="18">
                        <c:v>9.4091294428726743E-4</c:v>
                      </c:pt>
                      <c:pt idx="19">
                        <c:v>7.8789928746361088E-5</c:v>
                      </c:pt>
                      <c:pt idx="20">
                        <c:v>5.760498312101938E-4</c:v>
                      </c:pt>
                      <c:pt idx="21">
                        <c:v>5.4407390739828252E-5</c:v>
                      </c:pt>
                      <c:pt idx="22">
                        <c:v>3.826452058308583E-4</c:v>
                      </c:pt>
                      <c:pt idx="23">
                        <c:v>8.541401360764873E-4</c:v>
                      </c:pt>
                      <c:pt idx="24">
                        <c:v>1.6859775663223041E-4</c:v>
                      </c:pt>
                      <c:pt idx="25">
                        <c:v>7.239598173026787E-4</c:v>
                      </c:pt>
                      <c:pt idx="26">
                        <c:v>3.0728278223969991E-4</c:v>
                      </c:pt>
                      <c:pt idx="27">
                        <c:v>8.2651907271540993E-4</c:v>
                      </c:pt>
                      <c:pt idx="28">
                        <c:v>4.7701490793874106E-4</c:v>
                      </c:pt>
                      <c:pt idx="29">
                        <c:v>7.1983191659719321E-4</c:v>
                      </c:pt>
                      <c:pt idx="30">
                        <c:v>7.9644457899948951E-4</c:v>
                      </c:pt>
                      <c:pt idx="31">
                        <c:v>5.1397264732586784E-4</c:v>
                      </c:pt>
                      <c:pt idx="32">
                        <c:v>8.9871441591598655E-4</c:v>
                      </c:pt>
                      <c:pt idx="33">
                        <c:v>5.780209926607489E-4</c:v>
                      </c:pt>
                      <c:pt idx="34">
                        <c:v>8.5672034404800812E-4</c:v>
                      </c:pt>
                      <c:pt idx="35">
                        <c:v>1.9960943009282066E-4</c:v>
                      </c:pt>
                      <c:pt idx="36">
                        <c:v>8.6227697895529794E-4</c:v>
                      </c:pt>
                      <c:pt idx="37">
                        <c:v>7.5590154749424632E-5</c:v>
                      </c:pt>
                      <c:pt idx="38">
                        <c:v>8.8178947461033769E-4</c:v>
                      </c:pt>
                      <c:pt idx="39">
                        <c:v>8.9761240000971112E-4</c:v>
                      </c:pt>
                      <c:pt idx="40">
                        <c:v>3.1075926482034081E-4</c:v>
                      </c:pt>
                      <c:pt idx="41">
                        <c:v>3.6825609242051695E-4</c:v>
                      </c:pt>
                      <c:pt idx="42">
                        <c:v>8.6423284257272236E-4</c:v>
                      </c:pt>
                      <c:pt idx="43">
                        <c:v>9.3652183320318521E-4</c:v>
                      </c:pt>
                      <c:pt idx="44">
                        <c:v>2.8877341677441178E-4</c:v>
                      </c:pt>
                      <c:pt idx="45">
                        <c:v>4.0619231771281503E-4</c:v>
                      </c:pt>
                      <c:pt idx="46">
                        <c:v>7.4446122212490861E-4</c:v>
                      </c:pt>
                      <c:pt idx="47">
                        <c:v>4.6272770498947464E-4</c:v>
                      </c:pt>
                      <c:pt idx="48">
                        <c:v>8.1845743244990973E-4</c:v>
                      </c:pt>
                      <c:pt idx="49">
                        <c:v>1.3996319135301974E-3</c:v>
                      </c:pt>
                      <c:pt idx="50">
                        <c:v>1.2625594106291214E-4</c:v>
                      </c:pt>
                      <c:pt idx="51">
                        <c:v>5.841859580639863E-4</c:v>
                      </c:pt>
                      <c:pt idx="52">
                        <c:v>9.7105523471604767E-4</c:v>
                      </c:pt>
                      <c:pt idx="53">
                        <c:v>6.2944460289517654E-4</c:v>
                      </c:pt>
                      <c:pt idx="54">
                        <c:v>8.746743894287722E-4</c:v>
                      </c:pt>
                      <c:pt idx="55">
                        <c:v>7.2244461432402615E-4</c:v>
                      </c:pt>
                      <c:pt idx="56">
                        <c:v>2.9876560042323228E-4</c:v>
                      </c:pt>
                      <c:pt idx="57">
                        <c:v>5.5118939337100612E-4</c:v>
                      </c:pt>
                      <c:pt idx="58">
                        <c:v>9.8336870284217908E-4</c:v>
                      </c:pt>
                      <c:pt idx="59">
                        <c:v>1.609381467983862E-4</c:v>
                      </c:pt>
                      <c:pt idx="60">
                        <c:v>6.1104180335422439E-4</c:v>
                      </c:pt>
                      <c:pt idx="61">
                        <c:v>9.4872764097430923E-4</c:v>
                      </c:pt>
                      <c:pt idx="62">
                        <c:v>5.8745379167524634E-4</c:v>
                      </c:pt>
                      <c:pt idx="63">
                        <c:v>9.3390633116055555E-4</c:v>
                      </c:pt>
                      <c:pt idx="64">
                        <c:v>2.8559456822212383E-4</c:v>
                      </c:pt>
                      <c:pt idx="65">
                        <c:v>2.7336961413467609E-4</c:v>
                      </c:pt>
                      <c:pt idx="66">
                        <c:v>6.8942748952642281E-4</c:v>
                      </c:pt>
                      <c:pt idx="67">
                        <c:v>5.0297212354356803E-4</c:v>
                      </c:pt>
                      <c:pt idx="68">
                        <c:v>6.4700490533454503E-4</c:v>
                      </c:pt>
                      <c:pt idx="69">
                        <c:v>8.7553318063029854E-4</c:v>
                      </c:pt>
                      <c:pt idx="70">
                        <c:v>3.9205292865941645E-4</c:v>
                      </c:pt>
                      <c:pt idx="71">
                        <c:v>4.2042154284951548E-4</c:v>
                      </c:pt>
                      <c:pt idx="72">
                        <c:v>4.0980341426406525E-4</c:v>
                      </c:pt>
                      <c:pt idx="73">
                        <c:v>8.6208343487724742E-4</c:v>
                      </c:pt>
                      <c:pt idx="74">
                        <c:v>3.5990206677864031E-5</c:v>
                      </c:pt>
                      <c:pt idx="75">
                        <c:v>6.0769840288029471E-4</c:v>
                      </c:pt>
                      <c:pt idx="76">
                        <c:v>2.0926910894806833E-4</c:v>
                      </c:pt>
                      <c:pt idx="77">
                        <c:v>5.7937184293633832E-4</c:v>
                      </c:pt>
                      <c:pt idx="78">
                        <c:v>6.1153926791351161E-4</c:v>
                      </c:pt>
                      <c:pt idx="79">
                        <c:v>2.8023821696783778E-4</c:v>
                      </c:pt>
                      <c:pt idx="80">
                        <c:v>7.307795143055017E-4</c:v>
                      </c:pt>
                      <c:pt idx="81">
                        <c:v>3.2094781744591231E-4</c:v>
                      </c:pt>
                      <c:pt idx="82">
                        <c:v>7.9899445091648896E-4</c:v>
                      </c:pt>
                      <c:pt idx="83">
                        <c:v>9.0497784772335468E-4</c:v>
                      </c:pt>
                      <c:pt idx="84">
                        <c:v>1.9493880461709503E-4</c:v>
                      </c:pt>
                      <c:pt idx="85">
                        <c:v>3.8393397637641503E-4</c:v>
                      </c:pt>
                      <c:pt idx="86">
                        <c:v>1.7781292586663813E-3</c:v>
                      </c:pt>
                      <c:pt idx="87">
                        <c:v>7.1824746904540341E-4</c:v>
                      </c:pt>
                      <c:pt idx="88">
                        <c:v>8.2747979479029456E-4</c:v>
                      </c:pt>
                      <c:pt idx="89">
                        <c:v>1.3867297845455485E-3</c:v>
                      </c:pt>
                      <c:pt idx="90">
                        <c:v>2.3051043761053026E-4</c:v>
                      </c:pt>
                      <c:pt idx="91">
                        <c:v>1.4677896994590371E-5</c:v>
                      </c:pt>
                      <c:pt idx="92">
                        <c:v>5.2851007756598472E-4</c:v>
                      </c:pt>
                      <c:pt idx="93">
                        <c:v>4.6215003298770999E-4</c:v>
                      </c:pt>
                      <c:pt idx="94">
                        <c:v>4.4951312870091182E-4</c:v>
                      </c:pt>
                      <c:pt idx="95">
                        <c:v>9.7251282725877594E-4</c:v>
                      </c:pt>
                      <c:pt idx="96">
                        <c:v>7.8258153318942932E-4</c:v>
                      </c:pt>
                      <c:pt idx="97">
                        <c:v>4.6871611002919901E-4</c:v>
                      </c:pt>
                      <c:pt idx="98">
                        <c:v>5.9252058426641132E-4</c:v>
                      </c:pt>
                      <c:pt idx="99">
                        <c:v>3.3670891915433101E-4</c:v>
                      </c:pt>
                      <c:pt idx="100">
                        <c:v>4.7895364604479303E-4</c:v>
                      </c:pt>
                      <c:pt idx="101">
                        <c:v>3.2551303134785236E-4</c:v>
                      </c:pt>
                      <c:pt idx="102">
                        <c:v>2.3094952952627307E-5</c:v>
                      </c:pt>
                      <c:pt idx="103">
                        <c:v>1.2496820205755262E-4</c:v>
                      </c:pt>
                      <c:pt idx="104">
                        <c:v>6.9107290118019691E-4</c:v>
                      </c:pt>
                      <c:pt idx="105">
                        <c:v>9.7149073788786288E-4</c:v>
                      </c:pt>
                      <c:pt idx="106">
                        <c:v>7.1759327012734344E-4</c:v>
                      </c:pt>
                      <c:pt idx="107">
                        <c:v>7.7603045371163308E-4</c:v>
                      </c:pt>
                      <c:pt idx="108">
                        <c:v>5.373889607898642E-4</c:v>
                      </c:pt>
                      <c:pt idx="109">
                        <c:v>4.1231721790749374E-4</c:v>
                      </c:pt>
                      <c:pt idx="110">
                        <c:v>3.3331906072423629E-4</c:v>
                      </c:pt>
                      <c:pt idx="111">
                        <c:v>2.4085887309388394E-4</c:v>
                      </c:pt>
                      <c:pt idx="112">
                        <c:v>2.0547657992586596E-4</c:v>
                      </c:pt>
                      <c:pt idx="113">
                        <c:v>2.4090831390559134E-4</c:v>
                      </c:pt>
                      <c:pt idx="114">
                        <c:v>2.5513481619060134E-4</c:v>
                      </c:pt>
                      <c:pt idx="115">
                        <c:v>4.1159775344331618E-4</c:v>
                      </c:pt>
                      <c:pt idx="116">
                        <c:v>9.3306974139122133E-4</c:v>
                      </c:pt>
                      <c:pt idx="117">
                        <c:v>5.5020362859913485E-4</c:v>
                      </c:pt>
                      <c:pt idx="118">
                        <c:v>2.6369690476480404E-4</c:v>
                      </c:pt>
                      <c:pt idx="119">
                        <c:v>2.3741641222024471E-4</c:v>
                      </c:pt>
                      <c:pt idx="120">
                        <c:v>2.6188457777487931E-4</c:v>
                      </c:pt>
                      <c:pt idx="121">
                        <c:v>8.9069936542621913E-4</c:v>
                      </c:pt>
                      <c:pt idx="122">
                        <c:v>1.6873045822629468E-4</c:v>
                      </c:pt>
                      <c:pt idx="123">
                        <c:v>1.7153546549627385E-4</c:v>
                      </c:pt>
                      <c:pt idx="124">
                        <c:v>8.5821282507191825E-4</c:v>
                      </c:pt>
                      <c:pt idx="125">
                        <c:v>9.643903356786178E-4</c:v>
                      </c:pt>
                      <c:pt idx="126">
                        <c:v>5.8737067325826775E-4</c:v>
                      </c:pt>
                      <c:pt idx="127">
                        <c:v>3.3868149182899405E-4</c:v>
                      </c:pt>
                      <c:pt idx="128">
                        <c:v>3.0476234725895314E-5</c:v>
                      </c:pt>
                      <c:pt idx="129">
                        <c:v>8.1573615603176318E-5</c:v>
                      </c:pt>
                      <c:pt idx="130">
                        <c:v>5.4684873976905293E-4</c:v>
                      </c:pt>
                      <c:pt idx="131">
                        <c:v>3.6990241613223969E-4</c:v>
                      </c:pt>
                      <c:pt idx="132">
                        <c:v>7.9586948151428888E-4</c:v>
                      </c:pt>
                      <c:pt idx="133">
                        <c:v>2.6469019303888055E-4</c:v>
                      </c:pt>
                      <c:pt idx="134">
                        <c:v>8.2872917820096998E-4</c:v>
                      </c:pt>
                      <c:pt idx="135">
                        <c:v>4.1329421193155144E-4</c:v>
                      </c:pt>
                      <c:pt idx="136">
                        <c:v>4.3476222867245575E-4</c:v>
                      </c:pt>
                      <c:pt idx="137">
                        <c:v>2.1407440433598591E-4</c:v>
                      </c:pt>
                      <c:pt idx="138">
                        <c:v>1.4073473084747658E-4</c:v>
                      </c:pt>
                      <c:pt idx="139">
                        <c:v>3.3929929936160294E-4</c:v>
                      </c:pt>
                      <c:pt idx="140">
                        <c:v>5.5817741817237073E-4</c:v>
                      </c:pt>
                      <c:pt idx="141">
                        <c:v>8.553220716680405E-5</c:v>
                      </c:pt>
                      <c:pt idx="142">
                        <c:v>7.0240633055987216E-4</c:v>
                      </c:pt>
                      <c:pt idx="143">
                        <c:v>4.2712182789063493E-4</c:v>
                      </c:pt>
                      <c:pt idx="144">
                        <c:v>8.2510065500348737E-4</c:v>
                      </c:pt>
                      <c:pt idx="145">
                        <c:v>7.4669938644688792E-4</c:v>
                      </c:pt>
                      <c:pt idx="146">
                        <c:v>7.2330469960721626E-4</c:v>
                      </c:pt>
                      <c:pt idx="147">
                        <c:v>6.4247591650244305E-4</c:v>
                      </c:pt>
                      <c:pt idx="148">
                        <c:v>8.2329125210159598E-4</c:v>
                      </c:pt>
                      <c:pt idx="149">
                        <c:v>9.4146664058175817E-4</c:v>
                      </c:pt>
                      <c:pt idx="150">
                        <c:v>6.397300210632896E-4</c:v>
                      </c:pt>
                      <c:pt idx="151">
                        <c:v>8.5382634263078932E-4</c:v>
                      </c:pt>
                      <c:pt idx="152">
                        <c:v>6.2363238321817989E-4</c:v>
                      </c:pt>
                      <c:pt idx="153">
                        <c:v>7.4404899311551634E-4</c:v>
                      </c:pt>
                      <c:pt idx="154">
                        <c:v>5.1350814100822905E-4</c:v>
                      </c:pt>
                      <c:pt idx="155">
                        <c:v>3.9497721850128117E-4</c:v>
                      </c:pt>
                      <c:pt idx="156">
                        <c:v>7.9671337322782853E-4</c:v>
                      </c:pt>
                      <c:pt idx="157">
                        <c:v>5.3185016291446149E-4</c:v>
                      </c:pt>
                      <c:pt idx="158">
                        <c:v>6.0662371432956342E-4</c:v>
                      </c:pt>
                      <c:pt idx="159">
                        <c:v>6.6762487151060903E-4</c:v>
                      </c:pt>
                      <c:pt idx="160">
                        <c:v>4.6262561414634991E-4</c:v>
                      </c:pt>
                      <c:pt idx="161">
                        <c:v>1.6432436598552878E-5</c:v>
                      </c:pt>
                      <c:pt idx="162">
                        <c:v>7.195299163729607E-4</c:v>
                      </c:pt>
                      <c:pt idx="163">
                        <c:v>7.8853032270390642E-4</c:v>
                      </c:pt>
                      <c:pt idx="164">
                        <c:v>9.8395992695824623E-4</c:v>
                      </c:pt>
                      <c:pt idx="165">
                        <c:v>7.8215229788191189E-4</c:v>
                      </c:pt>
                      <c:pt idx="166">
                        <c:v>4.2332689004277745E-4</c:v>
                      </c:pt>
                      <c:pt idx="167">
                        <c:v>6.5711936439916694E-4</c:v>
                      </c:pt>
                      <c:pt idx="168">
                        <c:v>8.1882502300847362E-4</c:v>
                      </c:pt>
                      <c:pt idx="169">
                        <c:v>5.5309176229991429E-4</c:v>
                      </c:pt>
                      <c:pt idx="170">
                        <c:v>4.7122904201199548E-4</c:v>
                      </c:pt>
                      <c:pt idx="171">
                        <c:v>4.6005569106905491E-4</c:v>
                      </c:pt>
                      <c:pt idx="172">
                        <c:v>7.6231554523277143E-4</c:v>
                      </c:pt>
                      <c:pt idx="173">
                        <c:v>7.4883642560286568E-4</c:v>
                      </c:pt>
                      <c:pt idx="174">
                        <c:v>2.4048490243605661E-4</c:v>
                      </c:pt>
                      <c:pt idx="175">
                        <c:v>8.6304658797316236E-4</c:v>
                      </c:pt>
                      <c:pt idx="176">
                        <c:v>9.1106230760878829E-4</c:v>
                      </c:pt>
                      <c:pt idx="177">
                        <c:v>7.292466442008691E-4</c:v>
                      </c:pt>
                      <c:pt idx="178">
                        <c:v>8.1175574008029658E-4</c:v>
                      </c:pt>
                      <c:pt idx="179">
                        <c:v>4.9638915819717906E-4</c:v>
                      </c:pt>
                      <c:pt idx="180">
                        <c:v>7.3608702785916242E-4</c:v>
                      </c:pt>
                      <c:pt idx="181">
                        <c:v>2.9233741816806429E-4</c:v>
                      </c:pt>
                      <c:pt idx="182">
                        <c:v>7.8694913419427451E-4</c:v>
                      </c:pt>
                      <c:pt idx="183">
                        <c:v>6.4609578144421919E-4</c:v>
                      </c:pt>
                      <c:pt idx="184">
                        <c:v>4.1866207020251468E-4</c:v>
                      </c:pt>
                      <c:pt idx="185">
                        <c:v>9.6781848430142715E-4</c:v>
                      </c:pt>
                      <c:pt idx="186">
                        <c:v>1.9446941788116569E-4</c:v>
                      </c:pt>
                      <c:pt idx="187">
                        <c:v>5.4327689778145235E-4</c:v>
                      </c:pt>
                      <c:pt idx="188">
                        <c:v>3.1543534386495146E-4</c:v>
                      </c:pt>
                      <c:pt idx="189">
                        <c:v>4.3652186824389393E-4</c:v>
                      </c:pt>
                      <c:pt idx="190">
                        <c:v>4.7380804116554004E-4</c:v>
                      </c:pt>
                      <c:pt idx="191">
                        <c:v>5.0401377562791583E-4</c:v>
                      </c:pt>
                      <c:pt idx="192">
                        <c:v>4.0357202284663056E-4</c:v>
                      </c:pt>
                      <c:pt idx="193">
                        <c:v>6.2125878482185721E-4</c:v>
                      </c:pt>
                      <c:pt idx="194">
                        <c:v>7.5016443858166425E-4</c:v>
                      </c:pt>
                      <c:pt idx="195">
                        <c:v>6.1113849281208043E-4</c:v>
                      </c:pt>
                      <c:pt idx="196">
                        <c:v>2.9839554400003715E-4</c:v>
                      </c:pt>
                      <c:pt idx="197">
                        <c:v>7.0225237554125879E-4</c:v>
                      </c:pt>
                      <c:pt idx="198">
                        <c:v>7.9687148260758735E-4</c:v>
                      </c:pt>
                      <c:pt idx="199">
                        <c:v>3.6229620848761456E-4</c:v>
                      </c:pt>
                      <c:pt idx="200">
                        <c:v>6.7534172465455173E-4</c:v>
                      </c:pt>
                      <c:pt idx="201">
                        <c:v>8.1251940948424419E-4</c:v>
                      </c:pt>
                      <c:pt idx="202">
                        <c:v>9.8244262900524029E-4</c:v>
                      </c:pt>
                      <c:pt idx="203">
                        <c:v>4.763195265978021E-4</c:v>
                      </c:pt>
                      <c:pt idx="204">
                        <c:v>8.7890322383132381E-4</c:v>
                      </c:pt>
                      <c:pt idx="205">
                        <c:v>9.1328731993202546E-4</c:v>
                      </c:pt>
                      <c:pt idx="206">
                        <c:v>2.1628594609759321E-4</c:v>
                      </c:pt>
                      <c:pt idx="207">
                        <c:v>1.9246735201044741E-4</c:v>
                      </c:pt>
                      <c:pt idx="208">
                        <c:v>4.9399557054132773E-4</c:v>
                      </c:pt>
                      <c:pt idx="209">
                        <c:v>7.9848907689636492E-4</c:v>
                      </c:pt>
                      <c:pt idx="210">
                        <c:v>1.102770273142458E-3</c:v>
                      </c:pt>
                      <c:pt idx="211">
                        <c:v>5.4173770102691017E-4</c:v>
                      </c:pt>
                      <c:pt idx="212">
                        <c:v>5.5667632690358545E-4</c:v>
                      </c:pt>
                      <c:pt idx="213">
                        <c:v>4.092429711434013E-4</c:v>
                      </c:pt>
                      <c:pt idx="214">
                        <c:v>9.278214985844566E-4</c:v>
                      </c:pt>
                      <c:pt idx="215">
                        <c:v>2.5221793838432185E-4</c:v>
                      </c:pt>
                      <c:pt idx="216">
                        <c:v>1.8960866335038623E-6</c:v>
                      </c:pt>
                      <c:pt idx="217">
                        <c:v>5.4068578884940158E-5</c:v>
                      </c:pt>
                      <c:pt idx="218">
                        <c:v>6.1395042469267267E-4</c:v>
                      </c:pt>
                      <c:pt idx="219">
                        <c:v>7.4814343344777512E-4</c:v>
                      </c:pt>
                      <c:pt idx="220">
                        <c:v>5.6031261140721781E-4</c:v>
                      </c:pt>
                      <c:pt idx="221">
                        <c:v>5.7196049636721517E-4</c:v>
                      </c:pt>
                      <c:pt idx="222">
                        <c:v>6.0886655588993522E-4</c:v>
                      </c:pt>
                      <c:pt idx="223">
                        <c:v>9.4255684827842525E-4</c:v>
                      </c:pt>
                      <c:pt idx="224">
                        <c:v>6.7021030633669296E-4</c:v>
                      </c:pt>
                      <c:pt idx="225">
                        <c:v>8.8295894984357173E-4</c:v>
                      </c:pt>
                      <c:pt idx="226">
                        <c:v>4.9214810609722051E-4</c:v>
                      </c:pt>
                      <c:pt idx="227">
                        <c:v>6.3346470127952884E-4</c:v>
                      </c:pt>
                      <c:pt idx="228">
                        <c:v>9.0986050721035701E-4</c:v>
                      </c:pt>
                      <c:pt idx="229">
                        <c:v>2.6190951644556367E-4</c:v>
                      </c:pt>
                      <c:pt idx="230">
                        <c:v>9.927785686126725E-4</c:v>
                      </c:pt>
                      <c:pt idx="231">
                        <c:v>8.5330060881730471E-4</c:v>
                      </c:pt>
                      <c:pt idx="232">
                        <c:v>7.3034453027080726E-4</c:v>
                      </c:pt>
                      <c:pt idx="233">
                        <c:v>7.0992851323237855E-4</c:v>
                      </c:pt>
                      <c:pt idx="234">
                        <c:v>2.7295612193347046E-4</c:v>
                      </c:pt>
                      <c:pt idx="235">
                        <c:v>5.7428293658672415E-4</c:v>
                      </c:pt>
                      <c:pt idx="236">
                        <c:v>4.9732226096549945E-4</c:v>
                      </c:pt>
                      <c:pt idx="237">
                        <c:v>8.0414245084709012E-4</c:v>
                      </c:pt>
                      <c:pt idx="238">
                        <c:v>9.8339363624759687E-4</c:v>
                      </c:pt>
                      <c:pt idx="239">
                        <c:v>2.8346871873849943E-4</c:v>
                      </c:pt>
                      <c:pt idx="240">
                        <c:v>4.2373613786992877E-4</c:v>
                      </c:pt>
                      <c:pt idx="241">
                        <c:v>3.2355284768139812E-4</c:v>
                      </c:pt>
                      <c:pt idx="242">
                        <c:v>8.3822844567970939E-4</c:v>
                      </c:pt>
                      <c:pt idx="243">
                        <c:v>1.6706075779638902E-4</c:v>
                      </c:pt>
                      <c:pt idx="244">
                        <c:v>9.4218144666126434E-4</c:v>
                      </c:pt>
                      <c:pt idx="245">
                        <c:v>8.1429084235474809E-4</c:v>
                      </c:pt>
                      <c:pt idx="246">
                        <c:v>9.2988956237520038E-4</c:v>
                      </c:pt>
                      <c:pt idx="247">
                        <c:v>5.5240333363682024E-4</c:v>
                      </c:pt>
                      <c:pt idx="248">
                        <c:v>3.5925076947891031E-4</c:v>
                      </c:pt>
                      <c:pt idx="249">
                        <c:v>7.1256697737032441E-4</c:v>
                      </c:pt>
                      <c:pt idx="250">
                        <c:v>9.4382477164176002E-5</c:v>
                      </c:pt>
                      <c:pt idx="251">
                        <c:v>6.0308439242155243E-4</c:v>
                      </c:pt>
                      <c:pt idx="252">
                        <c:v>6.2238382844929387E-4</c:v>
                      </c:pt>
                      <c:pt idx="253">
                        <c:v>9.7162018383527358E-4</c:v>
                      </c:pt>
                      <c:pt idx="254">
                        <c:v>5.0789828615201117E-4</c:v>
                      </c:pt>
                      <c:pt idx="255">
                        <c:v>2.7209122545807573E-4</c:v>
                      </c:pt>
                      <c:pt idx="256">
                        <c:v>7.7715787353815067E-4</c:v>
                      </c:pt>
                      <c:pt idx="257">
                        <c:v>7.6277270923834665E-5</c:v>
                      </c:pt>
                      <c:pt idx="258">
                        <c:v>8.1207987889419305E-4</c:v>
                      </c:pt>
                      <c:pt idx="259">
                        <c:v>9.319270927888359E-4</c:v>
                      </c:pt>
                      <c:pt idx="260">
                        <c:v>7.8012730742112418E-4</c:v>
                      </c:pt>
                      <c:pt idx="261">
                        <c:v>7.3279795103922826E-4</c:v>
                      </c:pt>
                      <c:pt idx="262">
                        <c:v>5.2008531745653013E-4</c:v>
                      </c:pt>
                      <c:pt idx="263">
                        <c:v>1.4941814012290747E-3</c:v>
                      </c:pt>
                      <c:pt idx="264">
                        <c:v>7.9857994297492037E-4</c:v>
                      </c:pt>
                      <c:pt idx="265">
                        <c:v>9.9028825238552001E-4</c:v>
                      </c:pt>
                      <c:pt idx="266">
                        <c:v>2.3268480758466742E-4</c:v>
                      </c:pt>
                      <c:pt idx="267">
                        <c:v>2.7182343779027216E-4</c:v>
                      </c:pt>
                      <c:pt idx="268">
                        <c:v>5.965853141488151E-4</c:v>
                      </c:pt>
                      <c:pt idx="269">
                        <c:v>7.7018446974443143E-4</c:v>
                      </c:pt>
                      <c:pt idx="270">
                        <c:v>3.6308466261320384E-4</c:v>
                      </c:pt>
                      <c:pt idx="271">
                        <c:v>7.1515230178200166E-4</c:v>
                      </c:pt>
                      <c:pt idx="272">
                        <c:v>8.8683192083234921E-4</c:v>
                      </c:pt>
                      <c:pt idx="273">
                        <c:v>7.5258912480800813E-4</c:v>
                      </c:pt>
                      <c:pt idx="274">
                        <c:v>6.9854997340113544E-4</c:v>
                      </c:pt>
                      <c:pt idx="275">
                        <c:v>9.9975930178699082E-4</c:v>
                      </c:pt>
                      <c:pt idx="276">
                        <c:v>2.9477015874261256E-4</c:v>
                      </c:pt>
                      <c:pt idx="277">
                        <c:v>8.7955517240026449E-4</c:v>
                      </c:pt>
                      <c:pt idx="278">
                        <c:v>1.8579861156536347E-4</c:v>
                      </c:pt>
                      <c:pt idx="279">
                        <c:v>8.6053550083687951E-4</c:v>
                      </c:pt>
                      <c:pt idx="280">
                        <c:v>2.751996921760244E-4</c:v>
                      </c:pt>
                      <c:pt idx="281">
                        <c:v>5.3464952550598855E-4</c:v>
                      </c:pt>
                      <c:pt idx="282">
                        <c:v>5.608093009030104E-5</c:v>
                      </c:pt>
                      <c:pt idx="283">
                        <c:v>6.9832270027607034E-4</c:v>
                      </c:pt>
                      <c:pt idx="284">
                        <c:v>2.2753480930575313E-4</c:v>
                      </c:pt>
                      <c:pt idx="285">
                        <c:v>8.8501719482439076E-4</c:v>
                      </c:pt>
                      <c:pt idx="286">
                        <c:v>7.4987510960622871E-4</c:v>
                      </c:pt>
                      <c:pt idx="287">
                        <c:v>9.8488736032957633E-4</c:v>
                      </c:pt>
                      <c:pt idx="288">
                        <c:v>8.7998075099198468E-4</c:v>
                      </c:pt>
                      <c:pt idx="289">
                        <c:v>9.824436601045647E-4</c:v>
                      </c:pt>
                      <c:pt idx="290">
                        <c:v>7.8472164426872046E-4</c:v>
                      </c:pt>
                      <c:pt idx="291">
                        <c:v>7.9988633224259875E-4</c:v>
                      </c:pt>
                      <c:pt idx="292">
                        <c:v>3.8015628665016957E-4</c:v>
                      </c:pt>
                      <c:pt idx="293">
                        <c:v>7.245020453478415E-4</c:v>
                      </c:pt>
                      <c:pt idx="294">
                        <c:v>6.9428122907433127E-4</c:v>
                      </c:pt>
                      <c:pt idx="295">
                        <c:v>5.1181727792029531E-4</c:v>
                      </c:pt>
                      <c:pt idx="296">
                        <c:v>3.6650967364816947E-4</c:v>
                      </c:pt>
                      <c:pt idx="297">
                        <c:v>1.66147238053879E-4</c:v>
                      </c:pt>
                      <c:pt idx="298">
                        <c:v>7.6723211124172597E-4</c:v>
                      </c:pt>
                      <c:pt idx="299">
                        <c:v>6.8609300136869165E-4</c:v>
                      </c:pt>
                      <c:pt idx="300">
                        <c:v>4.4284661361510246E-4</c:v>
                      </c:pt>
                      <c:pt idx="301">
                        <c:v>6.0114561616064115E-4</c:v>
                      </c:pt>
                      <c:pt idx="302">
                        <c:v>3.6329272608600716E-4</c:v>
                      </c:pt>
                      <c:pt idx="303">
                        <c:v>8.4313294778199873E-4</c:v>
                      </c:pt>
                      <c:pt idx="304">
                        <c:v>5.6092099774043554E-4</c:v>
                      </c:pt>
                      <c:pt idx="305">
                        <c:v>2.416447343115414E-4</c:v>
                      </c:pt>
                      <c:pt idx="306">
                        <c:v>7.6586855210967716E-4</c:v>
                      </c:pt>
                      <c:pt idx="307">
                        <c:v>7.3804812433113799E-4</c:v>
                      </c:pt>
                      <c:pt idx="308">
                        <c:v>8.5594060358553205E-4</c:v>
                      </c:pt>
                      <c:pt idx="309">
                        <c:v>8.0379270991350624E-4</c:v>
                      </c:pt>
                      <c:pt idx="310">
                        <c:v>1.9365027801237516E-4</c:v>
                      </c:pt>
                      <c:pt idx="311">
                        <c:v>9.9760645320480599E-4</c:v>
                      </c:pt>
                      <c:pt idx="312">
                        <c:v>7.0823205651329723E-4</c:v>
                      </c:pt>
                      <c:pt idx="313">
                        <c:v>7.9080218352522264E-4</c:v>
                      </c:pt>
                      <c:pt idx="314">
                        <c:v>3.1956387446826487E-4</c:v>
                      </c:pt>
                      <c:pt idx="315">
                        <c:v>3.348966327244618E-4</c:v>
                      </c:pt>
                      <c:pt idx="316">
                        <c:v>5.9884844209110539E-4</c:v>
                      </c:pt>
                      <c:pt idx="317">
                        <c:v>7.6762240802968407E-4</c:v>
                      </c:pt>
                      <c:pt idx="318">
                        <c:v>6.6447515230895287E-4</c:v>
                      </c:pt>
                      <c:pt idx="319">
                        <c:v>9.2607103163962635E-4</c:v>
                      </c:pt>
                      <c:pt idx="320">
                        <c:v>6.6309875510064411E-4</c:v>
                      </c:pt>
                      <c:pt idx="321">
                        <c:v>7.175343999385387E-4</c:v>
                      </c:pt>
                      <c:pt idx="322">
                        <c:v>7.7135418727424443E-4</c:v>
                      </c:pt>
                      <c:pt idx="323">
                        <c:v>4.5558678974968157E-4</c:v>
                      </c:pt>
                      <c:pt idx="324">
                        <c:v>9.8186170955283543E-4</c:v>
                      </c:pt>
                      <c:pt idx="325">
                        <c:v>5.8698694108764808E-4</c:v>
                      </c:pt>
                      <c:pt idx="326">
                        <c:v>3.5878365376366072E-4</c:v>
                      </c:pt>
                      <c:pt idx="327">
                        <c:v>3.4457995338512326E-4</c:v>
                      </c:pt>
                      <c:pt idx="328">
                        <c:v>5.2681833102864088E-4</c:v>
                      </c:pt>
                      <c:pt idx="329">
                        <c:v>8.9498600167187744E-4</c:v>
                      </c:pt>
                      <c:pt idx="330">
                        <c:v>2.1479314173594626E-4</c:v>
                      </c:pt>
                      <c:pt idx="331">
                        <c:v>4.733818765008002E-4</c:v>
                      </c:pt>
                      <c:pt idx="332">
                        <c:v>9.143473010023123E-4</c:v>
                      </c:pt>
                      <c:pt idx="333">
                        <c:v>4.6456110990171354E-4</c:v>
                      </c:pt>
                      <c:pt idx="334">
                        <c:v>9.7000954241425964E-4</c:v>
                      </c:pt>
                      <c:pt idx="335">
                        <c:v>5.9854627956118533E-4</c:v>
                      </c:pt>
                      <c:pt idx="336">
                        <c:v>2.2601959311095959E-4</c:v>
                      </c:pt>
                      <c:pt idx="337">
                        <c:v>7.3754787684096793E-5</c:v>
                      </c:pt>
                      <c:pt idx="338">
                        <c:v>2.6400164436694786E-4</c:v>
                      </c:pt>
                      <c:pt idx="339">
                        <c:v>2.3576398601479179E-4</c:v>
                      </c:pt>
                      <c:pt idx="340">
                        <c:v>3.4572052039859405E-4</c:v>
                      </c:pt>
                      <c:pt idx="341">
                        <c:v>4.2600814497994219E-4</c:v>
                      </c:pt>
                      <c:pt idx="342">
                        <c:v>4.2973169557070627E-4</c:v>
                      </c:pt>
                      <c:pt idx="343">
                        <c:v>7.9452880786671078E-4</c:v>
                      </c:pt>
                      <c:pt idx="344">
                        <c:v>2.5562042838838355E-4</c:v>
                      </c:pt>
                      <c:pt idx="345">
                        <c:v>5.1165383002334849E-4</c:v>
                      </c:pt>
                      <c:pt idx="346">
                        <c:v>5.1452350865278593E-4</c:v>
                      </c:pt>
                      <c:pt idx="347">
                        <c:v>2.4478206995716449E-4</c:v>
                      </c:pt>
                      <c:pt idx="348">
                        <c:v>8.4527710561495251E-4</c:v>
                      </c:pt>
                      <c:pt idx="349">
                        <c:v>9.389094109514708E-4</c:v>
                      </c:pt>
                      <c:pt idx="350">
                        <c:v>6.3650086824910642E-4</c:v>
                      </c:pt>
                      <c:pt idx="351">
                        <c:v>4.2841744858820592E-4</c:v>
                      </c:pt>
                      <c:pt idx="352">
                        <c:v>1.0821881058869652E-3</c:v>
                      </c:pt>
                      <c:pt idx="353">
                        <c:v>9.4432992772744201E-4</c:v>
                      </c:pt>
                      <c:pt idx="354">
                        <c:v>2.5098142435139278E-4</c:v>
                      </c:pt>
                      <c:pt idx="355">
                        <c:v>7.3097893371142748E-4</c:v>
                      </c:pt>
                      <c:pt idx="356">
                        <c:v>1.1320980419046951E-4</c:v>
                      </c:pt>
                      <c:pt idx="357">
                        <c:v>8.382951126007747E-4</c:v>
                      </c:pt>
                      <c:pt idx="358">
                        <c:v>7.5763161167517875E-4</c:v>
                      </c:pt>
                      <c:pt idx="359">
                        <c:v>6.2983994705238366E-4</c:v>
                      </c:pt>
                      <c:pt idx="360">
                        <c:v>9.4288057890991133E-4</c:v>
                      </c:pt>
                      <c:pt idx="361">
                        <c:v>7.9138034204663489E-4</c:v>
                      </c:pt>
                      <c:pt idx="362">
                        <c:v>5.6881386266610743E-4</c:v>
                      </c:pt>
                      <c:pt idx="363">
                        <c:v>8.8745104868687347E-4</c:v>
                      </c:pt>
                      <c:pt idx="364">
                        <c:v>8.4664023576420532E-4</c:v>
                      </c:pt>
                      <c:pt idx="365">
                        <c:v>5.1194819065298268E-4</c:v>
                      </c:pt>
                      <c:pt idx="366">
                        <c:v>9.1866603723536242E-4</c:v>
                      </c:pt>
                      <c:pt idx="367">
                        <c:v>2.9291138238272902E-4</c:v>
                      </c:pt>
                      <c:pt idx="368">
                        <c:v>3.3123500352234922E-4</c:v>
                      </c:pt>
                      <c:pt idx="369">
                        <c:v>5.1658048814056333E-4</c:v>
                      </c:pt>
                      <c:pt idx="370">
                        <c:v>5.6091435816868571E-4</c:v>
                      </c:pt>
                      <c:pt idx="371">
                        <c:v>3.1936503565894081E-4</c:v>
                      </c:pt>
                      <c:pt idx="372">
                        <c:v>4.144767772732662E-4</c:v>
                      </c:pt>
                      <c:pt idx="373">
                        <c:v>6.9476040050923775E-4</c:v>
                      </c:pt>
                      <c:pt idx="374">
                        <c:v>9.1046294284428736E-4</c:v>
                      </c:pt>
                      <c:pt idx="375">
                        <c:v>6.0118357473745025E-5</c:v>
                      </c:pt>
                      <c:pt idx="376">
                        <c:v>7.3097113052888953E-4</c:v>
                      </c:pt>
                      <c:pt idx="377">
                        <c:v>3.5418477160142588E-4</c:v>
                      </c:pt>
                      <c:pt idx="378">
                        <c:v>9.3832066358873125E-4</c:v>
                      </c:pt>
                      <c:pt idx="379">
                        <c:v>2.9550616280566881E-4</c:v>
                      </c:pt>
                      <c:pt idx="380">
                        <c:v>8.0717461794452164E-4</c:v>
                      </c:pt>
                      <c:pt idx="381">
                        <c:v>4.2154188974300344E-4</c:v>
                      </c:pt>
                      <c:pt idx="382">
                        <c:v>8.7900461758631809E-4</c:v>
                      </c:pt>
                      <c:pt idx="383">
                        <c:v>1.6974948807598924E-3</c:v>
                      </c:pt>
                      <c:pt idx="384">
                        <c:v>8.7886232408600717E-4</c:v>
                      </c:pt>
                      <c:pt idx="385">
                        <c:v>7.3699051685114985E-4</c:v>
                      </c:pt>
                      <c:pt idx="386">
                        <c:v>4.2050453777480118E-4</c:v>
                      </c:pt>
                      <c:pt idx="387">
                        <c:v>9.2050295481157813E-4</c:v>
                      </c:pt>
                      <c:pt idx="388">
                        <c:v>6.5233543747615847E-4</c:v>
                      </c:pt>
                      <c:pt idx="389">
                        <c:v>6.6057418731747786E-4</c:v>
                      </c:pt>
                      <c:pt idx="390">
                        <c:v>9.1091665844254734E-4</c:v>
                      </c:pt>
                      <c:pt idx="391">
                        <c:v>9.9680070180579181E-4</c:v>
                      </c:pt>
                      <c:pt idx="392">
                        <c:v>3.9627852651984396E-4</c:v>
                      </c:pt>
                      <c:pt idx="393">
                        <c:v>5.7557672689248084E-4</c:v>
                      </c:pt>
                      <c:pt idx="394">
                        <c:v>3.2519661049269263E-5</c:v>
                      </c:pt>
                      <c:pt idx="395">
                        <c:v>2.0784362791091151E-4</c:v>
                      </c:pt>
                      <c:pt idx="396">
                        <c:v>1.6076494473171593E-4</c:v>
                      </c:pt>
                      <c:pt idx="397">
                        <c:v>5.2124584776213462E-4</c:v>
                      </c:pt>
                      <c:pt idx="398">
                        <c:v>1.9417763557879471E-5</c:v>
                      </c:pt>
                      <c:pt idx="399">
                        <c:v>7.8298047415025071E-4</c:v>
                      </c:pt>
                      <c:pt idx="400">
                        <c:v>5.6667137582911353E-4</c:v>
                      </c:pt>
                      <c:pt idx="401">
                        <c:v>6.1043019293312349E-4</c:v>
                      </c:pt>
                      <c:pt idx="402">
                        <c:v>5.1663712813738907E-4</c:v>
                      </c:pt>
                      <c:pt idx="403">
                        <c:v>5.4370701436601721E-4</c:v>
                      </c:pt>
                      <c:pt idx="404">
                        <c:v>3.8011514714314786E-4</c:v>
                      </c:pt>
                      <c:pt idx="405">
                        <c:v>4.9329777513349414E-4</c:v>
                      </c:pt>
                      <c:pt idx="406">
                        <c:v>3.5234284043591239E-4</c:v>
                      </c:pt>
                      <c:pt idx="407">
                        <c:v>4.1568696520452928E-4</c:v>
                      </c:pt>
                      <c:pt idx="408">
                        <c:v>1.0428633344465821E-4</c:v>
                      </c:pt>
                      <c:pt idx="409">
                        <c:v>7.6012072418566725E-4</c:v>
                      </c:pt>
                      <c:pt idx="410">
                        <c:v>8.8229257676067515E-4</c:v>
                      </c:pt>
                      <c:pt idx="411">
                        <c:v>5.4630959577432194E-4</c:v>
                      </c:pt>
                      <c:pt idx="412">
                        <c:v>1.0309781193573247E-4</c:v>
                      </c:pt>
                      <c:pt idx="413">
                        <c:v>8.7463732648004346E-4</c:v>
                      </c:pt>
                      <c:pt idx="414">
                        <c:v>9.4365035055866953E-4</c:v>
                      </c:pt>
                      <c:pt idx="415">
                        <c:v>5.1325128637570946E-5</c:v>
                      </c:pt>
                      <c:pt idx="416">
                        <c:v>8.5238720778452941E-4</c:v>
                      </c:pt>
                      <c:pt idx="417">
                        <c:v>6.7089765992045861E-4</c:v>
                      </c:pt>
                      <c:pt idx="418">
                        <c:v>7.032094810051115E-4</c:v>
                      </c:pt>
                      <c:pt idx="419">
                        <c:v>1.9670400186314993E-4</c:v>
                      </c:pt>
                      <c:pt idx="420">
                        <c:v>3.0725793994078858E-4</c:v>
                      </c:pt>
                      <c:pt idx="421">
                        <c:v>6.2610048864567133E-4</c:v>
                      </c:pt>
                      <c:pt idx="422">
                        <c:v>4.6069179932376164E-4</c:v>
                      </c:pt>
                      <c:pt idx="423">
                        <c:v>3.5866082248283619E-4</c:v>
                      </c:pt>
                      <c:pt idx="424">
                        <c:v>7.6595299846515764E-4</c:v>
                      </c:pt>
                      <c:pt idx="425">
                        <c:v>8.3253157462949022E-5</c:v>
                      </c:pt>
                      <c:pt idx="426">
                        <c:v>9.3175489288820372E-4</c:v>
                      </c:pt>
                      <c:pt idx="427">
                        <c:v>5.2812531556201711E-4</c:v>
                      </c:pt>
                      <c:pt idx="428">
                        <c:v>4.7740680331751135E-4</c:v>
                      </c:pt>
                      <c:pt idx="429">
                        <c:v>9.8206346883221852E-4</c:v>
                      </c:pt>
                      <c:pt idx="430">
                        <c:v>4.4230113551024092E-4</c:v>
                      </c:pt>
                      <c:pt idx="431">
                        <c:v>2.3032332744314267E-4</c:v>
                      </c:pt>
                      <c:pt idx="432">
                        <c:v>8.6422805722269716E-4</c:v>
                      </c:pt>
                      <c:pt idx="433">
                        <c:v>7.1825751542774219E-4</c:v>
                      </c:pt>
                      <c:pt idx="434">
                        <c:v>4.232685676953202E-4</c:v>
                      </c:pt>
                      <c:pt idx="435">
                        <c:v>4.1118438440753004E-4</c:v>
                      </c:pt>
                      <c:pt idx="436">
                        <c:v>6.5939920917063434E-4</c:v>
                      </c:pt>
                      <c:pt idx="437">
                        <c:v>8.90891302080036E-4</c:v>
                      </c:pt>
                      <c:pt idx="438">
                        <c:v>3.3793166581976778E-4</c:v>
                      </c:pt>
                      <c:pt idx="439">
                        <c:v>2.3577987693991555E-4</c:v>
                      </c:pt>
                      <c:pt idx="440">
                        <c:v>3.2564513529930507E-4</c:v>
                      </c:pt>
                      <c:pt idx="441">
                        <c:v>8.8813774158654271E-4</c:v>
                      </c:pt>
                      <c:pt idx="442">
                        <c:v>6.6854139662339952E-4</c:v>
                      </c:pt>
                      <c:pt idx="443">
                        <c:v>5.5707221866449659E-4</c:v>
                      </c:pt>
                      <c:pt idx="444">
                        <c:v>8.0446321675234085E-4</c:v>
                      </c:pt>
                      <c:pt idx="445">
                        <c:v>7.7983842368807652E-4</c:v>
                      </c:pt>
                      <c:pt idx="446">
                        <c:v>9.708176848117105E-4</c:v>
                      </c:pt>
                      <c:pt idx="447">
                        <c:v>2.2774976474618057E-4</c:v>
                      </c:pt>
                      <c:pt idx="448">
                        <c:v>8.7581182555910512E-4</c:v>
                      </c:pt>
                      <c:pt idx="449">
                        <c:v>4.3788896526552554E-4</c:v>
                      </c:pt>
                      <c:pt idx="450">
                        <c:v>2.9941988244658958E-4</c:v>
                      </c:pt>
                      <c:pt idx="451">
                        <c:v>2.7080305695484716E-4</c:v>
                      </c:pt>
                      <c:pt idx="452">
                        <c:v>4.0135348060756467E-4</c:v>
                      </c:pt>
                      <c:pt idx="453">
                        <c:v>8.8968040461278426E-4</c:v>
                      </c:pt>
                      <c:pt idx="454">
                        <c:v>1.0762095364508036E-4</c:v>
                      </c:pt>
                      <c:pt idx="455">
                        <c:v>2.7411854859784413E-4</c:v>
                      </c:pt>
                      <c:pt idx="456">
                        <c:v>8.9149646058380263E-4</c:v>
                      </c:pt>
                      <c:pt idx="457">
                        <c:v>3.1909919625647953E-4</c:v>
                      </c:pt>
                      <c:pt idx="458">
                        <c:v>9.7851734486820185E-4</c:v>
                      </c:pt>
                      <c:pt idx="459">
                        <c:v>7.0625825128929533E-5</c:v>
                      </c:pt>
                      <c:pt idx="460">
                        <c:v>3.1039712968332883E-5</c:v>
                      </c:pt>
                      <c:pt idx="461">
                        <c:v>8.1015820194613533E-4</c:v>
                      </c:pt>
                      <c:pt idx="462">
                        <c:v>4.4338153232561926E-4</c:v>
                      </c:pt>
                      <c:pt idx="463">
                        <c:v>8.7812897869679932E-4</c:v>
                      </c:pt>
                      <c:pt idx="464">
                        <c:v>1.9646912489865268E-4</c:v>
                      </c:pt>
                      <c:pt idx="465">
                        <c:v>6.6769145745848037E-4</c:v>
                      </c:pt>
                      <c:pt idx="466">
                        <c:v>8.0148957232718907E-4</c:v>
                      </c:pt>
                      <c:pt idx="467">
                        <c:v>9.8387856730364318E-4</c:v>
                      </c:pt>
                      <c:pt idx="468">
                        <c:v>2.9765691510322772E-4</c:v>
                      </c:pt>
                      <c:pt idx="469">
                        <c:v>3.7776526829562423E-4</c:v>
                      </c:pt>
                      <c:pt idx="470">
                        <c:v>9.8603216620165657E-4</c:v>
                      </c:pt>
                      <c:pt idx="471">
                        <c:v>1.6444873910246671E-4</c:v>
                      </c:pt>
                      <c:pt idx="472">
                        <c:v>7.082762944168573E-4</c:v>
                      </c:pt>
                      <c:pt idx="473">
                        <c:v>7.4094428002392462E-4</c:v>
                      </c:pt>
                      <c:pt idx="474">
                        <c:v>8.0893396811672E-4</c:v>
                      </c:pt>
                      <c:pt idx="475">
                        <c:v>8.0893396811672E-4</c:v>
                      </c:pt>
                      <c:pt idx="476">
                        <c:v>2.7846368330019979E-4</c:v>
                      </c:pt>
                      <c:pt idx="477">
                        <c:v>9.4626797689663063E-4</c:v>
                      </c:pt>
                      <c:pt idx="478">
                        <c:v>3.9320810159780475E-4</c:v>
                      </c:pt>
                      <c:pt idx="479">
                        <c:v>1.3099316163625249E-4</c:v>
                      </c:pt>
                      <c:pt idx="480">
                        <c:v>4.4591430549776792E-4</c:v>
                      </c:pt>
                      <c:pt idx="481">
                        <c:v>9.0223972212971019E-4</c:v>
                      </c:pt>
                      <c:pt idx="482">
                        <c:v>2.9219637855886887E-4</c:v>
                      </c:pt>
                      <c:pt idx="483">
                        <c:v>1.0194513421040309E-4</c:v>
                      </c:pt>
                      <c:pt idx="484">
                        <c:v>6.9344219657318498E-4</c:v>
                      </c:pt>
                      <c:pt idx="485">
                        <c:v>6.9261339240875221E-4</c:v>
                      </c:pt>
                      <c:pt idx="486">
                        <c:v>1.0870274351232846E-3</c:v>
                      </c:pt>
                      <c:pt idx="487">
                        <c:v>7.995344006536889E-4</c:v>
                      </c:pt>
                      <c:pt idx="488">
                        <c:v>2.9185593397212798E-4</c:v>
                      </c:pt>
                      <c:pt idx="489">
                        <c:v>2.1489278098631075E-4</c:v>
                      </c:pt>
                      <c:pt idx="490">
                        <c:v>7.9010817642937478E-4</c:v>
                      </c:pt>
                      <c:pt idx="491">
                        <c:v>4.0032729189929447E-4</c:v>
                      </c:pt>
                      <c:pt idx="492">
                        <c:v>8.6932055774872994E-4</c:v>
                      </c:pt>
                      <c:pt idx="493">
                        <c:v>6.6252631641943187E-4</c:v>
                      </c:pt>
                      <c:pt idx="494">
                        <c:v>8.799701945341119E-4</c:v>
                      </c:pt>
                      <c:pt idx="495">
                        <c:v>9.3444765185029383E-4</c:v>
                      </c:pt>
                      <c:pt idx="496">
                        <c:v>3.8959572256797395E-4</c:v>
                      </c:pt>
                      <c:pt idx="497">
                        <c:v>2.9612426797585167E-4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0A-4823-BC20-FAC15F16E92D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sigma_MU_20-64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40, lambda'!$E$4:$E$501</c:f>
              <c:numCache>
                <c:formatCode>General</c:formatCode>
                <c:ptCount val="498"/>
                <c:pt idx="0">
                  <c:v>6.4672030610810885E-4</c:v>
                </c:pt>
                <c:pt idx="1">
                  <c:v>2.4794333450008977E-4</c:v>
                </c:pt>
                <c:pt idx="2">
                  <c:v>7.725907744515209E-4</c:v>
                </c:pt>
                <c:pt idx="3">
                  <c:v>5.7342711728913039E-4</c:v>
                </c:pt>
                <c:pt idx="4">
                  <c:v>2.9839774853420434E-4</c:v>
                </c:pt>
                <c:pt idx="5">
                  <c:v>8.474342150582132E-4</c:v>
                </c:pt>
                <c:pt idx="6">
                  <c:v>6.8659536277674996E-4</c:v>
                </c:pt>
                <c:pt idx="7">
                  <c:v>6.9286067081027162E-5</c:v>
                </c:pt>
                <c:pt idx="8">
                  <c:v>6.8222301226775097E-4</c:v>
                </c:pt>
                <c:pt idx="9">
                  <c:v>6.294691668259167E-4</c:v>
                </c:pt>
                <c:pt idx="10">
                  <c:v>4.5785213217520547E-5</c:v>
                </c:pt>
                <c:pt idx="11">
                  <c:v>2.652693478535816E-4</c:v>
                </c:pt>
                <c:pt idx="12">
                  <c:v>3.7107445561043912E-4</c:v>
                </c:pt>
                <c:pt idx="13">
                  <c:v>4.6583683221634241E-4</c:v>
                </c:pt>
                <c:pt idx="14">
                  <c:v>7.0071651215217082E-4</c:v>
                </c:pt>
                <c:pt idx="15">
                  <c:v>9.5031792799900859E-4</c:v>
                </c:pt>
                <c:pt idx="16">
                  <c:v>6.3273157167778767E-4</c:v>
                </c:pt>
                <c:pt idx="17">
                  <c:v>3.4264155052073249E-4</c:v>
                </c:pt>
                <c:pt idx="18">
                  <c:v>9.4091294428726743E-4</c:v>
                </c:pt>
                <c:pt idx="19">
                  <c:v>7.8789928746361088E-5</c:v>
                </c:pt>
                <c:pt idx="20">
                  <c:v>5.760498312101938E-4</c:v>
                </c:pt>
                <c:pt idx="21">
                  <c:v>5.4407390739828252E-5</c:v>
                </c:pt>
                <c:pt idx="22">
                  <c:v>3.826452058308583E-4</c:v>
                </c:pt>
                <c:pt idx="23">
                  <c:v>8.541401360764873E-4</c:v>
                </c:pt>
                <c:pt idx="24">
                  <c:v>1.6859775663223041E-4</c:v>
                </c:pt>
                <c:pt idx="25">
                  <c:v>7.239598173026787E-4</c:v>
                </c:pt>
                <c:pt idx="26">
                  <c:v>3.0728278223969991E-4</c:v>
                </c:pt>
                <c:pt idx="27">
                  <c:v>8.2651907271540993E-4</c:v>
                </c:pt>
                <c:pt idx="28">
                  <c:v>4.7701490793874106E-4</c:v>
                </c:pt>
                <c:pt idx="29">
                  <c:v>7.1983191659719321E-4</c:v>
                </c:pt>
                <c:pt idx="30">
                  <c:v>7.9644457899948951E-4</c:v>
                </c:pt>
                <c:pt idx="31">
                  <c:v>5.1397264732586784E-4</c:v>
                </c:pt>
                <c:pt idx="32">
                  <c:v>8.9871441591598655E-4</c:v>
                </c:pt>
                <c:pt idx="33">
                  <c:v>5.780209926607489E-4</c:v>
                </c:pt>
                <c:pt idx="34">
                  <c:v>8.5672034404800812E-4</c:v>
                </c:pt>
                <c:pt idx="35">
                  <c:v>1.9960943009282066E-4</c:v>
                </c:pt>
                <c:pt idx="36">
                  <c:v>8.6227697895529794E-4</c:v>
                </c:pt>
                <c:pt idx="37">
                  <c:v>7.5590154749424632E-5</c:v>
                </c:pt>
                <c:pt idx="38">
                  <c:v>8.8178947461033769E-4</c:v>
                </c:pt>
                <c:pt idx="39">
                  <c:v>8.9761240000971112E-4</c:v>
                </c:pt>
                <c:pt idx="40">
                  <c:v>3.1075926482034081E-4</c:v>
                </c:pt>
                <c:pt idx="41">
                  <c:v>3.6825609242051695E-4</c:v>
                </c:pt>
                <c:pt idx="42">
                  <c:v>8.6423284257272236E-4</c:v>
                </c:pt>
                <c:pt idx="43">
                  <c:v>9.3652183320318521E-4</c:v>
                </c:pt>
                <c:pt idx="44">
                  <c:v>2.8877341677441178E-4</c:v>
                </c:pt>
                <c:pt idx="45">
                  <c:v>4.0619231771281503E-4</c:v>
                </c:pt>
                <c:pt idx="46">
                  <c:v>7.4446122212490861E-4</c:v>
                </c:pt>
                <c:pt idx="47">
                  <c:v>4.6272770498947464E-4</c:v>
                </c:pt>
                <c:pt idx="48">
                  <c:v>8.1845743244990973E-4</c:v>
                </c:pt>
                <c:pt idx="49">
                  <c:v>1.3996319135301974E-3</c:v>
                </c:pt>
                <c:pt idx="50">
                  <c:v>1.2625594106291214E-4</c:v>
                </c:pt>
                <c:pt idx="51">
                  <c:v>5.841859580639863E-4</c:v>
                </c:pt>
                <c:pt idx="52">
                  <c:v>9.7105523471604767E-4</c:v>
                </c:pt>
                <c:pt idx="53">
                  <c:v>6.2944460289517654E-4</c:v>
                </c:pt>
                <c:pt idx="54">
                  <c:v>8.746743894287722E-4</c:v>
                </c:pt>
                <c:pt idx="55">
                  <c:v>7.2244461432402615E-4</c:v>
                </c:pt>
                <c:pt idx="56">
                  <c:v>2.9876560042323228E-4</c:v>
                </c:pt>
                <c:pt idx="57">
                  <c:v>5.5118939337100612E-4</c:v>
                </c:pt>
                <c:pt idx="58">
                  <c:v>9.8336870284217908E-4</c:v>
                </c:pt>
                <c:pt idx="59">
                  <c:v>1.609381467983862E-4</c:v>
                </c:pt>
                <c:pt idx="60">
                  <c:v>6.1104180335422439E-4</c:v>
                </c:pt>
                <c:pt idx="61">
                  <c:v>9.4872764097430923E-4</c:v>
                </c:pt>
                <c:pt idx="62">
                  <c:v>5.8745379167524634E-4</c:v>
                </c:pt>
                <c:pt idx="63">
                  <c:v>9.3390633116055555E-4</c:v>
                </c:pt>
                <c:pt idx="64">
                  <c:v>2.8559456822212383E-4</c:v>
                </c:pt>
                <c:pt idx="65">
                  <c:v>2.7336961413467609E-4</c:v>
                </c:pt>
                <c:pt idx="66">
                  <c:v>6.8942748952642281E-4</c:v>
                </c:pt>
                <c:pt idx="67">
                  <c:v>5.0297212354356803E-4</c:v>
                </c:pt>
                <c:pt idx="68">
                  <c:v>6.4700490533454503E-4</c:v>
                </c:pt>
                <c:pt idx="69">
                  <c:v>8.7553318063029854E-4</c:v>
                </c:pt>
                <c:pt idx="70">
                  <c:v>3.9205292865941645E-4</c:v>
                </c:pt>
                <c:pt idx="71">
                  <c:v>4.2042154284951548E-4</c:v>
                </c:pt>
                <c:pt idx="72">
                  <c:v>4.0980341426406525E-4</c:v>
                </c:pt>
                <c:pt idx="73">
                  <c:v>8.6208343487724742E-4</c:v>
                </c:pt>
                <c:pt idx="74">
                  <c:v>3.5990206677864031E-5</c:v>
                </c:pt>
                <c:pt idx="75">
                  <c:v>6.0769840288029471E-4</c:v>
                </c:pt>
                <c:pt idx="76">
                  <c:v>2.0926910894806833E-4</c:v>
                </c:pt>
                <c:pt idx="77">
                  <c:v>5.7937184293633832E-4</c:v>
                </c:pt>
                <c:pt idx="78">
                  <c:v>6.1153926791351161E-4</c:v>
                </c:pt>
                <c:pt idx="79">
                  <c:v>2.8023821696783778E-4</c:v>
                </c:pt>
                <c:pt idx="80">
                  <c:v>7.307795143055017E-4</c:v>
                </c:pt>
                <c:pt idx="81">
                  <c:v>3.2094781744591231E-4</c:v>
                </c:pt>
                <c:pt idx="82">
                  <c:v>7.9899445091648896E-4</c:v>
                </c:pt>
                <c:pt idx="83">
                  <c:v>9.0497784772335468E-4</c:v>
                </c:pt>
                <c:pt idx="84">
                  <c:v>1.9493880461709503E-4</c:v>
                </c:pt>
                <c:pt idx="85">
                  <c:v>3.8393397637641503E-4</c:v>
                </c:pt>
                <c:pt idx="86">
                  <c:v>1.7781292586663813E-3</c:v>
                </c:pt>
                <c:pt idx="87">
                  <c:v>7.1824746904540341E-4</c:v>
                </c:pt>
                <c:pt idx="88">
                  <c:v>8.2747979479029456E-4</c:v>
                </c:pt>
                <c:pt idx="89">
                  <c:v>1.3867297845455485E-3</c:v>
                </c:pt>
                <c:pt idx="90">
                  <c:v>2.3051043761053026E-4</c:v>
                </c:pt>
                <c:pt idx="91">
                  <c:v>1.4677896994590371E-5</c:v>
                </c:pt>
                <c:pt idx="92">
                  <c:v>5.2851007756598472E-4</c:v>
                </c:pt>
                <c:pt idx="93">
                  <c:v>4.6215003298770999E-4</c:v>
                </c:pt>
                <c:pt idx="94">
                  <c:v>4.4951312870091182E-4</c:v>
                </c:pt>
                <c:pt idx="95">
                  <c:v>9.7251282725877594E-4</c:v>
                </c:pt>
                <c:pt idx="96">
                  <c:v>7.8258153318942932E-4</c:v>
                </c:pt>
                <c:pt idx="97">
                  <c:v>4.6871611002919901E-4</c:v>
                </c:pt>
                <c:pt idx="98">
                  <c:v>5.9252058426641132E-4</c:v>
                </c:pt>
                <c:pt idx="99">
                  <c:v>3.3670891915433101E-4</c:v>
                </c:pt>
                <c:pt idx="100">
                  <c:v>4.7895364604479303E-4</c:v>
                </c:pt>
                <c:pt idx="101">
                  <c:v>3.2551303134785236E-4</c:v>
                </c:pt>
                <c:pt idx="102">
                  <c:v>2.3094952952627307E-5</c:v>
                </c:pt>
                <c:pt idx="103">
                  <c:v>1.2496820205755262E-4</c:v>
                </c:pt>
                <c:pt idx="104">
                  <c:v>6.9107290118019691E-4</c:v>
                </c:pt>
                <c:pt idx="105">
                  <c:v>9.7149073788786288E-4</c:v>
                </c:pt>
                <c:pt idx="106">
                  <c:v>7.1759327012734344E-4</c:v>
                </c:pt>
                <c:pt idx="107">
                  <c:v>7.7603045371163308E-4</c:v>
                </c:pt>
                <c:pt idx="108">
                  <c:v>5.373889607898642E-4</c:v>
                </c:pt>
                <c:pt idx="109">
                  <c:v>4.1231721790749374E-4</c:v>
                </c:pt>
                <c:pt idx="110">
                  <c:v>3.3331906072423629E-4</c:v>
                </c:pt>
                <c:pt idx="111">
                  <c:v>2.4085887309388394E-4</c:v>
                </c:pt>
                <c:pt idx="112">
                  <c:v>2.0547657992586596E-4</c:v>
                </c:pt>
                <c:pt idx="113">
                  <c:v>2.4090831390559134E-4</c:v>
                </c:pt>
                <c:pt idx="114">
                  <c:v>2.5513481619060134E-4</c:v>
                </c:pt>
                <c:pt idx="115">
                  <c:v>4.1159775344331618E-4</c:v>
                </c:pt>
                <c:pt idx="116">
                  <c:v>9.3306974139122133E-4</c:v>
                </c:pt>
                <c:pt idx="117">
                  <c:v>5.5020362859913485E-4</c:v>
                </c:pt>
                <c:pt idx="118">
                  <c:v>2.6369690476480404E-4</c:v>
                </c:pt>
                <c:pt idx="119">
                  <c:v>2.3741641222024471E-4</c:v>
                </c:pt>
                <c:pt idx="120">
                  <c:v>2.6188457777487931E-4</c:v>
                </c:pt>
                <c:pt idx="121">
                  <c:v>8.9069936542621913E-4</c:v>
                </c:pt>
                <c:pt idx="122">
                  <c:v>1.6873045822629468E-4</c:v>
                </c:pt>
                <c:pt idx="123">
                  <c:v>1.7153546549627385E-4</c:v>
                </c:pt>
                <c:pt idx="124">
                  <c:v>8.5821282507191825E-4</c:v>
                </c:pt>
                <c:pt idx="125">
                  <c:v>9.643903356786178E-4</c:v>
                </c:pt>
                <c:pt idx="126">
                  <c:v>5.8737067325826775E-4</c:v>
                </c:pt>
                <c:pt idx="127">
                  <c:v>3.3868149182899405E-4</c:v>
                </c:pt>
                <c:pt idx="128">
                  <c:v>3.0476234725895314E-5</c:v>
                </c:pt>
                <c:pt idx="129">
                  <c:v>8.1573615603176318E-5</c:v>
                </c:pt>
                <c:pt idx="130">
                  <c:v>5.4684873976905293E-4</c:v>
                </c:pt>
                <c:pt idx="131">
                  <c:v>3.6990241613223969E-4</c:v>
                </c:pt>
                <c:pt idx="132">
                  <c:v>7.9586948151428888E-4</c:v>
                </c:pt>
                <c:pt idx="133">
                  <c:v>2.6469019303888055E-4</c:v>
                </c:pt>
                <c:pt idx="134">
                  <c:v>8.2872917820096998E-4</c:v>
                </c:pt>
                <c:pt idx="135">
                  <c:v>4.1329421193155144E-4</c:v>
                </c:pt>
                <c:pt idx="136">
                  <c:v>4.3476222867245575E-4</c:v>
                </c:pt>
                <c:pt idx="137">
                  <c:v>2.1407440433598591E-4</c:v>
                </c:pt>
                <c:pt idx="138">
                  <c:v>1.4073473084747658E-4</c:v>
                </c:pt>
                <c:pt idx="139">
                  <c:v>3.3929929936160294E-4</c:v>
                </c:pt>
                <c:pt idx="140">
                  <c:v>5.5817741817237073E-4</c:v>
                </c:pt>
                <c:pt idx="141">
                  <c:v>8.553220716680405E-5</c:v>
                </c:pt>
                <c:pt idx="142">
                  <c:v>7.0240633055987216E-4</c:v>
                </c:pt>
                <c:pt idx="143">
                  <c:v>4.2712182789063493E-4</c:v>
                </c:pt>
                <c:pt idx="144">
                  <c:v>8.2510065500348737E-4</c:v>
                </c:pt>
                <c:pt idx="145">
                  <c:v>7.4669938644688792E-4</c:v>
                </c:pt>
                <c:pt idx="146">
                  <c:v>7.2330469960721626E-4</c:v>
                </c:pt>
                <c:pt idx="147">
                  <c:v>6.4247591650244305E-4</c:v>
                </c:pt>
                <c:pt idx="148">
                  <c:v>8.2329125210159598E-4</c:v>
                </c:pt>
                <c:pt idx="149">
                  <c:v>9.4146664058175817E-4</c:v>
                </c:pt>
                <c:pt idx="150">
                  <c:v>6.397300210632896E-4</c:v>
                </c:pt>
                <c:pt idx="151">
                  <c:v>8.5382634263078932E-4</c:v>
                </c:pt>
                <c:pt idx="152">
                  <c:v>6.2363238321817989E-4</c:v>
                </c:pt>
                <c:pt idx="153">
                  <c:v>7.4404899311551634E-4</c:v>
                </c:pt>
                <c:pt idx="154">
                  <c:v>5.1350814100822905E-4</c:v>
                </c:pt>
                <c:pt idx="155">
                  <c:v>3.9497721850128117E-4</c:v>
                </c:pt>
                <c:pt idx="156">
                  <c:v>7.9671337322782853E-4</c:v>
                </c:pt>
                <c:pt idx="157">
                  <c:v>5.3185016291446149E-4</c:v>
                </c:pt>
                <c:pt idx="158">
                  <c:v>6.0662371432956342E-4</c:v>
                </c:pt>
                <c:pt idx="159">
                  <c:v>6.6762487151060903E-4</c:v>
                </c:pt>
                <c:pt idx="160">
                  <c:v>4.6262561414634991E-4</c:v>
                </c:pt>
                <c:pt idx="161">
                  <c:v>1.6432436598552878E-5</c:v>
                </c:pt>
                <c:pt idx="162">
                  <c:v>7.195299163729607E-4</c:v>
                </c:pt>
                <c:pt idx="163">
                  <c:v>7.8853032270390642E-4</c:v>
                </c:pt>
                <c:pt idx="164">
                  <c:v>9.8395992695824623E-4</c:v>
                </c:pt>
                <c:pt idx="165">
                  <c:v>7.8215229788191189E-4</c:v>
                </c:pt>
                <c:pt idx="166">
                  <c:v>4.2332689004277745E-4</c:v>
                </c:pt>
                <c:pt idx="167">
                  <c:v>6.5711936439916694E-4</c:v>
                </c:pt>
                <c:pt idx="168">
                  <c:v>8.1882502300847362E-4</c:v>
                </c:pt>
                <c:pt idx="169">
                  <c:v>5.5309176229991429E-4</c:v>
                </c:pt>
                <c:pt idx="170">
                  <c:v>4.7122904201199548E-4</c:v>
                </c:pt>
                <c:pt idx="171">
                  <c:v>4.6005569106905491E-4</c:v>
                </c:pt>
                <c:pt idx="172">
                  <c:v>7.6231554523277143E-4</c:v>
                </c:pt>
                <c:pt idx="173">
                  <c:v>7.4883642560286568E-4</c:v>
                </c:pt>
                <c:pt idx="174">
                  <c:v>2.4048490243605661E-4</c:v>
                </c:pt>
                <c:pt idx="175">
                  <c:v>8.6304658797316236E-4</c:v>
                </c:pt>
                <c:pt idx="176">
                  <c:v>9.1106230760878829E-4</c:v>
                </c:pt>
                <c:pt idx="177">
                  <c:v>7.292466442008691E-4</c:v>
                </c:pt>
                <c:pt idx="178">
                  <c:v>8.1175574008029658E-4</c:v>
                </c:pt>
                <c:pt idx="179">
                  <c:v>4.9638915819717906E-4</c:v>
                </c:pt>
                <c:pt idx="180">
                  <c:v>7.3608702785916242E-4</c:v>
                </c:pt>
                <c:pt idx="181">
                  <c:v>2.9233741816806429E-4</c:v>
                </c:pt>
                <c:pt idx="182">
                  <c:v>7.8694913419427451E-4</c:v>
                </c:pt>
                <c:pt idx="183">
                  <c:v>6.4609578144421919E-4</c:v>
                </c:pt>
                <c:pt idx="184">
                  <c:v>4.1866207020251468E-4</c:v>
                </c:pt>
                <c:pt idx="185">
                  <c:v>9.6781848430142715E-4</c:v>
                </c:pt>
                <c:pt idx="186">
                  <c:v>1.9446941788116569E-4</c:v>
                </c:pt>
                <c:pt idx="187">
                  <c:v>5.4327689778145235E-4</c:v>
                </c:pt>
                <c:pt idx="188">
                  <c:v>3.1543534386495146E-4</c:v>
                </c:pt>
                <c:pt idx="189">
                  <c:v>4.3652186824389393E-4</c:v>
                </c:pt>
                <c:pt idx="190">
                  <c:v>4.7380804116554004E-4</c:v>
                </c:pt>
                <c:pt idx="191">
                  <c:v>5.0401377562791583E-4</c:v>
                </c:pt>
                <c:pt idx="192">
                  <c:v>4.0357202284663056E-4</c:v>
                </c:pt>
                <c:pt idx="193">
                  <c:v>6.2125878482185721E-4</c:v>
                </c:pt>
                <c:pt idx="194">
                  <c:v>7.5016443858166425E-4</c:v>
                </c:pt>
                <c:pt idx="195">
                  <c:v>6.1113849281208043E-4</c:v>
                </c:pt>
                <c:pt idx="196">
                  <c:v>2.9839554400003715E-4</c:v>
                </c:pt>
                <c:pt idx="197">
                  <c:v>7.0225237554125879E-4</c:v>
                </c:pt>
                <c:pt idx="198">
                  <c:v>7.9687148260758735E-4</c:v>
                </c:pt>
                <c:pt idx="199">
                  <c:v>3.6229620848761456E-4</c:v>
                </c:pt>
                <c:pt idx="200">
                  <c:v>6.7534172465455173E-4</c:v>
                </c:pt>
                <c:pt idx="201">
                  <c:v>8.1251940948424419E-4</c:v>
                </c:pt>
                <c:pt idx="202">
                  <c:v>9.8244262900524029E-4</c:v>
                </c:pt>
                <c:pt idx="203">
                  <c:v>4.763195265978021E-4</c:v>
                </c:pt>
                <c:pt idx="204">
                  <c:v>8.7890322383132381E-4</c:v>
                </c:pt>
                <c:pt idx="205">
                  <c:v>9.1328731993202546E-4</c:v>
                </c:pt>
                <c:pt idx="206">
                  <c:v>2.1628594609759321E-4</c:v>
                </c:pt>
                <c:pt idx="207">
                  <c:v>1.9246735201044741E-4</c:v>
                </c:pt>
                <c:pt idx="208">
                  <c:v>4.9399557054132773E-4</c:v>
                </c:pt>
                <c:pt idx="209">
                  <c:v>7.9848907689636492E-4</c:v>
                </c:pt>
                <c:pt idx="210">
                  <c:v>1.102770273142458E-3</c:v>
                </c:pt>
                <c:pt idx="211">
                  <c:v>5.4173770102691017E-4</c:v>
                </c:pt>
                <c:pt idx="212">
                  <c:v>5.5667632690358545E-4</c:v>
                </c:pt>
                <c:pt idx="213">
                  <c:v>4.092429711434013E-4</c:v>
                </c:pt>
                <c:pt idx="214">
                  <c:v>9.278214985844566E-4</c:v>
                </c:pt>
                <c:pt idx="215">
                  <c:v>2.5221793838432185E-4</c:v>
                </c:pt>
                <c:pt idx="216">
                  <c:v>1.8960866335038623E-6</c:v>
                </c:pt>
                <c:pt idx="217">
                  <c:v>5.4068578884940158E-5</c:v>
                </c:pt>
                <c:pt idx="218">
                  <c:v>6.1395042469267267E-4</c:v>
                </c:pt>
                <c:pt idx="219">
                  <c:v>7.4814343344777512E-4</c:v>
                </c:pt>
                <c:pt idx="220">
                  <c:v>5.6031261140721781E-4</c:v>
                </c:pt>
                <c:pt idx="221">
                  <c:v>5.7196049636721517E-4</c:v>
                </c:pt>
                <c:pt idx="222">
                  <c:v>6.0886655588993522E-4</c:v>
                </c:pt>
                <c:pt idx="223">
                  <c:v>9.4255684827842525E-4</c:v>
                </c:pt>
                <c:pt idx="224">
                  <c:v>6.7021030633669296E-4</c:v>
                </c:pt>
                <c:pt idx="225">
                  <c:v>8.8295894984357173E-4</c:v>
                </c:pt>
                <c:pt idx="226">
                  <c:v>4.9214810609722051E-4</c:v>
                </c:pt>
                <c:pt idx="227">
                  <c:v>6.3346470127952884E-4</c:v>
                </c:pt>
                <c:pt idx="228">
                  <c:v>9.0986050721035701E-4</c:v>
                </c:pt>
                <c:pt idx="229">
                  <c:v>2.6190951644556367E-4</c:v>
                </c:pt>
                <c:pt idx="230">
                  <c:v>9.927785686126725E-4</c:v>
                </c:pt>
                <c:pt idx="231">
                  <c:v>8.5330060881730471E-4</c:v>
                </c:pt>
                <c:pt idx="232">
                  <c:v>7.3034453027080726E-4</c:v>
                </c:pt>
                <c:pt idx="233">
                  <c:v>7.0992851323237855E-4</c:v>
                </c:pt>
                <c:pt idx="234">
                  <c:v>2.7295612193347046E-4</c:v>
                </c:pt>
                <c:pt idx="235">
                  <c:v>5.7428293658672415E-4</c:v>
                </c:pt>
                <c:pt idx="236">
                  <c:v>4.9732226096549945E-4</c:v>
                </c:pt>
                <c:pt idx="237">
                  <c:v>8.0414245084709012E-4</c:v>
                </c:pt>
                <c:pt idx="238">
                  <c:v>9.8339363624759687E-4</c:v>
                </c:pt>
                <c:pt idx="239">
                  <c:v>2.8346871873849943E-4</c:v>
                </c:pt>
                <c:pt idx="240">
                  <c:v>4.2373613786992877E-4</c:v>
                </c:pt>
                <c:pt idx="241">
                  <c:v>3.2355284768139812E-4</c:v>
                </c:pt>
                <c:pt idx="242">
                  <c:v>8.3822844567970939E-4</c:v>
                </c:pt>
                <c:pt idx="243">
                  <c:v>1.6706075779638902E-4</c:v>
                </c:pt>
                <c:pt idx="244">
                  <c:v>9.4218144666126434E-4</c:v>
                </c:pt>
                <c:pt idx="245">
                  <c:v>8.1429084235474809E-4</c:v>
                </c:pt>
                <c:pt idx="246">
                  <c:v>9.2988956237520038E-4</c:v>
                </c:pt>
                <c:pt idx="247">
                  <c:v>5.5240333363682024E-4</c:v>
                </c:pt>
                <c:pt idx="248">
                  <c:v>3.5925076947891031E-4</c:v>
                </c:pt>
                <c:pt idx="249">
                  <c:v>7.1256697737032441E-4</c:v>
                </c:pt>
                <c:pt idx="250">
                  <c:v>9.4382477164176002E-5</c:v>
                </c:pt>
                <c:pt idx="251">
                  <c:v>6.0308439242155243E-4</c:v>
                </c:pt>
                <c:pt idx="252">
                  <c:v>6.2238382844929387E-4</c:v>
                </c:pt>
                <c:pt idx="253">
                  <c:v>9.7162018383527358E-4</c:v>
                </c:pt>
                <c:pt idx="254">
                  <c:v>5.0789828615201117E-4</c:v>
                </c:pt>
                <c:pt idx="255">
                  <c:v>2.7209122545807573E-4</c:v>
                </c:pt>
                <c:pt idx="256">
                  <c:v>7.7715787353815067E-4</c:v>
                </c:pt>
                <c:pt idx="257">
                  <c:v>7.6277270923834665E-5</c:v>
                </c:pt>
                <c:pt idx="258">
                  <c:v>8.1207987889419305E-4</c:v>
                </c:pt>
                <c:pt idx="259">
                  <c:v>9.319270927888359E-4</c:v>
                </c:pt>
                <c:pt idx="260">
                  <c:v>7.8012730742112418E-4</c:v>
                </c:pt>
                <c:pt idx="261">
                  <c:v>7.3279795103922826E-4</c:v>
                </c:pt>
                <c:pt idx="262">
                  <c:v>5.2008531745653013E-4</c:v>
                </c:pt>
                <c:pt idx="263">
                  <c:v>1.4941814012290747E-3</c:v>
                </c:pt>
                <c:pt idx="264">
                  <c:v>7.9857994297492037E-4</c:v>
                </c:pt>
                <c:pt idx="265">
                  <c:v>9.9028825238552001E-4</c:v>
                </c:pt>
                <c:pt idx="266">
                  <c:v>2.3268480758466742E-4</c:v>
                </c:pt>
                <c:pt idx="267">
                  <c:v>2.7182343779027216E-4</c:v>
                </c:pt>
                <c:pt idx="268">
                  <c:v>5.965853141488151E-4</c:v>
                </c:pt>
                <c:pt idx="269">
                  <c:v>7.7018446974443143E-4</c:v>
                </c:pt>
                <c:pt idx="270">
                  <c:v>3.6308466261320384E-4</c:v>
                </c:pt>
                <c:pt idx="271">
                  <c:v>7.1515230178200166E-4</c:v>
                </c:pt>
                <c:pt idx="272">
                  <c:v>8.8683192083234921E-4</c:v>
                </c:pt>
                <c:pt idx="273">
                  <c:v>7.5258912480800813E-4</c:v>
                </c:pt>
                <c:pt idx="274">
                  <c:v>6.9854997340113544E-4</c:v>
                </c:pt>
                <c:pt idx="275">
                  <c:v>9.9975930178699082E-4</c:v>
                </c:pt>
                <c:pt idx="276">
                  <c:v>2.9477015874261256E-4</c:v>
                </c:pt>
                <c:pt idx="277">
                  <c:v>8.7955517240026449E-4</c:v>
                </c:pt>
                <c:pt idx="278">
                  <c:v>1.8579861156536347E-4</c:v>
                </c:pt>
                <c:pt idx="279">
                  <c:v>8.6053550083687951E-4</c:v>
                </c:pt>
                <c:pt idx="280">
                  <c:v>2.751996921760244E-4</c:v>
                </c:pt>
                <c:pt idx="281">
                  <c:v>5.3464952550598855E-4</c:v>
                </c:pt>
                <c:pt idx="282">
                  <c:v>5.608093009030104E-5</c:v>
                </c:pt>
                <c:pt idx="283">
                  <c:v>6.9832270027607034E-4</c:v>
                </c:pt>
                <c:pt idx="284">
                  <c:v>2.2753480930575313E-4</c:v>
                </c:pt>
                <c:pt idx="285">
                  <c:v>8.8501719482439076E-4</c:v>
                </c:pt>
                <c:pt idx="286">
                  <c:v>7.4987510960622871E-4</c:v>
                </c:pt>
                <c:pt idx="287">
                  <c:v>9.8488736032957633E-4</c:v>
                </c:pt>
                <c:pt idx="288">
                  <c:v>8.7998075099198468E-4</c:v>
                </c:pt>
                <c:pt idx="289">
                  <c:v>9.824436601045647E-4</c:v>
                </c:pt>
                <c:pt idx="290">
                  <c:v>7.8472164426872046E-4</c:v>
                </c:pt>
                <c:pt idx="291">
                  <c:v>7.9988633224259875E-4</c:v>
                </c:pt>
                <c:pt idx="292">
                  <c:v>3.8015628665016957E-4</c:v>
                </c:pt>
                <c:pt idx="293">
                  <c:v>7.245020453478415E-4</c:v>
                </c:pt>
                <c:pt idx="294">
                  <c:v>6.9428122907433127E-4</c:v>
                </c:pt>
                <c:pt idx="295">
                  <c:v>5.1181727792029531E-4</c:v>
                </c:pt>
                <c:pt idx="296">
                  <c:v>3.6650967364816947E-4</c:v>
                </c:pt>
                <c:pt idx="297">
                  <c:v>1.66147238053879E-4</c:v>
                </c:pt>
                <c:pt idx="298">
                  <c:v>7.6723211124172597E-4</c:v>
                </c:pt>
                <c:pt idx="299">
                  <c:v>6.8609300136869165E-4</c:v>
                </c:pt>
                <c:pt idx="300">
                  <c:v>4.4284661361510246E-4</c:v>
                </c:pt>
                <c:pt idx="301">
                  <c:v>6.0114561616064115E-4</c:v>
                </c:pt>
                <c:pt idx="302">
                  <c:v>3.6329272608600716E-4</c:v>
                </c:pt>
                <c:pt idx="303">
                  <c:v>8.4313294778199873E-4</c:v>
                </c:pt>
                <c:pt idx="304">
                  <c:v>5.6092099774043554E-4</c:v>
                </c:pt>
                <c:pt idx="305">
                  <c:v>2.416447343115414E-4</c:v>
                </c:pt>
                <c:pt idx="306">
                  <c:v>7.6586855210967716E-4</c:v>
                </c:pt>
                <c:pt idx="307">
                  <c:v>7.3804812433113799E-4</c:v>
                </c:pt>
                <c:pt idx="308">
                  <c:v>8.5594060358553205E-4</c:v>
                </c:pt>
                <c:pt idx="309">
                  <c:v>8.0379270991350624E-4</c:v>
                </c:pt>
                <c:pt idx="310">
                  <c:v>1.9365027801237516E-4</c:v>
                </c:pt>
                <c:pt idx="311">
                  <c:v>9.9760645320480599E-4</c:v>
                </c:pt>
                <c:pt idx="312">
                  <c:v>7.0823205651329723E-4</c:v>
                </c:pt>
                <c:pt idx="313">
                  <c:v>7.9080218352522264E-4</c:v>
                </c:pt>
                <c:pt idx="314">
                  <c:v>3.1956387446826487E-4</c:v>
                </c:pt>
                <c:pt idx="315">
                  <c:v>3.348966327244618E-4</c:v>
                </c:pt>
                <c:pt idx="316">
                  <c:v>5.9884844209110539E-4</c:v>
                </c:pt>
                <c:pt idx="317">
                  <c:v>7.6762240802968407E-4</c:v>
                </c:pt>
                <c:pt idx="318">
                  <c:v>6.6447515230895287E-4</c:v>
                </c:pt>
                <c:pt idx="319">
                  <c:v>9.2607103163962635E-4</c:v>
                </c:pt>
                <c:pt idx="320">
                  <c:v>6.6309875510064411E-4</c:v>
                </c:pt>
                <c:pt idx="321">
                  <c:v>7.175343999385387E-4</c:v>
                </c:pt>
                <c:pt idx="322">
                  <c:v>7.7135418727424443E-4</c:v>
                </c:pt>
                <c:pt idx="323">
                  <c:v>4.5558678974968157E-4</c:v>
                </c:pt>
                <c:pt idx="324">
                  <c:v>9.8186170955283543E-4</c:v>
                </c:pt>
                <c:pt idx="325">
                  <c:v>5.8698694108764808E-4</c:v>
                </c:pt>
                <c:pt idx="326">
                  <c:v>3.5878365376366072E-4</c:v>
                </c:pt>
                <c:pt idx="327">
                  <c:v>3.4457995338512326E-4</c:v>
                </c:pt>
                <c:pt idx="328">
                  <c:v>5.2681833102864088E-4</c:v>
                </c:pt>
                <c:pt idx="329">
                  <c:v>8.9498600167187744E-4</c:v>
                </c:pt>
                <c:pt idx="330">
                  <c:v>2.1479314173594626E-4</c:v>
                </c:pt>
                <c:pt idx="331">
                  <c:v>4.733818765008002E-4</c:v>
                </c:pt>
                <c:pt idx="332">
                  <c:v>9.143473010023123E-4</c:v>
                </c:pt>
                <c:pt idx="333">
                  <c:v>4.6456110990171354E-4</c:v>
                </c:pt>
                <c:pt idx="334">
                  <c:v>9.7000954241425964E-4</c:v>
                </c:pt>
                <c:pt idx="335">
                  <c:v>5.9854627956118533E-4</c:v>
                </c:pt>
                <c:pt idx="336">
                  <c:v>2.2601959311095959E-4</c:v>
                </c:pt>
                <c:pt idx="337">
                  <c:v>7.3754787684096793E-5</c:v>
                </c:pt>
                <c:pt idx="338">
                  <c:v>2.6400164436694786E-4</c:v>
                </c:pt>
                <c:pt idx="339">
                  <c:v>2.3576398601479179E-4</c:v>
                </c:pt>
                <c:pt idx="340">
                  <c:v>3.4572052039859405E-4</c:v>
                </c:pt>
                <c:pt idx="341">
                  <c:v>4.2600814497994219E-4</c:v>
                </c:pt>
                <c:pt idx="342">
                  <c:v>4.2973169557070627E-4</c:v>
                </c:pt>
                <c:pt idx="343">
                  <c:v>7.9452880786671078E-4</c:v>
                </c:pt>
                <c:pt idx="344">
                  <c:v>2.5562042838838355E-4</c:v>
                </c:pt>
                <c:pt idx="345">
                  <c:v>5.1165383002334849E-4</c:v>
                </c:pt>
                <c:pt idx="346">
                  <c:v>5.1452350865278593E-4</c:v>
                </c:pt>
                <c:pt idx="347">
                  <c:v>2.4478206995716449E-4</c:v>
                </c:pt>
                <c:pt idx="348">
                  <c:v>8.4527710561495251E-4</c:v>
                </c:pt>
                <c:pt idx="349">
                  <c:v>9.389094109514708E-4</c:v>
                </c:pt>
                <c:pt idx="350">
                  <c:v>6.3650086824910642E-4</c:v>
                </c:pt>
                <c:pt idx="351">
                  <c:v>4.2841744858820592E-4</c:v>
                </c:pt>
                <c:pt idx="352">
                  <c:v>1.0821881058869652E-3</c:v>
                </c:pt>
                <c:pt idx="353">
                  <c:v>9.4432992772744201E-4</c:v>
                </c:pt>
                <c:pt idx="354">
                  <c:v>2.5098142435139278E-4</c:v>
                </c:pt>
                <c:pt idx="355">
                  <c:v>7.3097893371142748E-4</c:v>
                </c:pt>
                <c:pt idx="356">
                  <c:v>1.1320980419046951E-4</c:v>
                </c:pt>
                <c:pt idx="357">
                  <c:v>8.382951126007747E-4</c:v>
                </c:pt>
                <c:pt idx="358">
                  <c:v>7.5763161167517875E-4</c:v>
                </c:pt>
                <c:pt idx="359">
                  <c:v>6.2983994705238366E-4</c:v>
                </c:pt>
                <c:pt idx="360">
                  <c:v>9.4288057890991133E-4</c:v>
                </c:pt>
                <c:pt idx="361">
                  <c:v>7.9138034204663489E-4</c:v>
                </c:pt>
                <c:pt idx="362">
                  <c:v>5.6881386266610743E-4</c:v>
                </c:pt>
                <c:pt idx="363">
                  <c:v>8.8745104868687347E-4</c:v>
                </c:pt>
                <c:pt idx="364">
                  <c:v>8.4664023576420532E-4</c:v>
                </c:pt>
                <c:pt idx="365">
                  <c:v>5.1194819065298268E-4</c:v>
                </c:pt>
                <c:pt idx="366">
                  <c:v>9.1866603723536242E-4</c:v>
                </c:pt>
                <c:pt idx="367">
                  <c:v>2.9291138238272902E-4</c:v>
                </c:pt>
                <c:pt idx="368">
                  <c:v>3.3123500352234922E-4</c:v>
                </c:pt>
                <c:pt idx="369">
                  <c:v>5.1658048814056333E-4</c:v>
                </c:pt>
                <c:pt idx="370">
                  <c:v>5.6091435816868571E-4</c:v>
                </c:pt>
                <c:pt idx="371">
                  <c:v>3.1936503565894081E-4</c:v>
                </c:pt>
                <c:pt idx="372">
                  <c:v>4.144767772732662E-4</c:v>
                </c:pt>
                <c:pt idx="373">
                  <c:v>6.9476040050923775E-4</c:v>
                </c:pt>
                <c:pt idx="374">
                  <c:v>9.1046294284428736E-4</c:v>
                </c:pt>
                <c:pt idx="375">
                  <c:v>6.0118357473745025E-5</c:v>
                </c:pt>
                <c:pt idx="376">
                  <c:v>7.3097113052888953E-4</c:v>
                </c:pt>
                <c:pt idx="377">
                  <c:v>3.5418477160142588E-4</c:v>
                </c:pt>
                <c:pt idx="378">
                  <c:v>9.3832066358873125E-4</c:v>
                </c:pt>
                <c:pt idx="379">
                  <c:v>2.9550616280566881E-4</c:v>
                </c:pt>
                <c:pt idx="380">
                  <c:v>8.0717461794452164E-4</c:v>
                </c:pt>
                <c:pt idx="381">
                  <c:v>4.2154188974300344E-4</c:v>
                </c:pt>
                <c:pt idx="382">
                  <c:v>8.7900461758631809E-4</c:v>
                </c:pt>
                <c:pt idx="383">
                  <c:v>1.6974948807598924E-3</c:v>
                </c:pt>
                <c:pt idx="384">
                  <c:v>8.7886232408600717E-4</c:v>
                </c:pt>
                <c:pt idx="385">
                  <c:v>7.3699051685114985E-4</c:v>
                </c:pt>
                <c:pt idx="386">
                  <c:v>4.2050453777480118E-4</c:v>
                </c:pt>
                <c:pt idx="387">
                  <c:v>9.2050295481157813E-4</c:v>
                </c:pt>
                <c:pt idx="388">
                  <c:v>6.5233543747615847E-4</c:v>
                </c:pt>
                <c:pt idx="389">
                  <c:v>6.6057418731747786E-4</c:v>
                </c:pt>
                <c:pt idx="390">
                  <c:v>9.1091665844254734E-4</c:v>
                </c:pt>
                <c:pt idx="391">
                  <c:v>9.9680070180579181E-4</c:v>
                </c:pt>
                <c:pt idx="392">
                  <c:v>3.9627852651984396E-4</c:v>
                </c:pt>
                <c:pt idx="393">
                  <c:v>5.7557672689248084E-4</c:v>
                </c:pt>
                <c:pt idx="394">
                  <c:v>3.2519661049269263E-5</c:v>
                </c:pt>
                <c:pt idx="395">
                  <c:v>2.0784362791091151E-4</c:v>
                </c:pt>
                <c:pt idx="396">
                  <c:v>1.6076494473171593E-4</c:v>
                </c:pt>
                <c:pt idx="397">
                  <c:v>5.2124584776213462E-4</c:v>
                </c:pt>
                <c:pt idx="398">
                  <c:v>1.9417763557879471E-5</c:v>
                </c:pt>
                <c:pt idx="399">
                  <c:v>7.8298047415025071E-4</c:v>
                </c:pt>
                <c:pt idx="400">
                  <c:v>5.6667137582911353E-4</c:v>
                </c:pt>
                <c:pt idx="401">
                  <c:v>6.1043019293312349E-4</c:v>
                </c:pt>
                <c:pt idx="402">
                  <c:v>5.1663712813738907E-4</c:v>
                </c:pt>
                <c:pt idx="403">
                  <c:v>5.4370701436601721E-4</c:v>
                </c:pt>
                <c:pt idx="404">
                  <c:v>3.8011514714314786E-4</c:v>
                </c:pt>
                <c:pt idx="405">
                  <c:v>4.9329777513349414E-4</c:v>
                </c:pt>
                <c:pt idx="406">
                  <c:v>3.5234284043591239E-4</c:v>
                </c:pt>
                <c:pt idx="407">
                  <c:v>4.1568696520452928E-4</c:v>
                </c:pt>
                <c:pt idx="408">
                  <c:v>1.0428633344465821E-4</c:v>
                </c:pt>
                <c:pt idx="409">
                  <c:v>7.6012072418566725E-4</c:v>
                </c:pt>
                <c:pt idx="410">
                  <c:v>8.8229257676067515E-4</c:v>
                </c:pt>
                <c:pt idx="411">
                  <c:v>5.4630959577432194E-4</c:v>
                </c:pt>
                <c:pt idx="412">
                  <c:v>1.0309781193573247E-4</c:v>
                </c:pt>
                <c:pt idx="413">
                  <c:v>8.7463732648004346E-4</c:v>
                </c:pt>
                <c:pt idx="414">
                  <c:v>9.4365035055866953E-4</c:v>
                </c:pt>
                <c:pt idx="415">
                  <c:v>5.1325128637570946E-5</c:v>
                </c:pt>
                <c:pt idx="416">
                  <c:v>8.5238720778452941E-4</c:v>
                </c:pt>
                <c:pt idx="417">
                  <c:v>6.7089765992045861E-4</c:v>
                </c:pt>
                <c:pt idx="418">
                  <c:v>7.032094810051115E-4</c:v>
                </c:pt>
                <c:pt idx="419">
                  <c:v>1.9670400186314993E-4</c:v>
                </c:pt>
                <c:pt idx="420">
                  <c:v>3.0725793994078858E-4</c:v>
                </c:pt>
                <c:pt idx="421">
                  <c:v>6.2610048864567133E-4</c:v>
                </c:pt>
                <c:pt idx="422">
                  <c:v>4.6069179932376164E-4</c:v>
                </c:pt>
                <c:pt idx="423">
                  <c:v>3.5866082248283619E-4</c:v>
                </c:pt>
                <c:pt idx="424">
                  <c:v>7.6595299846515764E-4</c:v>
                </c:pt>
                <c:pt idx="425">
                  <c:v>8.3253157462949022E-5</c:v>
                </c:pt>
                <c:pt idx="426">
                  <c:v>9.3175489288820372E-4</c:v>
                </c:pt>
                <c:pt idx="427">
                  <c:v>5.2812531556201711E-4</c:v>
                </c:pt>
                <c:pt idx="428">
                  <c:v>4.7740680331751135E-4</c:v>
                </c:pt>
                <c:pt idx="429">
                  <c:v>9.8206346883221852E-4</c:v>
                </c:pt>
                <c:pt idx="430">
                  <c:v>4.4230113551024092E-4</c:v>
                </c:pt>
                <c:pt idx="431">
                  <c:v>2.3032332744314267E-4</c:v>
                </c:pt>
                <c:pt idx="432">
                  <c:v>8.6422805722269716E-4</c:v>
                </c:pt>
                <c:pt idx="433">
                  <c:v>7.1825751542774219E-4</c:v>
                </c:pt>
                <c:pt idx="434">
                  <c:v>4.232685676953202E-4</c:v>
                </c:pt>
                <c:pt idx="435">
                  <c:v>4.1118438440753004E-4</c:v>
                </c:pt>
                <c:pt idx="436">
                  <c:v>6.5939920917063434E-4</c:v>
                </c:pt>
                <c:pt idx="437">
                  <c:v>8.90891302080036E-4</c:v>
                </c:pt>
                <c:pt idx="438">
                  <c:v>3.3793166581976778E-4</c:v>
                </c:pt>
                <c:pt idx="439">
                  <c:v>2.3577987693991555E-4</c:v>
                </c:pt>
                <c:pt idx="440">
                  <c:v>3.2564513529930507E-4</c:v>
                </c:pt>
                <c:pt idx="441">
                  <c:v>8.8813774158654271E-4</c:v>
                </c:pt>
                <c:pt idx="442">
                  <c:v>6.6854139662339952E-4</c:v>
                </c:pt>
                <c:pt idx="443">
                  <c:v>5.5707221866449659E-4</c:v>
                </c:pt>
                <c:pt idx="444">
                  <c:v>8.0446321675234085E-4</c:v>
                </c:pt>
                <c:pt idx="445">
                  <c:v>7.7983842368807652E-4</c:v>
                </c:pt>
                <c:pt idx="446">
                  <c:v>9.708176848117105E-4</c:v>
                </c:pt>
                <c:pt idx="447">
                  <c:v>2.2774976474618057E-4</c:v>
                </c:pt>
                <c:pt idx="448">
                  <c:v>8.7581182555910512E-4</c:v>
                </c:pt>
                <c:pt idx="449">
                  <c:v>4.3788896526552554E-4</c:v>
                </c:pt>
                <c:pt idx="450">
                  <c:v>2.9941988244658958E-4</c:v>
                </c:pt>
                <c:pt idx="451">
                  <c:v>2.7080305695484716E-4</c:v>
                </c:pt>
                <c:pt idx="452">
                  <c:v>4.0135348060756467E-4</c:v>
                </c:pt>
                <c:pt idx="453">
                  <c:v>8.8968040461278426E-4</c:v>
                </c:pt>
                <c:pt idx="454">
                  <c:v>1.0762095364508036E-4</c:v>
                </c:pt>
                <c:pt idx="455">
                  <c:v>2.7411854859784413E-4</c:v>
                </c:pt>
                <c:pt idx="456">
                  <c:v>8.9149646058380263E-4</c:v>
                </c:pt>
                <c:pt idx="457">
                  <c:v>3.1909919625647953E-4</c:v>
                </c:pt>
                <c:pt idx="458">
                  <c:v>9.7851734486820185E-4</c:v>
                </c:pt>
                <c:pt idx="459">
                  <c:v>7.0625825128929533E-5</c:v>
                </c:pt>
                <c:pt idx="460">
                  <c:v>3.1039712968332883E-5</c:v>
                </c:pt>
                <c:pt idx="461">
                  <c:v>8.1015820194613533E-4</c:v>
                </c:pt>
                <c:pt idx="462">
                  <c:v>4.4338153232561926E-4</c:v>
                </c:pt>
                <c:pt idx="463">
                  <c:v>8.7812897869679932E-4</c:v>
                </c:pt>
                <c:pt idx="464">
                  <c:v>1.9646912489865268E-4</c:v>
                </c:pt>
                <c:pt idx="465">
                  <c:v>6.6769145745848037E-4</c:v>
                </c:pt>
                <c:pt idx="466">
                  <c:v>8.0148957232718907E-4</c:v>
                </c:pt>
                <c:pt idx="467">
                  <c:v>9.8387856730364318E-4</c:v>
                </c:pt>
                <c:pt idx="468">
                  <c:v>2.9765691510322772E-4</c:v>
                </c:pt>
                <c:pt idx="469">
                  <c:v>3.7776526829562423E-4</c:v>
                </c:pt>
                <c:pt idx="470">
                  <c:v>9.8603216620165657E-4</c:v>
                </c:pt>
                <c:pt idx="471">
                  <c:v>1.6444873910246671E-4</c:v>
                </c:pt>
                <c:pt idx="472">
                  <c:v>7.082762944168573E-4</c:v>
                </c:pt>
                <c:pt idx="473">
                  <c:v>7.4094428002392462E-4</c:v>
                </c:pt>
                <c:pt idx="474">
                  <c:v>8.0893396811672E-4</c:v>
                </c:pt>
                <c:pt idx="475">
                  <c:v>8.0893396811672E-4</c:v>
                </c:pt>
                <c:pt idx="476">
                  <c:v>2.7846368330019979E-4</c:v>
                </c:pt>
                <c:pt idx="477">
                  <c:v>9.4626797689663063E-4</c:v>
                </c:pt>
                <c:pt idx="478">
                  <c:v>3.9320810159780475E-4</c:v>
                </c:pt>
                <c:pt idx="479">
                  <c:v>1.3099316163625249E-4</c:v>
                </c:pt>
                <c:pt idx="480">
                  <c:v>4.4591430549776792E-4</c:v>
                </c:pt>
                <c:pt idx="481">
                  <c:v>9.0223972212971019E-4</c:v>
                </c:pt>
                <c:pt idx="482">
                  <c:v>2.9219637855886887E-4</c:v>
                </c:pt>
                <c:pt idx="483">
                  <c:v>1.0194513421040309E-4</c:v>
                </c:pt>
                <c:pt idx="484">
                  <c:v>6.9344219657318498E-4</c:v>
                </c:pt>
                <c:pt idx="485">
                  <c:v>6.9261339240875221E-4</c:v>
                </c:pt>
                <c:pt idx="486">
                  <c:v>1.0870274351232846E-3</c:v>
                </c:pt>
                <c:pt idx="487">
                  <c:v>7.995344006536889E-4</c:v>
                </c:pt>
                <c:pt idx="488">
                  <c:v>2.9185593397212798E-4</c:v>
                </c:pt>
                <c:pt idx="489">
                  <c:v>2.1489278098631075E-4</c:v>
                </c:pt>
                <c:pt idx="490">
                  <c:v>7.9010817642937478E-4</c:v>
                </c:pt>
                <c:pt idx="491">
                  <c:v>4.0032729189929447E-4</c:v>
                </c:pt>
                <c:pt idx="492">
                  <c:v>8.6932055774872994E-4</c:v>
                </c:pt>
                <c:pt idx="493">
                  <c:v>6.6252631641943187E-4</c:v>
                </c:pt>
                <c:pt idx="494">
                  <c:v>8.799701945341119E-4</c:v>
                </c:pt>
                <c:pt idx="495">
                  <c:v>9.3444765185029383E-4</c:v>
                </c:pt>
                <c:pt idx="496">
                  <c:v>3.8959572256797395E-4</c:v>
                </c:pt>
                <c:pt idx="497">
                  <c:v>2.9612426797585167E-4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8-4020-BF0E-1FD2968F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40, lambda'!$J$4:$J$501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40, lambda'!$D$4:$D$501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2.7077401070340154E-4</c:v>
                      </c:pt>
                      <c:pt idx="1">
                        <c:v>7.4787935057447788E-4</c:v>
                      </c:pt>
                      <c:pt idx="2">
                        <c:v>3.6894229843917152E-4</c:v>
                      </c:pt>
                      <c:pt idx="3">
                        <c:v>8.882235483614443E-4</c:v>
                      </c:pt>
                      <c:pt idx="4">
                        <c:v>5.5416971578605193E-4</c:v>
                      </c:pt>
                      <c:pt idx="5">
                        <c:v>5.5993934309516704E-4</c:v>
                      </c:pt>
                      <c:pt idx="6">
                        <c:v>3.9663395871954762E-4</c:v>
                      </c:pt>
                      <c:pt idx="7">
                        <c:v>8.6683138168498113E-4</c:v>
                      </c:pt>
                      <c:pt idx="8">
                        <c:v>9.3239634459528053E-4</c:v>
                      </c:pt>
                      <c:pt idx="9">
                        <c:v>5.5285081286933458E-4</c:v>
                      </c:pt>
                      <c:pt idx="10">
                        <c:v>7.8385958750604048E-4</c:v>
                      </c:pt>
                      <c:pt idx="11">
                        <c:v>9.7869658398576191E-4</c:v>
                      </c:pt>
                      <c:pt idx="12">
                        <c:v>6.2497234989298677E-4</c:v>
                      </c:pt>
                      <c:pt idx="13">
                        <c:v>5.8270951773843041E-4</c:v>
                      </c:pt>
                      <c:pt idx="14">
                        <c:v>7.4953308137100784E-4</c:v>
                      </c:pt>
                      <c:pt idx="15">
                        <c:v>5.0550547711412507E-4</c:v>
                      </c:pt>
                      <c:pt idx="16">
                        <c:v>6.1819266398402417E-4</c:v>
                      </c:pt>
                      <c:pt idx="17">
                        <c:v>9.4238287241253356E-4</c:v>
                      </c:pt>
                      <c:pt idx="18">
                        <c:v>5.6563075772071442E-4</c:v>
                      </c:pt>
                      <c:pt idx="19">
                        <c:v>8.6971310987826907E-4</c:v>
                      </c:pt>
                      <c:pt idx="20">
                        <c:v>8.1428509438360671E-4</c:v>
                      </c:pt>
                      <c:pt idx="21">
                        <c:v>8.2601566507647505E-4</c:v>
                      </c:pt>
                      <c:pt idx="22">
                        <c:v>9.4392001859589899E-6</c:v>
                      </c:pt>
                      <c:pt idx="23">
                        <c:v>8.533778252706501E-4</c:v>
                      </c:pt>
                      <c:pt idx="24">
                        <c:v>7.6564505134318406E-4</c:v>
                      </c:pt>
                      <c:pt idx="25">
                        <c:v>5.3620377508129056E-4</c:v>
                      </c:pt>
                      <c:pt idx="26">
                        <c:v>9.9810749632657752E-4</c:v>
                      </c:pt>
                      <c:pt idx="27">
                        <c:v>9.0561921816631051E-4</c:v>
                      </c:pt>
                      <c:pt idx="28">
                        <c:v>4.4154688778272073E-4</c:v>
                      </c:pt>
                      <c:pt idx="29">
                        <c:v>8.701685168616424E-4</c:v>
                      </c:pt>
                      <c:pt idx="30">
                        <c:v>4.4255471707018497E-4</c:v>
                      </c:pt>
                      <c:pt idx="31">
                        <c:v>5.5914086853745221E-4</c:v>
                      </c:pt>
                      <c:pt idx="32">
                        <c:v>7.8361110868364631E-4</c:v>
                      </c:pt>
                      <c:pt idx="33">
                        <c:v>3.9353230019462462E-4</c:v>
                      </c:pt>
                      <c:pt idx="34">
                        <c:v>5.1065641490529194E-4</c:v>
                      </c:pt>
                      <c:pt idx="35">
                        <c:v>8.4076576703023223E-4</c:v>
                      </c:pt>
                      <c:pt idx="36">
                        <c:v>3.1735762931490644E-4</c:v>
                      </c:pt>
                      <c:pt idx="37">
                        <c:v>8.316572888700394E-4</c:v>
                      </c:pt>
                      <c:pt idx="38">
                        <c:v>7.1055317479542103E-4</c:v>
                      </c:pt>
                      <c:pt idx="39">
                        <c:v>5.1878317320149881E-4</c:v>
                      </c:pt>
                      <c:pt idx="40">
                        <c:v>5.2087903864558133E-4</c:v>
                      </c:pt>
                      <c:pt idx="41">
                        <c:v>9.3999487923938224E-4</c:v>
                      </c:pt>
                      <c:pt idx="42">
                        <c:v>4.6053394338617105E-4</c:v>
                      </c:pt>
                      <c:pt idx="43">
                        <c:v>5.082359511830735E-4</c:v>
                      </c:pt>
                      <c:pt idx="44">
                        <c:v>5.6327602587139143E-4</c:v>
                      </c:pt>
                      <c:pt idx="45">
                        <c:v>6.3215208850650451E-4</c:v>
                      </c:pt>
                      <c:pt idx="46">
                        <c:v>5.851363750561658E-4</c:v>
                      </c:pt>
                      <c:pt idx="47">
                        <c:v>8.4687522848969469E-4</c:v>
                      </c:pt>
                      <c:pt idx="48">
                        <c:v>2.5319300328263455E-4</c:v>
                      </c:pt>
                      <c:pt idx="49">
                        <c:v>1.7374094276496246E-3</c:v>
                      </c:pt>
                      <c:pt idx="50">
                        <c:v>8.9200681217649791E-4</c:v>
                      </c:pt>
                      <c:pt idx="51">
                        <c:v>4.9259686791766188E-4</c:v>
                      </c:pt>
                      <c:pt idx="52">
                        <c:v>5.899356690591581E-4</c:v>
                      </c:pt>
                      <c:pt idx="53">
                        <c:v>4.2672084087667038E-4</c:v>
                      </c:pt>
                      <c:pt idx="54">
                        <c:v>5.951336565382558E-4</c:v>
                      </c:pt>
                      <c:pt idx="55">
                        <c:v>2.3921575723568931E-4</c:v>
                      </c:pt>
                      <c:pt idx="56">
                        <c:v>5.527995195687284E-4</c:v>
                      </c:pt>
                      <c:pt idx="57">
                        <c:v>8.2578040554087998E-4</c:v>
                      </c:pt>
                      <c:pt idx="58">
                        <c:v>7.3896947883247196E-4</c:v>
                      </c:pt>
                      <c:pt idx="59">
                        <c:v>7.3801577617908429E-4</c:v>
                      </c:pt>
                      <c:pt idx="60">
                        <c:v>4.8749688705721861E-4</c:v>
                      </c:pt>
                      <c:pt idx="61">
                        <c:v>5.0642237202788134E-4</c:v>
                      </c:pt>
                      <c:pt idx="62">
                        <c:v>1.6109840550532194E-5</c:v>
                      </c:pt>
                      <c:pt idx="63">
                        <c:v>3.4683246774489061E-4</c:v>
                      </c:pt>
                      <c:pt idx="64">
                        <c:v>4.999974659536062E-3</c:v>
                      </c:pt>
                      <c:pt idx="65">
                        <c:v>8.1657651674027477E-4</c:v>
                      </c:pt>
                      <c:pt idx="66">
                        <c:v>2.5197655954801463E-3</c:v>
                      </c:pt>
                      <c:pt idx="67">
                        <c:v>1.3474697135507011E-5</c:v>
                      </c:pt>
                      <c:pt idx="68">
                        <c:v>7.2523405668163394E-4</c:v>
                      </c:pt>
                      <c:pt idx="69">
                        <c:v>8.7365023940216174E-4</c:v>
                      </c:pt>
                      <c:pt idx="70">
                        <c:v>7.1454388452567622E-4</c:v>
                      </c:pt>
                      <c:pt idx="71">
                        <c:v>8.7797180240470774E-4</c:v>
                      </c:pt>
                      <c:pt idx="72">
                        <c:v>9.0192288640678563E-4</c:v>
                      </c:pt>
                      <c:pt idx="73">
                        <c:v>7.5591827236557775E-4</c:v>
                      </c:pt>
                      <c:pt idx="74">
                        <c:v>8.5142905843545939E-4</c:v>
                      </c:pt>
                      <c:pt idx="75">
                        <c:v>8.0053902386784765E-4</c:v>
                      </c:pt>
                      <c:pt idx="76">
                        <c:v>6.4600173854765922E-4</c:v>
                      </c:pt>
                      <c:pt idx="77">
                        <c:v>2.9337916139111794E-4</c:v>
                      </c:pt>
                      <c:pt idx="78">
                        <c:v>9.559389609429406E-4</c:v>
                      </c:pt>
                      <c:pt idx="79">
                        <c:v>6.6262101502340793E-4</c:v>
                      </c:pt>
                      <c:pt idx="80">
                        <c:v>1.9522417531412173E-4</c:v>
                      </c:pt>
                      <c:pt idx="81">
                        <c:v>9.719028650055319E-4</c:v>
                      </c:pt>
                      <c:pt idx="82">
                        <c:v>9.9975813255272802E-4</c:v>
                      </c:pt>
                      <c:pt idx="83">
                        <c:v>6.0183349008569996E-4</c:v>
                      </c:pt>
                      <c:pt idx="84">
                        <c:v>9.4521073389954187E-4</c:v>
                      </c:pt>
                      <c:pt idx="85">
                        <c:v>9.6118715992964032E-5</c:v>
                      </c:pt>
                      <c:pt idx="86">
                        <c:v>3.1254277633567126E-5</c:v>
                      </c:pt>
                      <c:pt idx="87">
                        <c:v>6.7203379282346253E-4</c:v>
                      </c:pt>
                      <c:pt idx="88">
                        <c:v>4.0542681180579486E-4</c:v>
                      </c:pt>
                      <c:pt idx="89">
                        <c:v>8.911382107697997E-4</c:v>
                      </c:pt>
                      <c:pt idx="90">
                        <c:v>9.0203087406486666E-4</c:v>
                      </c:pt>
                      <c:pt idx="91">
                        <c:v>9.5700443583949168E-4</c:v>
                      </c:pt>
                      <c:pt idx="92">
                        <c:v>8.6418273982883699E-4</c:v>
                      </c:pt>
                      <c:pt idx="93">
                        <c:v>7.5336459128738111E-4</c:v>
                      </c:pt>
                      <c:pt idx="94">
                        <c:v>8.1589702776420023E-4</c:v>
                      </c:pt>
                      <c:pt idx="95">
                        <c:v>8.7438744207815784E-4</c:v>
                      </c:pt>
                      <c:pt idx="96">
                        <c:v>8.0222603801551138E-4</c:v>
                      </c:pt>
                      <c:pt idx="97">
                        <c:v>4.2117323263430055E-4</c:v>
                      </c:pt>
                      <c:pt idx="98">
                        <c:v>4.1814935066224337E-4</c:v>
                      </c:pt>
                      <c:pt idx="99">
                        <c:v>8.8513986109737695E-4</c:v>
                      </c:pt>
                      <c:pt idx="100">
                        <c:v>3.6036951201579188E-4</c:v>
                      </c:pt>
                      <c:pt idx="101">
                        <c:v>5.8529342451800394E-4</c:v>
                      </c:pt>
                      <c:pt idx="102">
                        <c:v>9.3133094300665233E-4</c:v>
                      </c:pt>
                      <c:pt idx="103">
                        <c:v>9.0667612919185787E-4</c:v>
                      </c:pt>
                      <c:pt idx="104">
                        <c:v>6.3779928148325791E-4</c:v>
                      </c:pt>
                      <c:pt idx="105">
                        <c:v>1.6429127773598021E-4</c:v>
                      </c:pt>
                      <c:pt idx="106">
                        <c:v>4.0929024926011329E-4</c:v>
                      </c:pt>
                      <c:pt idx="107">
                        <c:v>2.8666939088326448E-4</c:v>
                      </c:pt>
                      <c:pt idx="108">
                        <c:v>5.2193633819180038E-4</c:v>
                      </c:pt>
                      <c:pt idx="109">
                        <c:v>9.7806759817661913E-4</c:v>
                      </c:pt>
                      <c:pt idx="110">
                        <c:v>8.1318509901135859E-4</c:v>
                      </c:pt>
                      <c:pt idx="111">
                        <c:v>9.9439521873093475E-4</c:v>
                      </c:pt>
                      <c:pt idx="112">
                        <c:v>8.8148152063470596E-4</c:v>
                      </c:pt>
                      <c:pt idx="113">
                        <c:v>7.0280976131917381E-4</c:v>
                      </c:pt>
                      <c:pt idx="114">
                        <c:v>8.2906069191856753E-4</c:v>
                      </c:pt>
                      <c:pt idx="115">
                        <c:v>7.346644971495302E-4</c:v>
                      </c:pt>
                      <c:pt idx="116">
                        <c:v>2.5189200088390128E-4</c:v>
                      </c:pt>
                      <c:pt idx="117">
                        <c:v>5.886592497403849E-4</c:v>
                      </c:pt>
                      <c:pt idx="118">
                        <c:v>8.6900473735355369E-4</c:v>
                      </c:pt>
                      <c:pt idx="119">
                        <c:v>9.0201547006123E-4</c:v>
                      </c:pt>
                      <c:pt idx="120">
                        <c:v>7.6234924351927815E-4</c:v>
                      </c:pt>
                      <c:pt idx="121">
                        <c:v>1.4635565403531872E-4</c:v>
                      </c:pt>
                      <c:pt idx="122">
                        <c:v>9.7371294050402422E-4</c:v>
                      </c:pt>
                      <c:pt idx="123">
                        <c:v>7.1525284005016158E-4</c:v>
                      </c:pt>
                      <c:pt idx="124">
                        <c:v>8.1498506270321594E-4</c:v>
                      </c:pt>
                      <c:pt idx="125">
                        <c:v>5.3025112863661159E-4</c:v>
                      </c:pt>
                      <c:pt idx="126">
                        <c:v>8.9659354115642154E-4</c:v>
                      </c:pt>
                      <c:pt idx="127">
                        <c:v>1.3147856721978032E-5</c:v>
                      </c:pt>
                      <c:pt idx="128">
                        <c:v>5.4260132627709495E-3</c:v>
                      </c:pt>
                      <c:pt idx="129">
                        <c:v>8.4533204614908625E-4</c:v>
                      </c:pt>
                      <c:pt idx="130">
                        <c:v>2.9710441068578092E-4</c:v>
                      </c:pt>
                      <c:pt idx="131">
                        <c:v>4.2161994457778429E-4</c:v>
                      </c:pt>
                      <c:pt idx="132">
                        <c:v>8.7656713212973995E-4</c:v>
                      </c:pt>
                      <c:pt idx="133">
                        <c:v>6.2923468598293452E-4</c:v>
                      </c:pt>
                      <c:pt idx="134">
                        <c:v>9.4055432839098023E-4</c:v>
                      </c:pt>
                      <c:pt idx="135">
                        <c:v>5.6915991690265934E-4</c:v>
                      </c:pt>
                      <c:pt idx="136">
                        <c:v>1.8985014012287145E-5</c:v>
                      </c:pt>
                      <c:pt idx="137">
                        <c:v>8.3846919391267107E-4</c:v>
                      </c:pt>
                      <c:pt idx="138">
                        <c:v>7.2456635802795391E-4</c:v>
                      </c:pt>
                      <c:pt idx="139">
                        <c:v>8.0863430274930254E-4</c:v>
                      </c:pt>
                      <c:pt idx="140">
                        <c:v>7.89649793025849E-4</c:v>
                      </c:pt>
                      <c:pt idx="141">
                        <c:v>2.0373003053573009E-4</c:v>
                      </c:pt>
                      <c:pt idx="142">
                        <c:v>6.3666026502450879E-4</c:v>
                      </c:pt>
                      <c:pt idx="143">
                        <c:v>7.1347862791918152E-4</c:v>
                      </c:pt>
                      <c:pt idx="144">
                        <c:v>8.6327309721978118E-4</c:v>
                      </c:pt>
                      <c:pt idx="145">
                        <c:v>7.5673711500853639E-4</c:v>
                      </c:pt>
                      <c:pt idx="146">
                        <c:v>4.7258235905204047E-4</c:v>
                      </c:pt>
                      <c:pt idx="147">
                        <c:v>2.6452967426336655E-4</c:v>
                      </c:pt>
                      <c:pt idx="148">
                        <c:v>5.6016881364234327E-4</c:v>
                      </c:pt>
                      <c:pt idx="149">
                        <c:v>5.7634772037612112E-4</c:v>
                      </c:pt>
                      <c:pt idx="150">
                        <c:v>5.0894676147641014E-5</c:v>
                      </c:pt>
                      <c:pt idx="151">
                        <c:v>3.3766905579603909E-4</c:v>
                      </c:pt>
                      <c:pt idx="152">
                        <c:v>9.9642758714695782E-4</c:v>
                      </c:pt>
                      <c:pt idx="153">
                        <c:v>2.9395878443494092E-4</c:v>
                      </c:pt>
                      <c:pt idx="154">
                        <c:v>9.7802723693810501E-4</c:v>
                      </c:pt>
                      <c:pt idx="155">
                        <c:v>7.4220894773667793E-4</c:v>
                      </c:pt>
                      <c:pt idx="156">
                        <c:v>2.8374875652267503E-4</c:v>
                      </c:pt>
                      <c:pt idx="157">
                        <c:v>3.7079144028349497E-4</c:v>
                      </c:pt>
                      <c:pt idx="158">
                        <c:v>6.5433834877503215E-4</c:v>
                      </c:pt>
                      <c:pt idx="159">
                        <c:v>1.1079879624267626E-4</c:v>
                      </c:pt>
                      <c:pt idx="160">
                        <c:v>8.5115622460263699E-4</c:v>
                      </c:pt>
                      <c:pt idx="161">
                        <c:v>9.5331509305786376E-4</c:v>
                      </c:pt>
                      <c:pt idx="162">
                        <c:v>2.2259751760931408E-4</c:v>
                      </c:pt>
                      <c:pt idx="163">
                        <c:v>2.9211589003074953E-4</c:v>
                      </c:pt>
                      <c:pt idx="164">
                        <c:v>5.857432889730599E-4</c:v>
                      </c:pt>
                      <c:pt idx="165">
                        <c:v>4.4450897786379843E-4</c:v>
                      </c:pt>
                      <c:pt idx="166">
                        <c:v>6.3814096528141517E-4</c:v>
                      </c:pt>
                      <c:pt idx="167">
                        <c:v>5.5986603860495138E-4</c:v>
                      </c:pt>
                      <c:pt idx="168">
                        <c:v>4.5227725733671927E-3</c:v>
                      </c:pt>
                      <c:pt idx="169">
                        <c:v>7.8906783997091039E-4</c:v>
                      </c:pt>
                      <c:pt idx="170">
                        <c:v>9.0350734224560838E-4</c:v>
                      </c:pt>
                      <c:pt idx="171">
                        <c:v>8.6300833451168622E-4</c:v>
                      </c:pt>
                      <c:pt idx="172">
                        <c:v>9.3038924357252163E-4</c:v>
                      </c:pt>
                      <c:pt idx="173">
                        <c:v>3.0155499065000164E-4</c:v>
                      </c:pt>
                      <c:pt idx="174">
                        <c:v>7.4683801703011483E-4</c:v>
                      </c:pt>
                      <c:pt idx="175">
                        <c:v>2.2423392474912209E-4</c:v>
                      </c:pt>
                      <c:pt idx="176">
                        <c:v>7.647403028374117E-4</c:v>
                      </c:pt>
                      <c:pt idx="177">
                        <c:v>8.6929007149676922E-4</c:v>
                      </c:pt>
                      <c:pt idx="178">
                        <c:v>3.9455219206695945E-4</c:v>
                      </c:pt>
                      <c:pt idx="179">
                        <c:v>5.2467743527879053E-4</c:v>
                      </c:pt>
                      <c:pt idx="180">
                        <c:v>6.9699231958993029E-6</c:v>
                      </c:pt>
                      <c:pt idx="181">
                        <c:v>4.5822134124618742E-4</c:v>
                      </c:pt>
                      <c:pt idx="182">
                        <c:v>2.3636222210002129E-4</c:v>
                      </c:pt>
                      <c:pt idx="183">
                        <c:v>8.8662322613930434E-4</c:v>
                      </c:pt>
                      <c:pt idx="184">
                        <c:v>6.0386055256193014E-4</c:v>
                      </c:pt>
                      <c:pt idx="185">
                        <c:v>3.475596765929305E-4</c:v>
                      </c:pt>
                      <c:pt idx="186">
                        <c:v>6.7530162778832903E-4</c:v>
                      </c:pt>
                      <c:pt idx="187">
                        <c:v>7.7112381850519588E-4</c:v>
                      </c:pt>
                      <c:pt idx="188">
                        <c:v>5.5890731765774698E-4</c:v>
                      </c:pt>
                      <c:pt idx="189">
                        <c:v>7.9503605641803219E-4</c:v>
                      </c:pt>
                      <c:pt idx="190">
                        <c:v>6.3028212322085097E-4</c:v>
                      </c:pt>
                      <c:pt idx="191">
                        <c:v>7.3180749622900126E-4</c:v>
                      </c:pt>
                      <c:pt idx="192">
                        <c:v>6.463739705501975E-4</c:v>
                      </c:pt>
                      <c:pt idx="193">
                        <c:v>9.7599998365406214E-4</c:v>
                      </c:pt>
                      <c:pt idx="194">
                        <c:v>2.1142770968594356E-4</c:v>
                      </c:pt>
                      <c:pt idx="195">
                        <c:v>4.2022228622478524E-4</c:v>
                      </c:pt>
                      <c:pt idx="196">
                        <c:v>5.6558347822019699E-4</c:v>
                      </c:pt>
                      <c:pt idx="197">
                        <c:v>9.8545320454320362E-4</c:v>
                      </c:pt>
                      <c:pt idx="198">
                        <c:v>8.7590044455713501E-4</c:v>
                      </c:pt>
                      <c:pt idx="199">
                        <c:v>9.0419645261729414E-4</c:v>
                      </c:pt>
                      <c:pt idx="200">
                        <c:v>3.394995313971543E-4</c:v>
                      </c:pt>
                      <c:pt idx="201">
                        <c:v>4.5427951204939114E-3</c:v>
                      </c:pt>
                      <c:pt idx="202">
                        <c:v>4.7076973326500146E-4</c:v>
                      </c:pt>
                      <c:pt idx="203">
                        <c:v>5.2500247604935597E-4</c:v>
                      </c:pt>
                      <c:pt idx="204">
                        <c:v>4.8685757569877586E-4</c:v>
                      </c:pt>
                      <c:pt idx="205">
                        <c:v>9.9103159430833482E-4</c:v>
                      </c:pt>
                      <c:pt idx="206">
                        <c:v>6.1742160322154568E-4</c:v>
                      </c:pt>
                      <c:pt idx="207">
                        <c:v>7.2060214235656261E-4</c:v>
                      </c:pt>
                      <c:pt idx="208">
                        <c:v>4.9228733040089174E-3</c:v>
                      </c:pt>
                      <c:pt idx="209">
                        <c:v>1.9137130654023546E-4</c:v>
                      </c:pt>
                      <c:pt idx="210">
                        <c:v>1.6251533730021566E-4</c:v>
                      </c:pt>
                      <c:pt idx="211">
                        <c:v>8.5657000987342756E-4</c:v>
                      </c:pt>
                      <c:pt idx="212">
                        <c:v>8.8909367846746828E-4</c:v>
                      </c:pt>
                      <c:pt idx="213">
                        <c:v>8.5120929658604502E-4</c:v>
                      </c:pt>
                      <c:pt idx="214">
                        <c:v>4.2023102250353546E-4</c:v>
                      </c:pt>
                      <c:pt idx="215">
                        <c:v>6.6203894555256582E-4</c:v>
                      </c:pt>
                      <c:pt idx="216">
                        <c:v>8.2377211809624477E-4</c:v>
                      </c:pt>
                      <c:pt idx="217">
                        <c:v>9.0163579939965641E-4</c:v>
                      </c:pt>
                      <c:pt idx="218">
                        <c:v>3.9609157844555296E-4</c:v>
                      </c:pt>
                      <c:pt idx="219">
                        <c:v>9.6543813794693512E-4</c:v>
                      </c:pt>
                      <c:pt idx="220">
                        <c:v>7.5549734230518349E-4</c:v>
                      </c:pt>
                      <c:pt idx="221">
                        <c:v>2.0506438501286894E-4</c:v>
                      </c:pt>
                      <c:pt idx="222">
                        <c:v>9.6617389253755479E-4</c:v>
                      </c:pt>
                      <c:pt idx="223">
                        <c:v>2.7067928361815561E-4</c:v>
                      </c:pt>
                      <c:pt idx="224">
                        <c:v>6.7365557742837844E-4</c:v>
                      </c:pt>
                      <c:pt idx="225">
                        <c:v>7.5831099071545336E-4</c:v>
                      </c:pt>
                      <c:pt idx="226">
                        <c:v>8.8890619969695468E-4</c:v>
                      </c:pt>
                      <c:pt idx="227">
                        <c:v>5.4184170806045428E-4</c:v>
                      </c:pt>
                      <c:pt idx="228">
                        <c:v>2.8173520034413015E-4</c:v>
                      </c:pt>
                      <c:pt idx="229">
                        <c:v>7.9280464154270723E-4</c:v>
                      </c:pt>
                      <c:pt idx="230">
                        <c:v>3.5738812556719124E-4</c:v>
                      </c:pt>
                      <c:pt idx="231">
                        <c:v>1.0799659674927157E-4</c:v>
                      </c:pt>
                      <c:pt idx="232">
                        <c:v>4.832627257524303E-4</c:v>
                      </c:pt>
                      <c:pt idx="233">
                        <c:v>5.779904326041436E-4</c:v>
                      </c:pt>
                      <c:pt idx="234">
                        <c:v>8.0184719388999169E-4</c:v>
                      </c:pt>
                      <c:pt idx="235">
                        <c:v>7.0007399224718996E-4</c:v>
                      </c:pt>
                      <c:pt idx="236">
                        <c:v>3.5983503017834363E-4</c:v>
                      </c:pt>
                      <c:pt idx="237">
                        <c:v>4.6744276421220593E-4</c:v>
                      </c:pt>
                      <c:pt idx="238">
                        <c:v>8.2820823435062667E-4</c:v>
                      </c:pt>
                      <c:pt idx="239">
                        <c:v>9.2552537314875393E-4</c:v>
                      </c:pt>
                      <c:pt idx="240">
                        <c:v>6.1793791769913363E-4</c:v>
                      </c:pt>
                      <c:pt idx="241">
                        <c:v>7.8107359121072509E-4</c:v>
                      </c:pt>
                      <c:pt idx="242">
                        <c:v>9.8918834022195586E-4</c:v>
                      </c:pt>
                      <c:pt idx="243">
                        <c:v>6.4188697611603938E-4</c:v>
                      </c:pt>
                      <c:pt idx="244">
                        <c:v>4.6704577407694677E-4</c:v>
                      </c:pt>
                      <c:pt idx="245">
                        <c:v>8.5686846310752531E-4</c:v>
                      </c:pt>
                      <c:pt idx="246">
                        <c:v>3.1287889398601694E-4</c:v>
                      </c:pt>
                      <c:pt idx="247">
                        <c:v>7.2257183055640445E-4</c:v>
                      </c:pt>
                      <c:pt idx="248">
                        <c:v>6.4218568263757915E-4</c:v>
                      </c:pt>
                      <c:pt idx="249">
                        <c:v>9.4459034560759011E-4</c:v>
                      </c:pt>
                      <c:pt idx="250">
                        <c:v>9.6600024278970464E-4</c:v>
                      </c:pt>
                      <c:pt idx="251">
                        <c:v>5.4377721619281144E-4</c:v>
                      </c:pt>
                      <c:pt idx="252">
                        <c:v>9.6335331119172128E-4</c:v>
                      </c:pt>
                      <c:pt idx="253">
                        <c:v>7.6135464558988537E-4</c:v>
                      </c:pt>
                      <c:pt idx="254">
                        <c:v>6.921058537967921E-4</c:v>
                      </c:pt>
                      <c:pt idx="255">
                        <c:v>6.6831089790197183E-4</c:v>
                      </c:pt>
                      <c:pt idx="256">
                        <c:v>2.7103914845149062E-4</c:v>
                      </c:pt>
                      <c:pt idx="257">
                        <c:v>2.421525464671629E-4</c:v>
                      </c:pt>
                      <c:pt idx="258">
                        <c:v>2.9418529014695565E-4</c:v>
                      </c:pt>
                      <c:pt idx="259">
                        <c:v>1.553239351753707E-4</c:v>
                      </c:pt>
                      <c:pt idx="260">
                        <c:v>7.8739577804638554E-4</c:v>
                      </c:pt>
                      <c:pt idx="261">
                        <c:v>4.2065121388159692E-4</c:v>
                      </c:pt>
                      <c:pt idx="262">
                        <c:v>6.0409022755946351E-4</c:v>
                      </c:pt>
                      <c:pt idx="263">
                        <c:v>9.36188111046297E-6</c:v>
                      </c:pt>
                      <c:pt idx="264">
                        <c:v>7.4929242244388015E-4</c:v>
                      </c:pt>
                      <c:pt idx="265">
                        <c:v>4.5556163711432652E-4</c:v>
                      </c:pt>
                      <c:pt idx="266">
                        <c:v>9.6612807341905319E-4</c:v>
                      </c:pt>
                      <c:pt idx="267">
                        <c:v>5.1671806466453089E-3</c:v>
                      </c:pt>
                      <c:pt idx="268">
                        <c:v>2.7264522449801736E-4</c:v>
                      </c:pt>
                      <c:pt idx="269">
                        <c:v>4.4297376272420963E-4</c:v>
                      </c:pt>
                      <c:pt idx="270">
                        <c:v>5.4901123449121851E-4</c:v>
                      </c:pt>
                      <c:pt idx="271">
                        <c:v>2.6233514284197088E-4</c:v>
                      </c:pt>
                      <c:pt idx="272">
                        <c:v>2.5582298328564768E-4</c:v>
                      </c:pt>
                      <c:pt idx="273">
                        <c:v>7.0338055989978146E-4</c:v>
                      </c:pt>
                      <c:pt idx="274">
                        <c:v>4.6856622204175706E-3</c:v>
                      </c:pt>
                      <c:pt idx="275">
                        <c:v>6.9138159469094354E-4</c:v>
                      </c:pt>
                      <c:pt idx="276">
                        <c:v>7.5619969976475833E-4</c:v>
                      </c:pt>
                      <c:pt idx="277">
                        <c:v>5.097406601478221E-4</c:v>
                      </c:pt>
                      <c:pt idx="278">
                        <c:v>6.9112953243650045E-4</c:v>
                      </c:pt>
                      <c:pt idx="279">
                        <c:v>9.0530498884851599E-4</c:v>
                      </c:pt>
                      <c:pt idx="280">
                        <c:v>6.3110680813075978E-4</c:v>
                      </c:pt>
                      <c:pt idx="281">
                        <c:v>9.5651736706479354E-4</c:v>
                      </c:pt>
                      <c:pt idx="282">
                        <c:v>8.4419157756719816E-4</c:v>
                      </c:pt>
                      <c:pt idx="283">
                        <c:v>7.5644143720370309E-4</c:v>
                      </c:pt>
                      <c:pt idx="284">
                        <c:v>7.4787908690975718E-4</c:v>
                      </c:pt>
                      <c:pt idx="285">
                        <c:v>5.8492638865719599E-4</c:v>
                      </c:pt>
                      <c:pt idx="286">
                        <c:v>8.7476097832993359E-4</c:v>
                      </c:pt>
                      <c:pt idx="287">
                        <c:v>5.7119566736219278E-4</c:v>
                      </c:pt>
                      <c:pt idx="288">
                        <c:v>3.5235523870191195E-5</c:v>
                      </c:pt>
                      <c:pt idx="289">
                        <c:v>4.7748494670137796E-4</c:v>
                      </c:pt>
                      <c:pt idx="290">
                        <c:v>2.1707392280026952E-4</c:v>
                      </c:pt>
                      <c:pt idx="291">
                        <c:v>8.5772219035875415E-4</c:v>
                      </c:pt>
                      <c:pt idx="292">
                        <c:v>2.1978876016877835E-4</c:v>
                      </c:pt>
                      <c:pt idx="293">
                        <c:v>7.5133048414001988E-4</c:v>
                      </c:pt>
                      <c:pt idx="294">
                        <c:v>9.1067631791592603E-4</c:v>
                      </c:pt>
                      <c:pt idx="295">
                        <c:v>5.6203392068838477E-4</c:v>
                      </c:pt>
                      <c:pt idx="296">
                        <c:v>6.876605312970453E-4</c:v>
                      </c:pt>
                      <c:pt idx="297">
                        <c:v>6.6360706058569182E-4</c:v>
                      </c:pt>
                      <c:pt idx="298">
                        <c:v>4.5707097287397649E-5</c:v>
                      </c:pt>
                      <c:pt idx="299">
                        <c:v>4.1660747195501195E-4</c:v>
                      </c:pt>
                      <c:pt idx="300">
                        <c:v>5.9247957362628062E-4</c:v>
                      </c:pt>
                      <c:pt idx="301">
                        <c:v>1.7711856317176368E-5</c:v>
                      </c:pt>
                      <c:pt idx="302">
                        <c:v>5.7823347751309183E-4</c:v>
                      </c:pt>
                      <c:pt idx="303">
                        <c:v>6.1383198895921998E-4</c:v>
                      </c:pt>
                      <c:pt idx="304">
                        <c:v>8.6456045461052674E-4</c:v>
                      </c:pt>
                      <c:pt idx="305">
                        <c:v>9.0113169676473586E-4</c:v>
                      </c:pt>
                      <c:pt idx="306">
                        <c:v>6.1099428523083706E-6</c:v>
                      </c:pt>
                      <c:pt idx="307">
                        <c:v>3.5793774385532359E-4</c:v>
                      </c:pt>
                      <c:pt idx="308">
                        <c:v>3.0517880529522647E-4</c:v>
                      </c:pt>
                      <c:pt idx="309">
                        <c:v>9.9760666283212215E-4</c:v>
                      </c:pt>
                      <c:pt idx="310">
                        <c:v>9.821359713259553E-4</c:v>
                      </c:pt>
                      <c:pt idx="311">
                        <c:v>2.6426619105444259E-4</c:v>
                      </c:pt>
                      <c:pt idx="312">
                        <c:v>9.865450972641064E-4</c:v>
                      </c:pt>
                      <c:pt idx="313">
                        <c:v>8.2607533511459244E-4</c:v>
                      </c:pt>
                      <c:pt idx="314">
                        <c:v>9.4275032214663284E-4</c:v>
                      </c:pt>
                      <c:pt idx="315">
                        <c:v>5.9986782313636974E-4</c:v>
                      </c:pt>
                      <c:pt idx="316">
                        <c:v>2.0470162301704014E-5</c:v>
                      </c:pt>
                      <c:pt idx="317">
                        <c:v>9.5413357751034447E-4</c:v>
                      </c:pt>
                      <c:pt idx="318">
                        <c:v>8.3484745164509665E-4</c:v>
                      </c:pt>
                      <c:pt idx="319">
                        <c:v>2.8602304700404524E-4</c:v>
                      </c:pt>
                      <c:pt idx="320">
                        <c:v>4.6414900771711917E-4</c:v>
                      </c:pt>
                      <c:pt idx="321">
                        <c:v>5.8263203664723725E-4</c:v>
                      </c:pt>
                      <c:pt idx="322">
                        <c:v>5.287241074570611E-4</c:v>
                      </c:pt>
                      <c:pt idx="323">
                        <c:v>4.7390289402902014E-4</c:v>
                      </c:pt>
                      <c:pt idx="324">
                        <c:v>6.7742962820577506E-4</c:v>
                      </c:pt>
                      <c:pt idx="325">
                        <c:v>9.5120788830416062E-4</c:v>
                      </c:pt>
                      <c:pt idx="326">
                        <c:v>5.8398259050917284E-4</c:v>
                      </c:pt>
                      <c:pt idx="327">
                        <c:v>8.2652156398162788E-4</c:v>
                      </c:pt>
                      <c:pt idx="328">
                        <c:v>4.5534368803080478E-4</c:v>
                      </c:pt>
                      <c:pt idx="329">
                        <c:v>7.5545598633694195E-4</c:v>
                      </c:pt>
                      <c:pt idx="330">
                        <c:v>9.4730434912011525E-4</c:v>
                      </c:pt>
                      <c:pt idx="331">
                        <c:v>6.8510157645896587E-4</c:v>
                      </c:pt>
                      <c:pt idx="332">
                        <c:v>7.7217518618260877E-4</c:v>
                      </c:pt>
                      <c:pt idx="333">
                        <c:v>4.9250795592738704E-4</c:v>
                      </c:pt>
                      <c:pt idx="334">
                        <c:v>1.6845393632077709E-4</c:v>
                      </c:pt>
                      <c:pt idx="335">
                        <c:v>8.9190290589921922E-4</c:v>
                      </c:pt>
                      <c:pt idx="336">
                        <c:v>8.989210871485681E-4</c:v>
                      </c:pt>
                      <c:pt idx="337">
                        <c:v>8.5143695358639638E-4</c:v>
                      </c:pt>
                      <c:pt idx="338">
                        <c:v>6.5944426352779379E-4</c:v>
                      </c:pt>
                      <c:pt idx="339">
                        <c:v>7.7501571752094218E-4</c:v>
                      </c:pt>
                      <c:pt idx="340">
                        <c:v>9.1524001288284214E-4</c:v>
                      </c:pt>
                      <c:pt idx="341">
                        <c:v>6.9158550542947235E-4</c:v>
                      </c:pt>
                      <c:pt idx="342">
                        <c:v>9.2870119691015949E-4</c:v>
                      </c:pt>
                      <c:pt idx="343">
                        <c:v>4.721433058083313E-4</c:v>
                      </c:pt>
                      <c:pt idx="344">
                        <c:v>7.725143391649551E-4</c:v>
                      </c:pt>
                      <c:pt idx="345">
                        <c:v>7.6158024671964166E-4</c:v>
                      </c:pt>
                      <c:pt idx="346">
                        <c:v>5.4532394571783381E-4</c:v>
                      </c:pt>
                      <c:pt idx="347">
                        <c:v>7.2218138065234202E-4</c:v>
                      </c:pt>
                      <c:pt idx="348">
                        <c:v>1.0713430701718924E-4</c:v>
                      </c:pt>
                      <c:pt idx="349">
                        <c:v>9.1665279633346163E-4</c:v>
                      </c:pt>
                      <c:pt idx="350">
                        <c:v>5.1760225770944844E-4</c:v>
                      </c:pt>
                      <c:pt idx="351">
                        <c:v>5.9450548081469107E-4</c:v>
                      </c:pt>
                      <c:pt idx="352">
                        <c:v>5.1078315855084073E-5</c:v>
                      </c:pt>
                      <c:pt idx="353">
                        <c:v>6.8562228006163793E-4</c:v>
                      </c:pt>
                      <c:pt idx="354">
                        <c:v>8.127099380670187E-4</c:v>
                      </c:pt>
                      <c:pt idx="355">
                        <c:v>5.8631862328323325E-4</c:v>
                      </c:pt>
                      <c:pt idx="356">
                        <c:v>9.8818917816547304E-4</c:v>
                      </c:pt>
                      <c:pt idx="357">
                        <c:v>7.0160194856653212E-4</c:v>
                      </c:pt>
                      <c:pt idx="358">
                        <c:v>1.8179366808163877E-5</c:v>
                      </c:pt>
                      <c:pt idx="359">
                        <c:v>8.4976678670933446E-4</c:v>
                      </c:pt>
                      <c:pt idx="360">
                        <c:v>2.9928133095884018E-4</c:v>
                      </c:pt>
                      <c:pt idx="361">
                        <c:v>5.2420807017074798E-4</c:v>
                      </c:pt>
                      <c:pt idx="362">
                        <c:v>4.0930216738111136E-4</c:v>
                      </c:pt>
                      <c:pt idx="363">
                        <c:v>5.751504515528464E-4</c:v>
                      </c:pt>
                      <c:pt idx="364">
                        <c:v>5.974883604165193E-4</c:v>
                      </c:pt>
                      <c:pt idx="365">
                        <c:v>4.2001551622711231E-4</c:v>
                      </c:pt>
                      <c:pt idx="366">
                        <c:v>5.7457665262743271E-4</c:v>
                      </c:pt>
                      <c:pt idx="367">
                        <c:v>8.8308957163568203E-4</c:v>
                      </c:pt>
                      <c:pt idx="368">
                        <c:v>5.618893234699254E-7</c:v>
                      </c:pt>
                      <c:pt idx="369">
                        <c:v>3.7591565585248343E-4</c:v>
                      </c:pt>
                      <c:pt idx="370">
                        <c:v>7.4879628941760634E-4</c:v>
                      </c:pt>
                      <c:pt idx="371">
                        <c:v>6.1867220870300335E-4</c:v>
                      </c:pt>
                      <c:pt idx="372">
                        <c:v>7.1963450259508537E-4</c:v>
                      </c:pt>
                      <c:pt idx="373">
                        <c:v>4.9002271231940648E-4</c:v>
                      </c:pt>
                      <c:pt idx="374">
                        <c:v>7.2497775529933926E-4</c:v>
                      </c:pt>
                      <c:pt idx="375">
                        <c:v>9.1084521968888533E-4</c:v>
                      </c:pt>
                      <c:pt idx="376">
                        <c:v>7.6698854567485775E-4</c:v>
                      </c:pt>
                      <c:pt idx="377">
                        <c:v>5.5167752719838259E-4</c:v>
                      </c:pt>
                      <c:pt idx="378">
                        <c:v>5.8701249233328529E-4</c:v>
                      </c:pt>
                      <c:pt idx="379">
                        <c:v>6.9851211457019739E-4</c:v>
                      </c:pt>
                      <c:pt idx="380">
                        <c:v>4.7971021260234095E-4</c:v>
                      </c:pt>
                      <c:pt idx="381">
                        <c:v>7.436925803249707E-4</c:v>
                      </c:pt>
                      <c:pt idx="382">
                        <c:v>6.9624547403345622E-4</c:v>
                      </c:pt>
                      <c:pt idx="383">
                        <c:v>3.4866502790810083E-3</c:v>
                      </c:pt>
                      <c:pt idx="384">
                        <c:v>5.4759904893358002E-4</c:v>
                      </c:pt>
                      <c:pt idx="385">
                        <c:v>9.9111430932442824E-4</c:v>
                      </c:pt>
                      <c:pt idx="386">
                        <c:v>8.2486997570194664E-4</c:v>
                      </c:pt>
                      <c:pt idx="387">
                        <c:v>9.7202459894173013E-4</c:v>
                      </c:pt>
                      <c:pt idx="388">
                        <c:v>5.0160121449409161E-4</c:v>
                      </c:pt>
                      <c:pt idx="389">
                        <c:v>6.1371221779668269E-4</c:v>
                      </c:pt>
                      <c:pt idx="390">
                        <c:v>8.1078211293713568E-4</c:v>
                      </c:pt>
                      <c:pt idx="391">
                        <c:v>5.0031092820399957E-4</c:v>
                      </c:pt>
                      <c:pt idx="392">
                        <c:v>8.241267728584322E-4</c:v>
                      </c:pt>
                      <c:pt idx="393">
                        <c:v>5.1668548213212352E-4</c:v>
                      </c:pt>
                      <c:pt idx="394">
                        <c:v>8.5106954123300978E-4</c:v>
                      </c:pt>
                      <c:pt idx="395">
                        <c:v>9.718642694062173E-4</c:v>
                      </c:pt>
                      <c:pt idx="396">
                        <c:v>8.7714089204396115E-4</c:v>
                      </c:pt>
                      <c:pt idx="397">
                        <c:v>9.757776835902888E-4</c:v>
                      </c:pt>
                      <c:pt idx="398">
                        <c:v>8.2724210611839213E-4</c:v>
                      </c:pt>
                      <c:pt idx="399">
                        <c:v>6.4229140635233667E-4</c:v>
                      </c:pt>
                      <c:pt idx="400">
                        <c:v>4.9201815572064319E-4</c:v>
                      </c:pt>
                      <c:pt idx="401">
                        <c:v>3.1941988601728302E-4</c:v>
                      </c:pt>
                      <c:pt idx="402">
                        <c:v>6.9816830909967304E-4</c:v>
                      </c:pt>
                      <c:pt idx="403">
                        <c:v>6.6480699759833737E-4</c:v>
                      </c:pt>
                      <c:pt idx="404">
                        <c:v>8.7683544788078071E-4</c:v>
                      </c:pt>
                      <c:pt idx="405">
                        <c:v>4.8943627259458861E-4</c:v>
                      </c:pt>
                      <c:pt idx="406">
                        <c:v>6.356267191380059E-4</c:v>
                      </c:pt>
                      <c:pt idx="407">
                        <c:v>2.0061137415825818E-4</c:v>
                      </c:pt>
                      <c:pt idx="408">
                        <c:v>9.7054051230644823E-4</c:v>
                      </c:pt>
                      <c:pt idx="409">
                        <c:v>9.3617177589315926E-4</c:v>
                      </c:pt>
                      <c:pt idx="410">
                        <c:v>7.7790081667996854E-4</c:v>
                      </c:pt>
                      <c:pt idx="411">
                        <c:v>8.0083291269880371E-4</c:v>
                      </c:pt>
                      <c:pt idx="412">
                        <c:v>8.9809753139250654E-4</c:v>
                      </c:pt>
                      <c:pt idx="413">
                        <c:v>7.4470128668242353E-4</c:v>
                      </c:pt>
                      <c:pt idx="414">
                        <c:v>7.7161161152218159E-4</c:v>
                      </c:pt>
                      <c:pt idx="415">
                        <c:v>9.2504828077941668E-4</c:v>
                      </c:pt>
                      <c:pt idx="416">
                        <c:v>5.005681000011358E-4</c:v>
                      </c:pt>
                      <c:pt idx="417">
                        <c:v>9.9452036157618548E-4</c:v>
                      </c:pt>
                      <c:pt idx="418">
                        <c:v>3.8702247905264239E-4</c:v>
                      </c:pt>
                      <c:pt idx="419">
                        <c:v>3.3639204001011058E-5</c:v>
                      </c:pt>
                      <c:pt idx="420">
                        <c:v>7.4602610024738136E-4</c:v>
                      </c:pt>
                      <c:pt idx="421">
                        <c:v>1.2416645894154324E-3</c:v>
                      </c:pt>
                      <c:pt idx="422">
                        <c:v>6.8614186339513135E-4</c:v>
                      </c:pt>
                      <c:pt idx="423">
                        <c:v>8.3427399514403213E-4</c:v>
                      </c:pt>
                      <c:pt idx="424">
                        <c:v>4.1144640802873346E-4</c:v>
                      </c:pt>
                      <c:pt idx="425">
                        <c:v>8.2946690783271553E-4</c:v>
                      </c:pt>
                      <c:pt idx="426">
                        <c:v>4.8717708126843576E-4</c:v>
                      </c:pt>
                      <c:pt idx="427">
                        <c:v>9.9862521249495062E-4</c:v>
                      </c:pt>
                      <c:pt idx="428">
                        <c:v>9.7512085403613164E-4</c:v>
                      </c:pt>
                      <c:pt idx="429">
                        <c:v>3.2139993800150599E-4</c:v>
                      </c:pt>
                      <c:pt idx="430">
                        <c:v>7.601768340392785E-4</c:v>
                      </c:pt>
                      <c:pt idx="431">
                        <c:v>6.0426135938073105E-4</c:v>
                      </c:pt>
                      <c:pt idx="432">
                        <c:v>2.1769357991630514E-4</c:v>
                      </c:pt>
                      <c:pt idx="433">
                        <c:v>8.5792482405373082E-7</c:v>
                      </c:pt>
                      <c:pt idx="434">
                        <c:v>8.9808942028402452E-4</c:v>
                      </c:pt>
                      <c:pt idx="435">
                        <c:v>5.4524615345087157E-4</c:v>
                      </c:pt>
                      <c:pt idx="436">
                        <c:v>5.2646643388003971E-4</c:v>
                      </c:pt>
                      <c:pt idx="437">
                        <c:v>9.4882484330877331E-4</c:v>
                      </c:pt>
                      <c:pt idx="438">
                        <c:v>6.9197655517272492E-4</c:v>
                      </c:pt>
                      <c:pt idx="439">
                        <c:v>6.7869783037007513E-4</c:v>
                      </c:pt>
                      <c:pt idx="440">
                        <c:v>7.0899592754053106E-4</c:v>
                      </c:pt>
                      <c:pt idx="441">
                        <c:v>2.9628698825427403E-4</c:v>
                      </c:pt>
                      <c:pt idx="442">
                        <c:v>2.3290033819067105E-4</c:v>
                      </c:pt>
                      <c:pt idx="443">
                        <c:v>6.6495957226937275E-4</c:v>
                      </c:pt>
                      <c:pt idx="444">
                        <c:v>8.6241764995340217E-4</c:v>
                      </c:pt>
                      <c:pt idx="445">
                        <c:v>8.208575772483917E-4</c:v>
                      </c:pt>
                      <c:pt idx="446">
                        <c:v>9.1972737337003919E-5</c:v>
                      </c:pt>
                      <c:pt idx="447">
                        <c:v>9.2117240037113094E-4</c:v>
                      </c:pt>
                      <c:pt idx="448">
                        <c:v>4.315402682207258E-4</c:v>
                      </c:pt>
                      <c:pt idx="449">
                        <c:v>4.4385487589040961E-4</c:v>
                      </c:pt>
                      <c:pt idx="450">
                        <c:v>7.7984852639185077E-4</c:v>
                      </c:pt>
                      <c:pt idx="451">
                        <c:v>9.4039877847299283E-4</c:v>
                      </c:pt>
                      <c:pt idx="452">
                        <c:v>8.5328366806389157E-4</c:v>
                      </c:pt>
                      <c:pt idx="453">
                        <c:v>3.1891719005487738E-4</c:v>
                      </c:pt>
                      <c:pt idx="454">
                        <c:v>9.4956649069253966E-4</c:v>
                      </c:pt>
                      <c:pt idx="455">
                        <c:v>8.0462652803968079E-4</c:v>
                      </c:pt>
                      <c:pt idx="456">
                        <c:v>9.4019724985016414E-4</c:v>
                      </c:pt>
                      <c:pt idx="457">
                        <c:v>7.2624207800773514E-4</c:v>
                      </c:pt>
                      <c:pt idx="458">
                        <c:v>3.4863262347244818E-4</c:v>
                      </c:pt>
                      <c:pt idx="459">
                        <c:v>1.551700531621211E-4</c:v>
                      </c:pt>
                      <c:pt idx="460">
                        <c:v>6.4045424639024658E-4</c:v>
                      </c:pt>
                      <c:pt idx="461">
                        <c:v>4.5692161583172526E-3</c:v>
                      </c:pt>
                      <c:pt idx="462">
                        <c:v>6.5704239183166601E-4</c:v>
                      </c:pt>
                      <c:pt idx="463">
                        <c:v>5.9019854600722143E-4</c:v>
                      </c:pt>
                      <c:pt idx="464">
                        <c:v>9.2738573501044007E-4</c:v>
                      </c:pt>
                      <c:pt idx="465">
                        <c:v>9.5154109324856043E-4</c:v>
                      </c:pt>
                      <c:pt idx="466">
                        <c:v>1.7423100884640393E-5</c:v>
                      </c:pt>
                      <c:pt idx="467">
                        <c:v>6.2655048695688912E-4</c:v>
                      </c:pt>
                      <c:pt idx="468">
                        <c:v>6.280860499585588E-4</c:v>
                      </c:pt>
                      <c:pt idx="469">
                        <c:v>9.3554745859779874E-4</c:v>
                      </c:pt>
                      <c:pt idx="470">
                        <c:v>8.3027580836600727E-4</c:v>
                      </c:pt>
                      <c:pt idx="471">
                        <c:v>8.3817797059633731E-4</c:v>
                      </c:pt>
                      <c:pt idx="472">
                        <c:v>7.8441974962600901E-4</c:v>
                      </c:pt>
                      <c:pt idx="473">
                        <c:v>8.3704703500710848E-4</c:v>
                      </c:pt>
                      <c:pt idx="474">
                        <c:v>2.5509048896229126E-4</c:v>
                      </c:pt>
                      <c:pt idx="475">
                        <c:v>2.5509048896229126E-4</c:v>
                      </c:pt>
                      <c:pt idx="476">
                        <c:v>9.5569629333172579E-4</c:v>
                      </c:pt>
                      <c:pt idx="477">
                        <c:v>1.5599879705616916E-4</c:v>
                      </c:pt>
                      <c:pt idx="478">
                        <c:v>6.9304694515354278E-4</c:v>
                      </c:pt>
                      <c:pt idx="479">
                        <c:v>9.78299848160434E-4</c:v>
                      </c:pt>
                      <c:pt idx="480">
                        <c:v>5.4843048025637767E-4</c:v>
                      </c:pt>
                      <c:pt idx="481">
                        <c:v>6.4997228785248985E-4</c:v>
                      </c:pt>
                      <c:pt idx="482">
                        <c:v>7.1849672702520631E-4</c:v>
                      </c:pt>
                      <c:pt idx="483">
                        <c:v>1.4054685819388926E-5</c:v>
                      </c:pt>
                      <c:pt idx="484">
                        <c:v>2.8101569124693005E-4</c:v>
                      </c:pt>
                      <c:pt idx="485">
                        <c:v>4.8210927633459219E-4</c:v>
                      </c:pt>
                      <c:pt idx="486">
                        <c:v>4.0606648489619653E-3</c:v>
                      </c:pt>
                      <c:pt idx="487">
                        <c:v>3.0873256353534874E-4</c:v>
                      </c:pt>
                      <c:pt idx="488">
                        <c:v>6.5405366809713386E-4</c:v>
                      </c:pt>
                      <c:pt idx="489">
                        <c:v>5.1965106589376498E-3</c:v>
                      </c:pt>
                      <c:pt idx="490">
                        <c:v>9.0615586257809669E-4</c:v>
                      </c:pt>
                      <c:pt idx="491">
                        <c:v>5.330980336287071E-4</c:v>
                      </c:pt>
                      <c:pt idx="492">
                        <c:v>8.2781345689258404E-4</c:v>
                      </c:pt>
                      <c:pt idx="493">
                        <c:v>2.7249245586556675E-4</c:v>
                      </c:pt>
                      <c:pt idx="494">
                        <c:v>8.4984357607852904E-4</c:v>
                      </c:pt>
                      <c:pt idx="495">
                        <c:v>4.3606281669885457E-4</c:v>
                      </c:pt>
                      <c:pt idx="496">
                        <c:v>3.7435272813436335E-4</c:v>
                      </c:pt>
                      <c:pt idx="497">
                        <c:v>6.0159012993131293E-4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A8-4020-BF0E-1FD2968FCB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40, lambda'!$F$4:$F$501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9.6476370597387018E-4</c:v>
                      </c:pt>
                      <c:pt idx="1">
                        <c:v>8.8240923893294864E-4</c:v>
                      </c:pt>
                      <c:pt idx="2">
                        <c:v>6.3331671866365753E-4</c:v>
                      </c:pt>
                      <c:pt idx="3">
                        <c:v>4.3490237928730402E-4</c:v>
                      </c:pt>
                      <c:pt idx="4">
                        <c:v>9.6599367986813592E-4</c:v>
                      </c:pt>
                      <c:pt idx="5">
                        <c:v>4.6083263678954985E-4</c:v>
                      </c:pt>
                      <c:pt idx="6">
                        <c:v>7.5523920483356276E-4</c:v>
                      </c:pt>
                      <c:pt idx="7">
                        <c:v>9.426299419481286E-4</c:v>
                      </c:pt>
                      <c:pt idx="8">
                        <c:v>2.49256790193233E-4</c:v>
                      </c:pt>
                      <c:pt idx="9">
                        <c:v>7.2257068458213671E-4</c:v>
                      </c:pt>
                      <c:pt idx="10">
                        <c:v>9.8036551811437646E-4</c:v>
                      </c:pt>
                      <c:pt idx="11">
                        <c:v>5.5509843924518446E-4</c:v>
                      </c:pt>
                      <c:pt idx="12">
                        <c:v>8.7152879521106561E-4</c:v>
                      </c:pt>
                      <c:pt idx="13">
                        <c:v>8.4596888595875818E-4</c:v>
                      </c:pt>
                      <c:pt idx="14">
                        <c:v>4.7469358144956898E-4</c:v>
                      </c:pt>
                      <c:pt idx="15">
                        <c:v>4.3801316222930807E-4</c:v>
                      </c:pt>
                      <c:pt idx="16">
                        <c:v>1.250539305100483E-4</c:v>
                      </c:pt>
                      <c:pt idx="17">
                        <c:v>5.2973614391400988E-4</c:v>
                      </c:pt>
                      <c:pt idx="18">
                        <c:v>3.5744914328330327E-4</c:v>
                      </c:pt>
                      <c:pt idx="19">
                        <c:v>7.8197270112136607E-4</c:v>
                      </c:pt>
                      <c:pt idx="20">
                        <c:v>4.9436699345784213E-4</c:v>
                      </c:pt>
                      <c:pt idx="21">
                        <c:v>7.7887657584120747E-4</c:v>
                      </c:pt>
                      <c:pt idx="22">
                        <c:v>1.5384643836783278E-3</c:v>
                      </c:pt>
                      <c:pt idx="23">
                        <c:v>1.6295733604131948E-4</c:v>
                      </c:pt>
                      <c:pt idx="24">
                        <c:v>8.1355659700801236E-4</c:v>
                      </c:pt>
                      <c:pt idx="25">
                        <c:v>6.0558839602679372E-4</c:v>
                      </c:pt>
                      <c:pt idx="26">
                        <c:v>5.6101695087098591E-4</c:v>
                      </c:pt>
                      <c:pt idx="27">
                        <c:v>6.9288387575562713E-5</c:v>
                      </c:pt>
                      <c:pt idx="28">
                        <c:v>9.4635613002110215E-4</c:v>
                      </c:pt>
                      <c:pt idx="29">
                        <c:v>2.3290950807846136E-4</c:v>
                      </c:pt>
                      <c:pt idx="30">
                        <c:v>6.4783150332055719E-4</c:v>
                      </c:pt>
                      <c:pt idx="31">
                        <c:v>7.5288053759522175E-4</c:v>
                      </c:pt>
                      <c:pt idx="32">
                        <c:v>2.0833354644368972E-4</c:v>
                      </c:pt>
                      <c:pt idx="33">
                        <c:v>8.0816916412419738E-4</c:v>
                      </c:pt>
                      <c:pt idx="34">
                        <c:v>5.5099219791432581E-4</c:v>
                      </c:pt>
                      <c:pt idx="35">
                        <c:v>1.6622457509417275E-4</c:v>
                      </c:pt>
                      <c:pt idx="36">
                        <c:v>7.2771846274696621E-4</c:v>
                      </c:pt>
                      <c:pt idx="37">
                        <c:v>9.6483835737769708E-4</c:v>
                      </c:pt>
                      <c:pt idx="38">
                        <c:v>2.8477458115576827E-4</c:v>
                      </c:pt>
                      <c:pt idx="39">
                        <c:v>4.7505561181171012E-4</c:v>
                      </c:pt>
                      <c:pt idx="40">
                        <c:v>9.2150546427999182E-4</c:v>
                      </c:pt>
                      <c:pt idx="41">
                        <c:v>5.776199050506241E-4</c:v>
                      </c:pt>
                      <c:pt idx="42">
                        <c:v>6.0138840139002442E-4</c:v>
                      </c:pt>
                      <c:pt idx="43">
                        <c:v>3.8312141698514736E-4</c:v>
                      </c:pt>
                      <c:pt idx="44">
                        <c:v>8.4993688668835428E-4</c:v>
                      </c:pt>
                      <c:pt idx="45">
                        <c:v>8.3265838001749806E-4</c:v>
                      </c:pt>
                      <c:pt idx="46">
                        <c:v>5.8276650462276976E-4</c:v>
                      </c:pt>
                      <c:pt idx="47">
                        <c:v>5.0870829507644046E-4</c:v>
                      </c:pt>
                      <c:pt idx="48">
                        <c:v>7.265575084115524E-4</c:v>
                      </c:pt>
                      <c:pt idx="49">
                        <c:v>6.5787871276734962E-5</c:v>
                      </c:pt>
                      <c:pt idx="50">
                        <c:v>7.2865725219769357E-4</c:v>
                      </c:pt>
                      <c:pt idx="51">
                        <c:v>7.7961229520330099E-4</c:v>
                      </c:pt>
                      <c:pt idx="52">
                        <c:v>3.0280648724076236E-4</c:v>
                      </c:pt>
                      <c:pt idx="53">
                        <c:v>8.1696289861102778E-4</c:v>
                      </c:pt>
                      <c:pt idx="54">
                        <c:v>3.9825109935880289E-4</c:v>
                      </c:pt>
                      <c:pt idx="55">
                        <c:v>9.1837630728252098E-4</c:v>
                      </c:pt>
                      <c:pt idx="56">
                        <c:v>9.7876101780841845E-4</c:v>
                      </c:pt>
                      <c:pt idx="57">
                        <c:v>4.2858906112279075E-4</c:v>
                      </c:pt>
                      <c:pt idx="58">
                        <c:v>1.7575328786535973E-4</c:v>
                      </c:pt>
                      <c:pt idx="59">
                        <c:v>9.8267864179953221E-4</c:v>
                      </c:pt>
                      <c:pt idx="60">
                        <c:v>7.7130819575519207E-4</c:v>
                      </c:pt>
                      <c:pt idx="61">
                        <c:v>4.5831286253461328E-4</c:v>
                      </c:pt>
                      <c:pt idx="62">
                        <c:v>1.3274789796732809E-3</c:v>
                      </c:pt>
                      <c:pt idx="63">
                        <c:v>6.3884670856648922E-4</c:v>
                      </c:pt>
                      <c:pt idx="64">
                        <c:v>2.1750932104421124E-4</c:v>
                      </c:pt>
                      <c:pt idx="65">
                        <c:v>1.0728212891594547E-4</c:v>
                      </c:pt>
                      <c:pt idx="66">
                        <c:v>2.2710436775245373E-3</c:v>
                      </c:pt>
                      <c:pt idx="67">
                        <c:v>1.4144042495136159E-3</c:v>
                      </c:pt>
                      <c:pt idx="68">
                        <c:v>5.1210845534587184E-4</c:v>
                      </c:pt>
                      <c:pt idx="69">
                        <c:v>1.1456408931788849E-4</c:v>
                      </c:pt>
                      <c:pt idx="70">
                        <c:v>8.2201751007753541E-4</c:v>
                      </c:pt>
                      <c:pt idx="71">
                        <c:v>5.9787628849689804E-4</c:v>
                      </c:pt>
                      <c:pt idx="72">
                        <c:v>6.0878968887793103E-4</c:v>
                      </c:pt>
                      <c:pt idx="73">
                        <c:v>2.3241463437746201E-4</c:v>
                      </c:pt>
                      <c:pt idx="74">
                        <c:v>8.9710156219914203E-4</c:v>
                      </c:pt>
                      <c:pt idx="75">
                        <c:v>4.882494213688541E-4</c:v>
                      </c:pt>
                      <c:pt idx="76">
                        <c:v>9.6213676119243053E-4</c:v>
                      </c:pt>
                      <c:pt idx="77">
                        <c:v>9.7182607689887698E-4</c:v>
                      </c:pt>
                      <c:pt idx="78">
                        <c:v>3.1184274511525281E-4</c:v>
                      </c:pt>
                      <c:pt idx="79">
                        <c:v>9.6140216430507452E-4</c:v>
                      </c:pt>
                      <c:pt idx="80">
                        <c:v>9.5973670968928671E-4</c:v>
                      </c:pt>
                      <c:pt idx="81">
                        <c:v>5.6682137886014444E-4</c:v>
                      </c:pt>
                      <c:pt idx="82">
                        <c:v>4.9350572381761989E-5</c:v>
                      </c:pt>
                      <c:pt idx="83">
                        <c:v>3.9776916506978664E-4</c:v>
                      </c:pt>
                      <c:pt idx="84">
                        <c:v>7.1788872137546508E-4</c:v>
                      </c:pt>
                      <c:pt idx="85">
                        <c:v>4.539379572736067E-4</c:v>
                      </c:pt>
                      <c:pt idx="86">
                        <c:v>1.2219488117671455E-4</c:v>
                      </c:pt>
                      <c:pt idx="87">
                        <c:v>5.0409513281926945E-4</c:v>
                      </c:pt>
                      <c:pt idx="88">
                        <c:v>6.5622477033185978E-4</c:v>
                      </c:pt>
                      <c:pt idx="89">
                        <c:v>6.4826244333618681E-4</c:v>
                      </c:pt>
                      <c:pt idx="90">
                        <c:v>7.1653105652425084E-4</c:v>
                      </c:pt>
                      <c:pt idx="91">
                        <c:v>8.2407528651565643E-4</c:v>
                      </c:pt>
                      <c:pt idx="92">
                        <c:v>5.3112199786373442E-4</c:v>
                      </c:pt>
                      <c:pt idx="93">
                        <c:v>7.034662970076403E-4</c:v>
                      </c:pt>
                      <c:pt idx="94">
                        <c:v>6.2022214451676458E-4</c:v>
                      </c:pt>
                      <c:pt idx="95">
                        <c:v>9.1918521828700567E-5</c:v>
                      </c:pt>
                      <c:pt idx="96">
                        <c:v>2.3835880185181778E-4</c:v>
                      </c:pt>
                      <c:pt idx="97">
                        <c:v>9.7969100781456972E-4</c:v>
                      </c:pt>
                      <c:pt idx="98">
                        <c:v>9.0020220595080449E-4</c:v>
                      </c:pt>
                      <c:pt idx="99">
                        <c:v>6.6025010444554675E-4</c:v>
                      </c:pt>
                      <c:pt idx="100">
                        <c:v>9.4077243584660554E-4</c:v>
                      </c:pt>
                      <c:pt idx="101">
                        <c:v>9.7334829309357607E-4</c:v>
                      </c:pt>
                      <c:pt idx="102">
                        <c:v>8.8430090525823412E-4</c:v>
                      </c:pt>
                      <c:pt idx="103">
                        <c:v>8.5255369389599094E-4</c:v>
                      </c:pt>
                      <c:pt idx="104">
                        <c:v>5.6499625545279066E-4</c:v>
                      </c:pt>
                      <c:pt idx="105">
                        <c:v>7.8749920687953172E-4</c:v>
                      </c:pt>
                      <c:pt idx="106">
                        <c:v>7.1705083771369214E-4</c:v>
                      </c:pt>
                      <c:pt idx="107">
                        <c:v>7.7963555581387061E-4</c:v>
                      </c:pt>
                      <c:pt idx="108">
                        <c:v>8.5272391943878661E-4</c:v>
                      </c:pt>
                      <c:pt idx="109">
                        <c:v>4.8190863534981727E-4</c:v>
                      </c:pt>
                      <c:pt idx="110">
                        <c:v>7.3964080506559282E-4</c:v>
                      </c:pt>
                      <c:pt idx="111">
                        <c:v>6.3244814519413468E-4</c:v>
                      </c:pt>
                      <c:pt idx="112">
                        <c:v>8.1866712467261514E-4</c:v>
                      </c:pt>
                      <c:pt idx="113">
                        <c:v>8.7029363071423177E-4</c:v>
                      </c:pt>
                      <c:pt idx="114">
                        <c:v>8.3637909493143126E-4</c:v>
                      </c:pt>
                      <c:pt idx="115">
                        <c:v>6.1885490770832849E-4</c:v>
                      </c:pt>
                      <c:pt idx="116">
                        <c:v>7.2770709486150078E-4</c:v>
                      </c:pt>
                      <c:pt idx="117">
                        <c:v>6.7731305081161818E-4</c:v>
                      </c:pt>
                      <c:pt idx="118">
                        <c:v>6.5084355067181264E-4</c:v>
                      </c:pt>
                      <c:pt idx="119">
                        <c:v>7.4978290164318378E-4</c:v>
                      </c:pt>
                      <c:pt idx="120">
                        <c:v>6.4458710652518978E-4</c:v>
                      </c:pt>
                      <c:pt idx="121">
                        <c:v>8.8965965879132553E-4</c:v>
                      </c:pt>
                      <c:pt idx="122">
                        <c:v>7.1959915976885767E-4</c:v>
                      </c:pt>
                      <c:pt idx="123">
                        <c:v>9.9060376567323364E-4</c:v>
                      </c:pt>
                      <c:pt idx="124">
                        <c:v>6.2978885533586284E-5</c:v>
                      </c:pt>
                      <c:pt idx="125">
                        <c:v>4.3416092209205143E-4</c:v>
                      </c:pt>
                      <c:pt idx="126">
                        <c:v>3.970294864666111E-4</c:v>
                      </c:pt>
                      <c:pt idx="127">
                        <c:v>1.5790628261925441E-3</c:v>
                      </c:pt>
                      <c:pt idx="128">
                        <c:v>2.6203111615877625E-5</c:v>
                      </c:pt>
                      <c:pt idx="129">
                        <c:v>9.277337582943271E-4</c:v>
                      </c:pt>
                      <c:pt idx="130">
                        <c:v>9.3874547430798454E-4</c:v>
                      </c:pt>
                      <c:pt idx="131">
                        <c:v>2.3432830662716144E-4</c:v>
                      </c:pt>
                      <c:pt idx="132">
                        <c:v>1.7259488293410691E-4</c:v>
                      </c:pt>
                      <c:pt idx="133">
                        <c:v>9.2040769557176624E-4</c:v>
                      </c:pt>
                      <c:pt idx="134">
                        <c:v>1.4168106885037207E-4</c:v>
                      </c:pt>
                      <c:pt idx="135">
                        <c:v>9.1098754977560865E-4</c:v>
                      </c:pt>
                      <c:pt idx="136">
                        <c:v>1.4775953232883097E-3</c:v>
                      </c:pt>
                      <c:pt idx="137">
                        <c:v>8.1116500177639986E-4</c:v>
                      </c:pt>
                      <c:pt idx="138">
                        <c:v>3.6182012979578328E-4</c:v>
                      </c:pt>
                      <c:pt idx="139">
                        <c:v>6.6258634846555378E-4</c:v>
                      </c:pt>
                      <c:pt idx="140">
                        <c:v>5.4291455926466412E-4</c:v>
                      </c:pt>
                      <c:pt idx="141">
                        <c:v>5.2326502682945118E-4</c:v>
                      </c:pt>
                      <c:pt idx="142">
                        <c:v>5.8917657947589876E-4</c:v>
                      </c:pt>
                      <c:pt idx="143">
                        <c:v>7.1955911541787744E-4</c:v>
                      </c:pt>
                      <c:pt idx="144">
                        <c:v>1.5519240417208156E-4</c:v>
                      </c:pt>
                      <c:pt idx="145">
                        <c:v>4.1455443845421979E-4</c:v>
                      </c:pt>
                      <c:pt idx="146">
                        <c:v>7.1511147229321261E-4</c:v>
                      </c:pt>
                      <c:pt idx="147">
                        <c:v>9.5397963321030698E-4</c:v>
                      </c:pt>
                      <c:pt idx="148">
                        <c:v>5.4531592251825178E-4</c:v>
                      </c:pt>
                      <c:pt idx="149">
                        <c:v>2.3698337337012384E-4</c:v>
                      </c:pt>
                      <c:pt idx="150">
                        <c:v>3.01265188530597E-4</c:v>
                      </c:pt>
                      <c:pt idx="151">
                        <c:v>5.8072848387224173E-4</c:v>
                      </c:pt>
                      <c:pt idx="152">
                        <c:v>1.3176589227895737E-4</c:v>
                      </c:pt>
                      <c:pt idx="153">
                        <c:v>7.5331143386442052E-4</c:v>
                      </c:pt>
                      <c:pt idx="154">
                        <c:v>3.1733167835562798E-4</c:v>
                      </c:pt>
                      <c:pt idx="155">
                        <c:v>6.8076415327804069E-4</c:v>
                      </c:pt>
                      <c:pt idx="156">
                        <c:v>7.7209217669818749E-4</c:v>
                      </c:pt>
                      <c:pt idx="157">
                        <c:v>9.3441692425067565E-4</c:v>
                      </c:pt>
                      <c:pt idx="158">
                        <c:v>5.580412813032305E-4</c:v>
                      </c:pt>
                      <c:pt idx="159">
                        <c:v>1.0234470261536496E-3</c:v>
                      </c:pt>
                      <c:pt idx="160">
                        <c:v>6.0741736719702589E-4</c:v>
                      </c:pt>
                      <c:pt idx="161">
                        <c:v>9.4381872785031986E-4</c:v>
                      </c:pt>
                      <c:pt idx="162">
                        <c:v>9.6841849814289767E-4</c:v>
                      </c:pt>
                      <c:pt idx="163">
                        <c:v>8.4004516903694372E-4</c:v>
                      </c:pt>
                      <c:pt idx="164">
                        <c:v>3.2738420754375427E-4</c:v>
                      </c:pt>
                      <c:pt idx="165">
                        <c:v>7.0213858862502919E-4</c:v>
                      </c:pt>
                      <c:pt idx="166">
                        <c:v>8.0590865782848302E-4</c:v>
                      </c:pt>
                      <c:pt idx="167">
                        <c:v>6.8052453276452819E-4</c:v>
                      </c:pt>
                      <c:pt idx="168">
                        <c:v>1.9107644041693663E-4</c:v>
                      </c:pt>
                      <c:pt idx="169">
                        <c:v>5.2651919318203496E-4</c:v>
                      </c:pt>
                      <c:pt idx="170">
                        <c:v>4.8440205463930571E-4</c:v>
                      </c:pt>
                      <c:pt idx="171">
                        <c:v>4.8784819793013873E-4</c:v>
                      </c:pt>
                      <c:pt idx="172">
                        <c:v>1.5967906039750641E-4</c:v>
                      </c:pt>
                      <c:pt idx="173">
                        <c:v>8.5556823646010726E-4</c:v>
                      </c:pt>
                      <c:pt idx="174">
                        <c:v>2.2193562147622431E-4</c:v>
                      </c:pt>
                      <c:pt idx="175">
                        <c:v>7.6941634793801085E-4</c:v>
                      </c:pt>
                      <c:pt idx="176">
                        <c:v>2.3450680562991824E-4</c:v>
                      </c:pt>
                      <c:pt idx="177">
                        <c:v>1.5486350603064288E-4</c:v>
                      </c:pt>
                      <c:pt idx="178">
                        <c:v>7.0455465174662903E-4</c:v>
                      </c:pt>
                      <c:pt idx="179">
                        <c:v>8.5452709783523449E-4</c:v>
                      </c:pt>
                      <c:pt idx="180">
                        <c:v>8.0209909379091516E-4</c:v>
                      </c:pt>
                      <c:pt idx="181">
                        <c:v>5.2985964374701331E-4</c:v>
                      </c:pt>
                      <c:pt idx="182">
                        <c:v>7.4289250538360746E-4</c:v>
                      </c:pt>
                      <c:pt idx="183">
                        <c:v>3.8573531211844568E-4</c:v>
                      </c:pt>
                      <c:pt idx="184">
                        <c:v>7.2667793811042312E-4</c:v>
                      </c:pt>
                      <c:pt idx="185">
                        <c:v>5.3742197481823921E-4</c:v>
                      </c:pt>
                      <c:pt idx="186">
                        <c:v>8.626076876798235E-4</c:v>
                      </c:pt>
                      <c:pt idx="187">
                        <c:v>5.8011082119190658E-4</c:v>
                      </c:pt>
                      <c:pt idx="188">
                        <c:v>7.0124020385400779E-4</c:v>
                      </c:pt>
                      <c:pt idx="189">
                        <c:v>6.3371525432467316E-4</c:v>
                      </c:pt>
                      <c:pt idx="190">
                        <c:v>7.6584306025458538E-4</c:v>
                      </c:pt>
                      <c:pt idx="191">
                        <c:v>6.4711726465443726E-4</c:v>
                      </c:pt>
                      <c:pt idx="192">
                        <c:v>8.2965768064065357E-4</c:v>
                      </c:pt>
                      <c:pt idx="193">
                        <c:v>2.7658346694571235E-4</c:v>
                      </c:pt>
                      <c:pt idx="194">
                        <c:v>9.0156707197431825E-4</c:v>
                      </c:pt>
                      <c:pt idx="195">
                        <c:v>8.8631452964547702E-4</c:v>
                      </c:pt>
                      <c:pt idx="196">
                        <c:v>4.0200199306247668E-4</c:v>
                      </c:pt>
                      <c:pt idx="197">
                        <c:v>2.2909384647379686E-4</c:v>
                      </c:pt>
                      <c:pt idx="198">
                        <c:v>2.4696489507965229E-4</c:v>
                      </c:pt>
                      <c:pt idx="199">
                        <c:v>6.146176891427481E-4</c:v>
                      </c:pt>
                      <c:pt idx="200">
                        <c:v>8.2521978139951451E-4</c:v>
                      </c:pt>
                      <c:pt idx="201">
                        <c:v>1.7274267942868598E-4</c:v>
                      </c:pt>
                      <c:pt idx="202">
                        <c:v>3.6949611539062433E-4</c:v>
                      </c:pt>
                      <c:pt idx="203">
                        <c:v>8.7972215060285472E-4</c:v>
                      </c:pt>
                      <c:pt idx="204">
                        <c:v>5.2607873105569593E-4</c:v>
                      </c:pt>
                      <c:pt idx="205">
                        <c:v>2.413454188829018E-5</c:v>
                      </c:pt>
                      <c:pt idx="206">
                        <c:v>8.8448605670283197E-4</c:v>
                      </c:pt>
                      <c:pt idx="207">
                        <c:v>9.1321042984221544E-4</c:v>
                      </c:pt>
                      <c:pt idx="208">
                        <c:v>8.2140142480915896E-5</c:v>
                      </c:pt>
                      <c:pt idx="209">
                        <c:v>9.2212914771128758E-4</c:v>
                      </c:pt>
                      <c:pt idx="210">
                        <c:v>6.7582881513740837E-4</c:v>
                      </c:pt>
                      <c:pt idx="211">
                        <c:v>5.1757057056723448E-4</c:v>
                      </c:pt>
                      <c:pt idx="212">
                        <c:v>3.5827737596278624E-4</c:v>
                      </c:pt>
                      <c:pt idx="213">
                        <c:v>6.6143526863029752E-4</c:v>
                      </c:pt>
                      <c:pt idx="214">
                        <c:v>4.9953940860694951E-4</c:v>
                      </c:pt>
                      <c:pt idx="215">
                        <c:v>9.6202302045510397E-4</c:v>
                      </c:pt>
                      <c:pt idx="216">
                        <c:v>7.7983426105638482E-4</c:v>
                      </c:pt>
                      <c:pt idx="217">
                        <c:v>9.6121845746491871E-4</c:v>
                      </c:pt>
                      <c:pt idx="218">
                        <c:v>9.1214595313707974E-4</c:v>
                      </c:pt>
                      <c:pt idx="219">
                        <c:v>1.4786350302714295E-4</c:v>
                      </c:pt>
                      <c:pt idx="220">
                        <c:v>4.9908838660706848E-4</c:v>
                      </c:pt>
                      <c:pt idx="221">
                        <c:v>9.4930943194857442E-4</c:v>
                      </c:pt>
                      <c:pt idx="222">
                        <c:v>3.1974948779977988E-4</c:v>
                      </c:pt>
                      <c:pt idx="223">
                        <c:v>6.803778712845454E-4</c:v>
                      </c:pt>
                      <c:pt idx="224">
                        <c:v>5.4532621990131499E-4</c:v>
                      </c:pt>
                      <c:pt idx="225">
                        <c:v>2.3500762742140812E-4</c:v>
                      </c:pt>
                      <c:pt idx="226">
                        <c:v>3.5809052730703195E-4</c:v>
                      </c:pt>
                      <c:pt idx="227">
                        <c:v>7.377231730722742E-4</c:v>
                      </c:pt>
                      <c:pt idx="228">
                        <c:v>6.4958077283464543E-4</c:v>
                      </c:pt>
                      <c:pt idx="229">
                        <c:v>8.1756564203845736E-4</c:v>
                      </c:pt>
                      <c:pt idx="230">
                        <c:v>5.2191676240407258E-4</c:v>
                      </c:pt>
                      <c:pt idx="231">
                        <c:v>9.5393899256449608E-4</c:v>
                      </c:pt>
                      <c:pt idx="232">
                        <c:v>7.0945802843830775E-4</c:v>
                      </c:pt>
                      <c:pt idx="233">
                        <c:v>6.2471823233093966E-4</c:v>
                      </c:pt>
                      <c:pt idx="234">
                        <c:v>7.9118169913399989E-4</c:v>
                      </c:pt>
                      <c:pt idx="235">
                        <c:v>6.5368987198756565E-4</c:v>
                      </c:pt>
                      <c:pt idx="236">
                        <c:v>9.8066291298796039E-4</c:v>
                      </c:pt>
                      <c:pt idx="237">
                        <c:v>6.304621640372556E-4</c:v>
                      </c:pt>
                      <c:pt idx="238">
                        <c:v>4.7226353946009645E-6</c:v>
                      </c:pt>
                      <c:pt idx="239">
                        <c:v>6.3591839791765907E-4</c:v>
                      </c:pt>
                      <c:pt idx="240">
                        <c:v>8.8361427586107922E-4</c:v>
                      </c:pt>
                      <c:pt idx="241">
                        <c:v>7.7863314501311668E-4</c:v>
                      </c:pt>
                      <c:pt idx="242">
                        <c:v>1.5269549048346361E-5</c:v>
                      </c:pt>
                      <c:pt idx="243">
                        <c:v>4.6182328214787E-4</c:v>
                      </c:pt>
                      <c:pt idx="244">
                        <c:v>4.2231064763038217E-4</c:v>
                      </c:pt>
                      <c:pt idx="245">
                        <c:v>5.6495749685916184E-5</c:v>
                      </c:pt>
                      <c:pt idx="246">
                        <c:v>6.6032949629416643E-4</c:v>
                      </c:pt>
                      <c:pt idx="247">
                        <c:v>6.3058821613879909E-4</c:v>
                      </c:pt>
                      <c:pt idx="248">
                        <c:v>8.5537848415619328E-4</c:v>
                      </c:pt>
                      <c:pt idx="249">
                        <c:v>2.0961857115358183E-4</c:v>
                      </c:pt>
                      <c:pt idx="250">
                        <c:v>6.5117398828622522E-4</c:v>
                      </c:pt>
                      <c:pt idx="251">
                        <c:v>6.14414121791815E-4</c:v>
                      </c:pt>
                      <c:pt idx="252">
                        <c:v>1.6724830132034367E-4</c:v>
                      </c:pt>
                      <c:pt idx="253">
                        <c:v>1.6695795535190945E-4</c:v>
                      </c:pt>
                      <c:pt idx="254">
                        <c:v>7.0860179789160749E-4</c:v>
                      </c:pt>
                      <c:pt idx="255">
                        <c:v>7.1231496564623411E-4</c:v>
                      </c:pt>
                      <c:pt idx="256">
                        <c:v>7.1297183318612314E-4</c:v>
                      </c:pt>
                      <c:pt idx="257">
                        <c:v>2.4415598149667833E-4</c:v>
                      </c:pt>
                      <c:pt idx="258">
                        <c:v>6.6120017672268881E-4</c:v>
                      </c:pt>
                      <c:pt idx="259">
                        <c:v>8.2487435271696497E-4</c:v>
                      </c:pt>
                      <c:pt idx="260">
                        <c:v>2.9636175804998225E-4</c:v>
                      </c:pt>
                      <c:pt idx="261">
                        <c:v>7.7253981214858323E-4</c:v>
                      </c:pt>
                      <c:pt idx="262">
                        <c:v>7.5214395875584299E-4</c:v>
                      </c:pt>
                      <c:pt idx="263">
                        <c:v>4.2678745725933302E-4</c:v>
                      </c:pt>
                      <c:pt idx="264">
                        <c:v>3.3781956143027418E-4</c:v>
                      </c:pt>
                      <c:pt idx="265">
                        <c:v>3.8599136374109293E-4</c:v>
                      </c:pt>
                      <c:pt idx="266">
                        <c:v>7.2744714594959842E-4</c:v>
                      </c:pt>
                      <c:pt idx="267">
                        <c:v>5.0227039225615423E-5</c:v>
                      </c:pt>
                      <c:pt idx="268">
                        <c:v>9.8225498991246505E-4</c:v>
                      </c:pt>
                      <c:pt idx="269">
                        <c:v>5.5170553017399779E-4</c:v>
                      </c:pt>
                      <c:pt idx="270">
                        <c:v>7.7484056511307954E-4</c:v>
                      </c:pt>
                      <c:pt idx="271">
                        <c:v>2.4929618313555905E-4</c:v>
                      </c:pt>
                      <c:pt idx="272">
                        <c:v>7.557425011430523E-4</c:v>
                      </c:pt>
                      <c:pt idx="273">
                        <c:v>4.2630069887056635E-4</c:v>
                      </c:pt>
                      <c:pt idx="274">
                        <c:v>1.257210851862422E-4</c:v>
                      </c:pt>
                      <c:pt idx="275">
                        <c:v>1.3695762328463833E-4</c:v>
                      </c:pt>
                      <c:pt idx="276">
                        <c:v>8.2875155384702181E-4</c:v>
                      </c:pt>
                      <c:pt idx="277">
                        <c:v>4.9545235861919636E-4</c:v>
                      </c:pt>
                      <c:pt idx="278">
                        <c:v>3.5007388331133852E-4</c:v>
                      </c:pt>
                      <c:pt idx="279">
                        <c:v>1.4791116256207052E-4</c:v>
                      </c:pt>
                      <c:pt idx="280">
                        <c:v>7.9285365250842885E-4</c:v>
                      </c:pt>
                      <c:pt idx="281">
                        <c:v>4.306198064054102E-4</c:v>
                      </c:pt>
                      <c:pt idx="282">
                        <c:v>8.6876806087834361E-4</c:v>
                      </c:pt>
                      <c:pt idx="283">
                        <c:v>4.6585692889234369E-4</c:v>
                      </c:pt>
                      <c:pt idx="284">
                        <c:v>8.3310920774393876E-4</c:v>
                      </c:pt>
                      <c:pt idx="285">
                        <c:v>3.543051589259507E-4</c:v>
                      </c:pt>
                      <c:pt idx="286">
                        <c:v>2.5010577874937085E-4</c:v>
                      </c:pt>
                      <c:pt idx="287">
                        <c:v>2.5784716534201846E-4</c:v>
                      </c:pt>
                      <c:pt idx="288">
                        <c:v>1.0171540544761301E-3</c:v>
                      </c:pt>
                      <c:pt idx="289">
                        <c:v>4.4781953077205686E-4</c:v>
                      </c:pt>
                      <c:pt idx="290">
                        <c:v>8.6406297997014049E-4</c:v>
                      </c:pt>
                      <c:pt idx="291">
                        <c:v>2.2041025539061901E-4</c:v>
                      </c:pt>
                      <c:pt idx="292">
                        <c:v>8.2716499183802439E-4</c:v>
                      </c:pt>
                      <c:pt idx="293">
                        <c:v>4.3473993786774301E-4</c:v>
                      </c:pt>
                      <c:pt idx="294">
                        <c:v>2.4926196483287882E-4</c:v>
                      </c:pt>
                      <c:pt idx="295">
                        <c:v>8.3411071279528232E-4</c:v>
                      </c:pt>
                      <c:pt idx="296">
                        <c:v>8.0712915115611103E-4</c:v>
                      </c:pt>
                      <c:pt idx="297">
                        <c:v>9.2843760452860616E-4</c:v>
                      </c:pt>
                      <c:pt idx="298">
                        <c:v>6.8373832622322262E-4</c:v>
                      </c:pt>
                      <c:pt idx="299">
                        <c:v>7.2626833684339863E-4</c:v>
                      </c:pt>
                      <c:pt idx="300">
                        <c:v>8.538451739932007E-4</c:v>
                      </c:pt>
                      <c:pt idx="301">
                        <c:v>1.3123161814056394E-3</c:v>
                      </c:pt>
                      <c:pt idx="302">
                        <c:v>9.3345548548346975E-4</c:v>
                      </c:pt>
                      <c:pt idx="303">
                        <c:v>2.9032363209520527E-4</c:v>
                      </c:pt>
                      <c:pt idx="304">
                        <c:v>4.8909050346843726E-4</c:v>
                      </c:pt>
                      <c:pt idx="305">
                        <c:v>7.341041437132947E-4</c:v>
                      </c:pt>
                      <c:pt idx="306">
                        <c:v>1.1582353427047793E-3</c:v>
                      </c:pt>
                      <c:pt idx="307">
                        <c:v>7.6595045049007704E-4</c:v>
                      </c:pt>
                      <c:pt idx="308">
                        <c:v>7.5273186839890885E-4</c:v>
                      </c:pt>
                      <c:pt idx="309">
                        <c:v>1.1323569452366942E-4</c:v>
                      </c:pt>
                      <c:pt idx="310">
                        <c:v>5.7143311841366038E-4</c:v>
                      </c:pt>
                      <c:pt idx="311">
                        <c:v>6.2381612031445525E-4</c:v>
                      </c:pt>
                      <c:pt idx="312">
                        <c:v>1.8259842683519573E-4</c:v>
                      </c:pt>
                      <c:pt idx="313">
                        <c:v>2.4611167816081166E-4</c:v>
                      </c:pt>
                      <c:pt idx="314">
                        <c:v>6.1936139778306606E-4</c:v>
                      </c:pt>
                      <c:pt idx="315">
                        <c:v>9.8782810874851611E-4</c:v>
                      </c:pt>
                      <c:pt idx="316">
                        <c:v>1.3120786264873016E-3</c:v>
                      </c:pt>
                      <c:pt idx="317">
                        <c:v>1.8407902433705282E-4</c:v>
                      </c:pt>
                      <c:pt idx="318">
                        <c:v>3.5359745940089437E-4</c:v>
                      </c:pt>
                      <c:pt idx="319">
                        <c:v>5.5032355679396003E-4</c:v>
                      </c:pt>
                      <c:pt idx="320">
                        <c:v>7.1123877087046999E-4</c:v>
                      </c:pt>
                      <c:pt idx="321">
                        <c:v>5.222212919313231E-4</c:v>
                      </c:pt>
                      <c:pt idx="322">
                        <c:v>6.0302223362511962E-4</c:v>
                      </c:pt>
                      <c:pt idx="323">
                        <c:v>9.6428197220948869E-4</c:v>
                      </c:pt>
                      <c:pt idx="324">
                        <c:v>2.344596321988538E-4</c:v>
                      </c:pt>
                      <c:pt idx="325">
                        <c:v>2.2210785420133294E-4</c:v>
                      </c:pt>
                      <c:pt idx="326">
                        <c:v>9.7754955837711568E-4</c:v>
                      </c:pt>
                      <c:pt idx="327">
                        <c:v>2.127442044609688E-5</c:v>
                      </c:pt>
                      <c:pt idx="328">
                        <c:v>8.6111176586746592E-4</c:v>
                      </c:pt>
                      <c:pt idx="329">
                        <c:v>9.019680837591711E-5</c:v>
                      </c:pt>
                      <c:pt idx="330">
                        <c:v>5.7937312510096539E-4</c:v>
                      </c:pt>
                      <c:pt idx="331">
                        <c:v>6.7354784050157712E-4</c:v>
                      </c:pt>
                      <c:pt idx="332">
                        <c:v>1.5600839497145622E-4</c:v>
                      </c:pt>
                      <c:pt idx="333">
                        <c:v>8.7525146480235271E-4</c:v>
                      </c:pt>
                      <c:pt idx="334">
                        <c:v>7.1976951170227624E-4</c:v>
                      </c:pt>
                      <c:pt idx="335">
                        <c:v>3.9940969049616972E-4</c:v>
                      </c:pt>
                      <c:pt idx="336">
                        <c:v>7.7954578164459191E-4</c:v>
                      </c:pt>
                      <c:pt idx="337">
                        <c:v>9.2015419030336103E-4</c:v>
                      </c:pt>
                      <c:pt idx="338">
                        <c:v>3.1247208816648529E-4</c:v>
                      </c:pt>
                      <c:pt idx="339">
                        <c:v>7.9333016601072391E-4</c:v>
                      </c:pt>
                      <c:pt idx="340">
                        <c:v>4.4322382523584474E-4</c:v>
                      </c:pt>
                      <c:pt idx="341">
                        <c:v>7.9529786770487099E-4</c:v>
                      </c:pt>
                      <c:pt idx="342">
                        <c:v>4.5290473386433943E-4</c:v>
                      </c:pt>
                      <c:pt idx="343">
                        <c:v>5.9840740792450246E-4</c:v>
                      </c:pt>
                      <c:pt idx="344">
                        <c:v>7.7320830847227913E-4</c:v>
                      </c:pt>
                      <c:pt idx="345">
                        <c:v>5.8639832398591407E-4</c:v>
                      </c:pt>
                      <c:pt idx="346">
                        <c:v>8.1388589311093349E-4</c:v>
                      </c:pt>
                      <c:pt idx="347">
                        <c:v>9.5129285002447622E-4</c:v>
                      </c:pt>
                      <c:pt idx="348">
                        <c:v>9.7106511222118646E-4</c:v>
                      </c:pt>
                      <c:pt idx="349">
                        <c:v>6.7932786443124192E-5</c:v>
                      </c:pt>
                      <c:pt idx="350">
                        <c:v>7.5148940915217735E-4</c:v>
                      </c:pt>
                      <c:pt idx="351">
                        <c:v>5.9895356545457763E-4</c:v>
                      </c:pt>
                      <c:pt idx="352">
                        <c:v>8.0007500614386257E-4</c:v>
                      </c:pt>
                      <c:pt idx="353">
                        <c:v>2.6296075216634832E-4</c:v>
                      </c:pt>
                      <c:pt idx="354">
                        <c:v>7.4656658755279065E-4</c:v>
                      </c:pt>
                      <c:pt idx="355">
                        <c:v>5.8754060219777993E-4</c:v>
                      </c:pt>
                      <c:pt idx="356">
                        <c:v>7.5558678752802829E-4</c:v>
                      </c:pt>
                      <c:pt idx="357">
                        <c:v>2.2865717156211066E-4</c:v>
                      </c:pt>
                      <c:pt idx="358">
                        <c:v>7.4868371972590256E-4</c:v>
                      </c:pt>
                      <c:pt idx="359">
                        <c:v>4.279407087288398E-4</c:v>
                      </c:pt>
                      <c:pt idx="360">
                        <c:v>5.5001691597965786E-4</c:v>
                      </c:pt>
                      <c:pt idx="361">
                        <c:v>5.651575230097483E-4</c:v>
                      </c:pt>
                      <c:pt idx="362">
                        <c:v>8.6260560665054242E-4</c:v>
                      </c:pt>
                      <c:pt idx="363">
                        <c:v>4.1222615170929543E-4</c:v>
                      </c:pt>
                      <c:pt idx="364">
                        <c:v>4.420516433463237E-4</c:v>
                      </c:pt>
                      <c:pt idx="365">
                        <c:v>9.4449599002858586E-4</c:v>
                      </c:pt>
                      <c:pt idx="366">
                        <c:v>4.0613544179772797E-4</c:v>
                      </c:pt>
                      <c:pt idx="367">
                        <c:v>6.7758642648623672E-4</c:v>
                      </c:pt>
                      <c:pt idx="368">
                        <c:v>1.5979928964711941E-3</c:v>
                      </c:pt>
                      <c:pt idx="369">
                        <c:v>9.7546431444311141E-4</c:v>
                      </c:pt>
                      <c:pt idx="370">
                        <c:v>5.9303931653444054E-4</c:v>
                      </c:pt>
                      <c:pt idx="371">
                        <c:v>8.8381234687952889E-4</c:v>
                      </c:pt>
                      <c:pt idx="372">
                        <c:v>7.426966200689164E-4</c:v>
                      </c:pt>
                      <c:pt idx="373">
                        <c:v>7.4238236408318665E-4</c:v>
                      </c:pt>
                      <c:pt idx="374">
                        <c:v>2.0583586484791176E-4</c:v>
                      </c:pt>
                      <c:pt idx="375">
                        <c:v>7.0416563739533853E-4</c:v>
                      </c:pt>
                      <c:pt idx="376">
                        <c:v>4.2856453306796199E-4</c:v>
                      </c:pt>
                      <c:pt idx="377">
                        <c:v>9.5291474358179674E-4</c:v>
                      </c:pt>
                      <c:pt idx="378">
                        <c:v>3.4419299366542138E-4</c:v>
                      </c:pt>
                      <c:pt idx="379">
                        <c:v>8.312787304408587E-4</c:v>
                      </c:pt>
                      <c:pt idx="380">
                        <c:v>6.030715414777776E-4</c:v>
                      </c:pt>
                      <c:pt idx="381">
                        <c:v>7.0459553892257825E-4</c:v>
                      </c:pt>
                      <c:pt idx="382">
                        <c:v>3.4871056628571034E-4</c:v>
                      </c:pt>
                      <c:pt idx="383">
                        <c:v>3.819434354903058E-4</c:v>
                      </c:pt>
                      <c:pt idx="384">
                        <c:v>4.019051204228802E-4</c:v>
                      </c:pt>
                      <c:pt idx="385">
                        <c:v>1.6398068657557305E-4</c:v>
                      </c:pt>
                      <c:pt idx="386">
                        <c:v>3.5674422006341318E-6</c:v>
                      </c:pt>
                      <c:pt idx="387">
                        <c:v>3.4073574664174344E-5</c:v>
                      </c:pt>
                      <c:pt idx="388">
                        <c:v>7.5881134477193666E-4</c:v>
                      </c:pt>
                      <c:pt idx="389">
                        <c:v>6.1855815759889147E-4</c:v>
                      </c:pt>
                      <c:pt idx="390">
                        <c:v>1.3451728520077547E-4</c:v>
                      </c:pt>
                      <c:pt idx="391">
                        <c:v>3.6363077313124591E-4</c:v>
                      </c:pt>
                      <c:pt idx="392">
                        <c:v>5.1197231015923409E-4</c:v>
                      </c:pt>
                      <c:pt idx="393">
                        <c:v>8.3627418836214708E-4</c:v>
                      </c:pt>
                      <c:pt idx="394">
                        <c:v>8.9798624044292114E-4</c:v>
                      </c:pt>
                      <c:pt idx="395">
                        <c:v>7.4718865074271717E-4</c:v>
                      </c:pt>
                      <c:pt idx="396">
                        <c:v>6.3716428841691347E-4</c:v>
                      </c:pt>
                      <c:pt idx="397">
                        <c:v>3.2061232179548318E-4</c:v>
                      </c:pt>
                      <c:pt idx="398">
                        <c:v>8.0253564055770838E-4</c:v>
                      </c:pt>
                      <c:pt idx="399">
                        <c:v>4.8101779596665774E-4</c:v>
                      </c:pt>
                      <c:pt idx="400">
                        <c:v>8.1243262400873236E-4</c:v>
                      </c:pt>
                      <c:pt idx="401">
                        <c:v>1.0254702395541167E-3</c:v>
                      </c:pt>
                      <c:pt idx="402">
                        <c:v>6.5282613812137828E-4</c:v>
                      </c:pt>
                      <c:pt idx="403">
                        <c:v>7.0293315390976274E-4</c:v>
                      </c:pt>
                      <c:pt idx="404">
                        <c:v>5.9850202024105536E-4</c:v>
                      </c:pt>
                      <c:pt idx="405">
                        <c:v>8.7777460870697122E-4</c:v>
                      </c:pt>
                      <c:pt idx="406">
                        <c:v>7.9050094418327743E-4</c:v>
                      </c:pt>
                      <c:pt idx="407">
                        <c:v>2.9585082731109892E-4</c:v>
                      </c:pt>
                      <c:pt idx="408">
                        <c:v>7.324928151263906E-4</c:v>
                      </c:pt>
                      <c:pt idx="409">
                        <c:v>1.2014618955690485E-4</c:v>
                      </c:pt>
                      <c:pt idx="410">
                        <c:v>2.0084127105098255E-4</c:v>
                      </c:pt>
                      <c:pt idx="411">
                        <c:v>5.209179090722041E-4</c:v>
                      </c:pt>
                      <c:pt idx="412">
                        <c:v>8.9419619358360866E-4</c:v>
                      </c:pt>
                      <c:pt idx="413">
                        <c:v>1.2766082533849715E-4</c:v>
                      </c:pt>
                      <c:pt idx="414">
                        <c:v>1.7634654686950061E-4</c:v>
                      </c:pt>
                      <c:pt idx="415">
                        <c:v>8.293969402284868E-4</c:v>
                      </c:pt>
                      <c:pt idx="416">
                        <c:v>5.730320982267849E-4</c:v>
                      </c:pt>
                      <c:pt idx="417">
                        <c:v>8.1301582778080174E-5</c:v>
                      </c:pt>
                      <c:pt idx="418">
                        <c:v>7.6858704627296836E-4</c:v>
                      </c:pt>
                      <c:pt idx="419">
                        <c:v>1.7024282456209216E-3</c:v>
                      </c:pt>
                      <c:pt idx="420">
                        <c:v>8.0667778607988912E-4</c:v>
                      </c:pt>
                      <c:pt idx="421">
                        <c:v>1.6118775187054003E-4</c:v>
                      </c:pt>
                      <c:pt idx="422">
                        <c:v>7.1543880367828006E-4</c:v>
                      </c:pt>
                      <c:pt idx="423">
                        <c:v>6.9985992687482336E-4</c:v>
                      </c:pt>
                      <c:pt idx="424">
                        <c:v>7.1710749524606402E-4</c:v>
                      </c:pt>
                      <c:pt idx="425">
                        <c:v>8.4616084137757784E-4</c:v>
                      </c:pt>
                      <c:pt idx="426">
                        <c:v>5.0901572958501819E-4</c:v>
                      </c:pt>
                      <c:pt idx="427">
                        <c:v>2.9076540580947485E-4</c:v>
                      </c:pt>
                      <c:pt idx="428">
                        <c:v>4.7655703881947629E-4</c:v>
                      </c:pt>
                      <c:pt idx="429">
                        <c:v>5.7321149998029188E-4</c:v>
                      </c:pt>
                      <c:pt idx="430">
                        <c:v>6.7729448674914527E-4</c:v>
                      </c:pt>
                      <c:pt idx="431">
                        <c:v>9.9196347902241202E-4</c:v>
                      </c:pt>
                      <c:pt idx="432">
                        <c:v>8.291488430484591E-4</c:v>
                      </c:pt>
                      <c:pt idx="433">
                        <c:v>1.2106916701959806E-3</c:v>
                      </c:pt>
                      <c:pt idx="434">
                        <c:v>5.9544801430718147E-4</c:v>
                      </c:pt>
                      <c:pt idx="435">
                        <c:v>7.9702309163692147E-4</c:v>
                      </c:pt>
                      <c:pt idx="436">
                        <c:v>6.6651225665084507E-4</c:v>
                      </c:pt>
                      <c:pt idx="437">
                        <c:v>4.6447250763692476E-5</c:v>
                      </c:pt>
                      <c:pt idx="438">
                        <c:v>8.7412578088243663E-4</c:v>
                      </c:pt>
                      <c:pt idx="439">
                        <c:v>9.853691570836866E-4</c:v>
                      </c:pt>
                      <c:pt idx="440">
                        <c:v>8.9409416641378944E-4</c:v>
                      </c:pt>
                      <c:pt idx="441">
                        <c:v>6.0704810830567932E-4</c:v>
                      </c:pt>
                      <c:pt idx="442">
                        <c:v>9.8501365343204423E-4</c:v>
                      </c:pt>
                      <c:pt idx="443">
                        <c:v>6.1007696591212359E-4</c:v>
                      </c:pt>
                      <c:pt idx="444">
                        <c:v>2.5217335587894639E-4</c:v>
                      </c:pt>
                      <c:pt idx="445">
                        <c:v>2.8053478228660288E-4</c:v>
                      </c:pt>
                      <c:pt idx="446">
                        <c:v>8.5137562115680885E-4</c:v>
                      </c:pt>
                      <c:pt idx="447">
                        <c:v>7.1090749225563652E-4</c:v>
                      </c:pt>
                      <c:pt idx="448">
                        <c:v>5.9054822266334619E-4</c:v>
                      </c:pt>
                      <c:pt idx="449">
                        <c:v>8.892336281460493E-4</c:v>
                      </c:pt>
                      <c:pt idx="450">
                        <c:v>7.9464033121613112E-4</c:v>
                      </c:pt>
                      <c:pt idx="451">
                        <c:v>7.0997153894374976E-4</c:v>
                      </c:pt>
                      <c:pt idx="452">
                        <c:v>6.1439470379467975E-4</c:v>
                      </c:pt>
                      <c:pt idx="453">
                        <c:v>5.5872475744927596E-4</c:v>
                      </c:pt>
                      <c:pt idx="454">
                        <c:v>6.284460426376772E-4</c:v>
                      </c:pt>
                      <c:pt idx="455">
                        <c:v>8.3086366420139846E-4</c:v>
                      </c:pt>
                      <c:pt idx="456">
                        <c:v>7.8783468731911637E-5</c:v>
                      </c:pt>
                      <c:pt idx="457">
                        <c:v>8.4181547005718154E-4</c:v>
                      </c:pt>
                      <c:pt idx="458">
                        <c:v>5.479417922075999E-4</c:v>
                      </c:pt>
                      <c:pt idx="459">
                        <c:v>5.6229532161340961E-4</c:v>
                      </c:pt>
                      <c:pt idx="460">
                        <c:v>5.8030999037851161E-4</c:v>
                      </c:pt>
                      <c:pt idx="461">
                        <c:v>1.3337334211110718E-4</c:v>
                      </c:pt>
                      <c:pt idx="462">
                        <c:v>7.66464890158244E-4</c:v>
                      </c:pt>
                      <c:pt idx="463">
                        <c:v>3.9597818671401205E-4</c:v>
                      </c:pt>
                      <c:pt idx="464">
                        <c:v>5.2669328394677609E-4</c:v>
                      </c:pt>
                      <c:pt idx="465">
                        <c:v>1.2711238368028296E-4</c:v>
                      </c:pt>
                      <c:pt idx="466">
                        <c:v>6.9884796767392965E-4</c:v>
                      </c:pt>
                      <c:pt idx="467">
                        <c:v>3.0882685255853722E-4</c:v>
                      </c:pt>
                      <c:pt idx="468">
                        <c:v>9.0368290546210823E-4</c:v>
                      </c:pt>
                      <c:pt idx="469">
                        <c:v>5.4330088567444733E-4</c:v>
                      </c:pt>
                      <c:pt idx="470">
                        <c:v>1.1013371360076E-4</c:v>
                      </c:pt>
                      <c:pt idx="471">
                        <c:v>9.2204268503737273E-4</c:v>
                      </c:pt>
                      <c:pt idx="472">
                        <c:v>3.4760507775675868E-4</c:v>
                      </c:pt>
                      <c:pt idx="473">
                        <c:v>1.7097892936264521E-4</c:v>
                      </c:pt>
                      <c:pt idx="474">
                        <c:v>9.8500111264368702E-4</c:v>
                      </c:pt>
                      <c:pt idx="475">
                        <c:v>9.8500111264368702E-4</c:v>
                      </c:pt>
                      <c:pt idx="476">
                        <c:v>6.6392702779302735E-4</c:v>
                      </c:pt>
                      <c:pt idx="477">
                        <c:v>7.6257614447129121E-4</c:v>
                      </c:pt>
                      <c:pt idx="478">
                        <c:v>8.1000206166747905E-4</c:v>
                      </c:pt>
                      <c:pt idx="479">
                        <c:v>7.7327489702750741E-4</c:v>
                      </c:pt>
                      <c:pt idx="480">
                        <c:v>8.7762492140250792E-4</c:v>
                      </c:pt>
                      <c:pt idx="481">
                        <c:v>1.9327056034090464E-4</c:v>
                      </c:pt>
                      <c:pt idx="482">
                        <c:v>7.9750472841929882E-4</c:v>
                      </c:pt>
                      <c:pt idx="483">
                        <c:v>9.1653841796274682E-4</c:v>
                      </c:pt>
                      <c:pt idx="484">
                        <c:v>8.0281921716193467E-4</c:v>
                      </c:pt>
                      <c:pt idx="485">
                        <c:v>7.1548895553243835E-4</c:v>
                      </c:pt>
                      <c:pt idx="486">
                        <c:v>4.2782960639783669E-4</c:v>
                      </c:pt>
                      <c:pt idx="487">
                        <c:v>8.0496191130276294E-4</c:v>
                      </c:pt>
                      <c:pt idx="488">
                        <c:v>7.298429388479103E-4</c:v>
                      </c:pt>
                      <c:pt idx="489">
                        <c:v>8.8975544910018482E-5</c:v>
                      </c:pt>
                      <c:pt idx="490">
                        <c:v>1.7800192184522446E-4</c:v>
                      </c:pt>
                      <c:pt idx="491">
                        <c:v>9.7742747960058982E-4</c:v>
                      </c:pt>
                      <c:pt idx="492">
                        <c:v>1.0792009145248757E-4</c:v>
                      </c:pt>
                      <c:pt idx="493">
                        <c:v>9.822074802752225E-4</c:v>
                      </c:pt>
                      <c:pt idx="494">
                        <c:v>1.5597006398127274E-4</c:v>
                      </c:pt>
                      <c:pt idx="495">
                        <c:v>3.9585576731823198E-4</c:v>
                      </c:pt>
                      <c:pt idx="496">
                        <c:v>9.5781025909326856E-4</c:v>
                      </c:pt>
                      <c:pt idx="497">
                        <c:v>9.9659590861619191E-4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A8-4020-BF0E-1FD2968FCBD8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sigma_SU_20-64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lambda'!$D$4:$D$501</c:f>
              <c:numCache>
                <c:formatCode>General</c:formatCode>
                <c:ptCount val="498"/>
                <c:pt idx="0">
                  <c:v>2.7077401070340154E-4</c:v>
                </c:pt>
                <c:pt idx="1">
                  <c:v>7.4787935057447788E-4</c:v>
                </c:pt>
                <c:pt idx="2">
                  <c:v>3.6894229843917152E-4</c:v>
                </c:pt>
                <c:pt idx="3">
                  <c:v>8.882235483614443E-4</c:v>
                </c:pt>
                <c:pt idx="4">
                  <c:v>5.5416971578605193E-4</c:v>
                </c:pt>
                <c:pt idx="5">
                  <c:v>5.5993934309516704E-4</c:v>
                </c:pt>
                <c:pt idx="6">
                  <c:v>3.9663395871954762E-4</c:v>
                </c:pt>
                <c:pt idx="7">
                  <c:v>8.6683138168498113E-4</c:v>
                </c:pt>
                <c:pt idx="8">
                  <c:v>9.3239634459528053E-4</c:v>
                </c:pt>
                <c:pt idx="9">
                  <c:v>5.5285081286933458E-4</c:v>
                </c:pt>
                <c:pt idx="10">
                  <c:v>7.8385958750604048E-4</c:v>
                </c:pt>
                <c:pt idx="11">
                  <c:v>9.7869658398576191E-4</c:v>
                </c:pt>
                <c:pt idx="12">
                  <c:v>6.2497234989298677E-4</c:v>
                </c:pt>
                <c:pt idx="13">
                  <c:v>5.8270951773843041E-4</c:v>
                </c:pt>
                <c:pt idx="14">
                  <c:v>7.4953308137100784E-4</c:v>
                </c:pt>
                <c:pt idx="15">
                  <c:v>5.0550547711412507E-4</c:v>
                </c:pt>
                <c:pt idx="16">
                  <c:v>6.1819266398402417E-4</c:v>
                </c:pt>
                <c:pt idx="17">
                  <c:v>9.4238287241253356E-4</c:v>
                </c:pt>
                <c:pt idx="18">
                  <c:v>5.6563075772071442E-4</c:v>
                </c:pt>
                <c:pt idx="19">
                  <c:v>8.6971310987826907E-4</c:v>
                </c:pt>
                <c:pt idx="20">
                  <c:v>8.1428509438360671E-4</c:v>
                </c:pt>
                <c:pt idx="21">
                  <c:v>8.2601566507647505E-4</c:v>
                </c:pt>
                <c:pt idx="22">
                  <c:v>9.4392001859589899E-6</c:v>
                </c:pt>
                <c:pt idx="23">
                  <c:v>8.533778252706501E-4</c:v>
                </c:pt>
                <c:pt idx="24">
                  <c:v>7.6564505134318406E-4</c:v>
                </c:pt>
                <c:pt idx="25">
                  <c:v>5.3620377508129056E-4</c:v>
                </c:pt>
                <c:pt idx="26">
                  <c:v>9.9810749632657752E-4</c:v>
                </c:pt>
                <c:pt idx="27">
                  <c:v>9.0561921816631051E-4</c:v>
                </c:pt>
                <c:pt idx="28">
                  <c:v>4.4154688778272073E-4</c:v>
                </c:pt>
                <c:pt idx="29">
                  <c:v>8.701685168616424E-4</c:v>
                </c:pt>
                <c:pt idx="30">
                  <c:v>4.4255471707018497E-4</c:v>
                </c:pt>
                <c:pt idx="31">
                  <c:v>5.5914086853745221E-4</c:v>
                </c:pt>
                <c:pt idx="32">
                  <c:v>7.8361110868364631E-4</c:v>
                </c:pt>
                <c:pt idx="33">
                  <c:v>3.9353230019462462E-4</c:v>
                </c:pt>
                <c:pt idx="34">
                  <c:v>5.1065641490529194E-4</c:v>
                </c:pt>
                <c:pt idx="35">
                  <c:v>8.4076576703023223E-4</c:v>
                </c:pt>
                <c:pt idx="36">
                  <c:v>3.1735762931490644E-4</c:v>
                </c:pt>
                <c:pt idx="37">
                  <c:v>8.316572888700394E-4</c:v>
                </c:pt>
                <c:pt idx="38">
                  <c:v>7.1055317479542103E-4</c:v>
                </c:pt>
                <c:pt idx="39">
                  <c:v>5.1878317320149881E-4</c:v>
                </c:pt>
                <c:pt idx="40">
                  <c:v>5.2087903864558133E-4</c:v>
                </c:pt>
                <c:pt idx="41">
                  <c:v>9.3999487923938224E-4</c:v>
                </c:pt>
                <c:pt idx="42">
                  <c:v>4.6053394338617105E-4</c:v>
                </c:pt>
                <c:pt idx="43">
                  <c:v>5.082359511830735E-4</c:v>
                </c:pt>
                <c:pt idx="44">
                  <c:v>5.6327602587139143E-4</c:v>
                </c:pt>
                <c:pt idx="45">
                  <c:v>6.3215208850650451E-4</c:v>
                </c:pt>
                <c:pt idx="46">
                  <c:v>5.851363750561658E-4</c:v>
                </c:pt>
                <c:pt idx="47">
                  <c:v>8.4687522848969469E-4</c:v>
                </c:pt>
                <c:pt idx="48">
                  <c:v>2.5319300328263455E-4</c:v>
                </c:pt>
                <c:pt idx="49">
                  <c:v>1.7374094276496246E-3</c:v>
                </c:pt>
                <c:pt idx="50">
                  <c:v>8.9200681217649791E-4</c:v>
                </c:pt>
                <c:pt idx="51">
                  <c:v>4.9259686791766188E-4</c:v>
                </c:pt>
                <c:pt idx="52">
                  <c:v>5.899356690591581E-4</c:v>
                </c:pt>
                <c:pt idx="53">
                  <c:v>4.2672084087667038E-4</c:v>
                </c:pt>
                <c:pt idx="54">
                  <c:v>5.951336565382558E-4</c:v>
                </c:pt>
                <c:pt idx="55">
                  <c:v>2.3921575723568931E-4</c:v>
                </c:pt>
                <c:pt idx="56">
                  <c:v>5.527995195687284E-4</c:v>
                </c:pt>
                <c:pt idx="57">
                  <c:v>8.2578040554087998E-4</c:v>
                </c:pt>
                <c:pt idx="58">
                  <c:v>7.3896947883247196E-4</c:v>
                </c:pt>
                <c:pt idx="59">
                  <c:v>7.3801577617908429E-4</c:v>
                </c:pt>
                <c:pt idx="60">
                  <c:v>4.8749688705721861E-4</c:v>
                </c:pt>
                <c:pt idx="61">
                  <c:v>5.0642237202788134E-4</c:v>
                </c:pt>
                <c:pt idx="62">
                  <c:v>1.6109840550532194E-5</c:v>
                </c:pt>
                <c:pt idx="63">
                  <c:v>3.4683246774489061E-4</c:v>
                </c:pt>
                <c:pt idx="64">
                  <c:v>4.999974659536062E-3</c:v>
                </c:pt>
                <c:pt idx="65">
                  <c:v>8.1657651674027477E-4</c:v>
                </c:pt>
                <c:pt idx="66">
                  <c:v>2.5197655954801463E-3</c:v>
                </c:pt>
                <c:pt idx="67">
                  <c:v>1.3474697135507011E-5</c:v>
                </c:pt>
                <c:pt idx="68">
                  <c:v>7.2523405668163394E-4</c:v>
                </c:pt>
                <c:pt idx="69">
                  <c:v>8.7365023940216174E-4</c:v>
                </c:pt>
                <c:pt idx="70">
                  <c:v>7.1454388452567622E-4</c:v>
                </c:pt>
                <c:pt idx="71">
                  <c:v>8.7797180240470774E-4</c:v>
                </c:pt>
                <c:pt idx="72">
                  <c:v>9.0192288640678563E-4</c:v>
                </c:pt>
                <c:pt idx="73">
                  <c:v>7.5591827236557775E-4</c:v>
                </c:pt>
                <c:pt idx="74">
                  <c:v>8.5142905843545939E-4</c:v>
                </c:pt>
                <c:pt idx="75">
                  <c:v>8.0053902386784765E-4</c:v>
                </c:pt>
                <c:pt idx="76">
                  <c:v>6.4600173854765922E-4</c:v>
                </c:pt>
                <c:pt idx="77">
                  <c:v>2.9337916139111794E-4</c:v>
                </c:pt>
                <c:pt idx="78">
                  <c:v>9.559389609429406E-4</c:v>
                </c:pt>
                <c:pt idx="79">
                  <c:v>6.6262101502340793E-4</c:v>
                </c:pt>
                <c:pt idx="80">
                  <c:v>1.9522417531412173E-4</c:v>
                </c:pt>
                <c:pt idx="81">
                  <c:v>9.719028650055319E-4</c:v>
                </c:pt>
                <c:pt idx="82">
                  <c:v>9.9975813255272802E-4</c:v>
                </c:pt>
                <c:pt idx="83">
                  <c:v>6.0183349008569996E-4</c:v>
                </c:pt>
                <c:pt idx="84">
                  <c:v>9.4521073389954187E-4</c:v>
                </c:pt>
                <c:pt idx="85">
                  <c:v>9.6118715992964032E-5</c:v>
                </c:pt>
                <c:pt idx="86">
                  <c:v>3.1254277633567126E-5</c:v>
                </c:pt>
                <c:pt idx="87">
                  <c:v>6.7203379282346253E-4</c:v>
                </c:pt>
                <c:pt idx="88">
                  <c:v>4.0542681180579486E-4</c:v>
                </c:pt>
                <c:pt idx="89">
                  <c:v>8.911382107697997E-4</c:v>
                </c:pt>
                <c:pt idx="90">
                  <c:v>9.0203087406486666E-4</c:v>
                </c:pt>
                <c:pt idx="91">
                  <c:v>9.5700443583949168E-4</c:v>
                </c:pt>
                <c:pt idx="92">
                  <c:v>8.6418273982883699E-4</c:v>
                </c:pt>
                <c:pt idx="93">
                  <c:v>7.5336459128738111E-4</c:v>
                </c:pt>
                <c:pt idx="94">
                  <c:v>8.1589702776420023E-4</c:v>
                </c:pt>
                <c:pt idx="95">
                  <c:v>8.7438744207815784E-4</c:v>
                </c:pt>
                <c:pt idx="96">
                  <c:v>8.0222603801551138E-4</c:v>
                </c:pt>
                <c:pt idx="97">
                  <c:v>4.2117323263430055E-4</c:v>
                </c:pt>
                <c:pt idx="98">
                  <c:v>4.1814935066224337E-4</c:v>
                </c:pt>
                <c:pt idx="99">
                  <c:v>8.8513986109737695E-4</c:v>
                </c:pt>
                <c:pt idx="100">
                  <c:v>3.6036951201579188E-4</c:v>
                </c:pt>
                <c:pt idx="101">
                  <c:v>5.8529342451800394E-4</c:v>
                </c:pt>
                <c:pt idx="102">
                  <c:v>9.3133094300665233E-4</c:v>
                </c:pt>
                <c:pt idx="103">
                  <c:v>9.0667612919185787E-4</c:v>
                </c:pt>
                <c:pt idx="104">
                  <c:v>6.3779928148325791E-4</c:v>
                </c:pt>
                <c:pt idx="105">
                  <c:v>1.6429127773598021E-4</c:v>
                </c:pt>
                <c:pt idx="106">
                  <c:v>4.0929024926011329E-4</c:v>
                </c:pt>
                <c:pt idx="107">
                  <c:v>2.8666939088326448E-4</c:v>
                </c:pt>
                <c:pt idx="108">
                  <c:v>5.2193633819180038E-4</c:v>
                </c:pt>
                <c:pt idx="109">
                  <c:v>9.7806759817661913E-4</c:v>
                </c:pt>
                <c:pt idx="110">
                  <c:v>8.1318509901135859E-4</c:v>
                </c:pt>
                <c:pt idx="111">
                  <c:v>9.9439521873093475E-4</c:v>
                </c:pt>
                <c:pt idx="112">
                  <c:v>8.8148152063470596E-4</c:v>
                </c:pt>
                <c:pt idx="113">
                  <c:v>7.0280976131917381E-4</c:v>
                </c:pt>
                <c:pt idx="114">
                  <c:v>8.2906069191856753E-4</c:v>
                </c:pt>
                <c:pt idx="115">
                  <c:v>7.346644971495302E-4</c:v>
                </c:pt>
                <c:pt idx="116">
                  <c:v>2.5189200088390128E-4</c:v>
                </c:pt>
                <c:pt idx="117">
                  <c:v>5.886592497403849E-4</c:v>
                </c:pt>
                <c:pt idx="118">
                  <c:v>8.6900473735355369E-4</c:v>
                </c:pt>
                <c:pt idx="119">
                  <c:v>9.0201547006123E-4</c:v>
                </c:pt>
                <c:pt idx="120">
                  <c:v>7.6234924351927815E-4</c:v>
                </c:pt>
                <c:pt idx="121">
                  <c:v>1.4635565403531872E-4</c:v>
                </c:pt>
                <c:pt idx="122">
                  <c:v>9.7371294050402422E-4</c:v>
                </c:pt>
                <c:pt idx="123">
                  <c:v>7.1525284005016158E-4</c:v>
                </c:pt>
                <c:pt idx="124">
                  <c:v>8.1498506270321594E-4</c:v>
                </c:pt>
                <c:pt idx="125">
                  <c:v>5.3025112863661159E-4</c:v>
                </c:pt>
                <c:pt idx="126">
                  <c:v>8.9659354115642154E-4</c:v>
                </c:pt>
                <c:pt idx="127">
                  <c:v>1.3147856721978032E-5</c:v>
                </c:pt>
                <c:pt idx="128">
                  <c:v>5.4260132627709495E-3</c:v>
                </c:pt>
                <c:pt idx="129">
                  <c:v>8.4533204614908625E-4</c:v>
                </c:pt>
                <c:pt idx="130">
                  <c:v>2.9710441068578092E-4</c:v>
                </c:pt>
                <c:pt idx="131">
                  <c:v>4.2161994457778429E-4</c:v>
                </c:pt>
                <c:pt idx="132">
                  <c:v>8.7656713212973995E-4</c:v>
                </c:pt>
                <c:pt idx="133">
                  <c:v>6.2923468598293452E-4</c:v>
                </c:pt>
                <c:pt idx="134">
                  <c:v>9.4055432839098023E-4</c:v>
                </c:pt>
                <c:pt idx="135">
                  <c:v>5.6915991690265934E-4</c:v>
                </c:pt>
                <c:pt idx="136">
                  <c:v>1.8985014012287145E-5</c:v>
                </c:pt>
                <c:pt idx="137">
                  <c:v>8.3846919391267107E-4</c:v>
                </c:pt>
                <c:pt idx="138">
                  <c:v>7.2456635802795391E-4</c:v>
                </c:pt>
                <c:pt idx="139">
                  <c:v>8.0863430274930254E-4</c:v>
                </c:pt>
                <c:pt idx="140">
                  <c:v>7.89649793025849E-4</c:v>
                </c:pt>
                <c:pt idx="141">
                  <c:v>2.0373003053573009E-4</c:v>
                </c:pt>
                <c:pt idx="142">
                  <c:v>6.3666026502450879E-4</c:v>
                </c:pt>
                <c:pt idx="143">
                  <c:v>7.1347862791918152E-4</c:v>
                </c:pt>
                <c:pt idx="144">
                  <c:v>8.6327309721978118E-4</c:v>
                </c:pt>
                <c:pt idx="145">
                  <c:v>7.5673711500853639E-4</c:v>
                </c:pt>
                <c:pt idx="146">
                  <c:v>4.7258235905204047E-4</c:v>
                </c:pt>
                <c:pt idx="147">
                  <c:v>2.6452967426336655E-4</c:v>
                </c:pt>
                <c:pt idx="148">
                  <c:v>5.6016881364234327E-4</c:v>
                </c:pt>
                <c:pt idx="149">
                  <c:v>5.7634772037612112E-4</c:v>
                </c:pt>
                <c:pt idx="150">
                  <c:v>5.0894676147641014E-5</c:v>
                </c:pt>
                <c:pt idx="151">
                  <c:v>3.3766905579603909E-4</c:v>
                </c:pt>
                <c:pt idx="152">
                  <c:v>9.9642758714695782E-4</c:v>
                </c:pt>
                <c:pt idx="153">
                  <c:v>2.9395878443494092E-4</c:v>
                </c:pt>
                <c:pt idx="154">
                  <c:v>9.7802723693810501E-4</c:v>
                </c:pt>
                <c:pt idx="155">
                  <c:v>7.4220894773667793E-4</c:v>
                </c:pt>
                <c:pt idx="156">
                  <c:v>2.8374875652267503E-4</c:v>
                </c:pt>
                <c:pt idx="157">
                  <c:v>3.7079144028349497E-4</c:v>
                </c:pt>
                <c:pt idx="158">
                  <c:v>6.5433834877503215E-4</c:v>
                </c:pt>
                <c:pt idx="159">
                  <c:v>1.1079879624267626E-4</c:v>
                </c:pt>
                <c:pt idx="160">
                  <c:v>8.5115622460263699E-4</c:v>
                </c:pt>
                <c:pt idx="161">
                  <c:v>9.5331509305786376E-4</c:v>
                </c:pt>
                <c:pt idx="162">
                  <c:v>2.2259751760931408E-4</c:v>
                </c:pt>
                <c:pt idx="163">
                  <c:v>2.9211589003074953E-4</c:v>
                </c:pt>
                <c:pt idx="164">
                  <c:v>5.857432889730599E-4</c:v>
                </c:pt>
                <c:pt idx="165">
                  <c:v>4.4450897786379843E-4</c:v>
                </c:pt>
                <c:pt idx="166">
                  <c:v>6.3814096528141517E-4</c:v>
                </c:pt>
                <c:pt idx="167">
                  <c:v>5.5986603860495138E-4</c:v>
                </c:pt>
                <c:pt idx="168">
                  <c:v>4.5227725733671927E-3</c:v>
                </c:pt>
                <c:pt idx="169">
                  <c:v>7.8906783997091039E-4</c:v>
                </c:pt>
                <c:pt idx="170">
                  <c:v>9.0350734224560838E-4</c:v>
                </c:pt>
                <c:pt idx="171">
                  <c:v>8.6300833451168622E-4</c:v>
                </c:pt>
                <c:pt idx="172">
                  <c:v>9.3038924357252163E-4</c:v>
                </c:pt>
                <c:pt idx="173">
                  <c:v>3.0155499065000164E-4</c:v>
                </c:pt>
                <c:pt idx="174">
                  <c:v>7.4683801703011483E-4</c:v>
                </c:pt>
                <c:pt idx="175">
                  <c:v>2.2423392474912209E-4</c:v>
                </c:pt>
                <c:pt idx="176">
                  <c:v>7.647403028374117E-4</c:v>
                </c:pt>
                <c:pt idx="177">
                  <c:v>8.6929007149676922E-4</c:v>
                </c:pt>
                <c:pt idx="178">
                  <c:v>3.9455219206695945E-4</c:v>
                </c:pt>
                <c:pt idx="179">
                  <c:v>5.2467743527879053E-4</c:v>
                </c:pt>
                <c:pt idx="180">
                  <c:v>6.9699231958993029E-6</c:v>
                </c:pt>
                <c:pt idx="181">
                  <c:v>4.5822134124618742E-4</c:v>
                </c:pt>
                <c:pt idx="182">
                  <c:v>2.3636222210002129E-4</c:v>
                </c:pt>
                <c:pt idx="183">
                  <c:v>8.8662322613930434E-4</c:v>
                </c:pt>
                <c:pt idx="184">
                  <c:v>6.0386055256193014E-4</c:v>
                </c:pt>
                <c:pt idx="185">
                  <c:v>3.475596765929305E-4</c:v>
                </c:pt>
                <c:pt idx="186">
                  <c:v>6.7530162778832903E-4</c:v>
                </c:pt>
                <c:pt idx="187">
                  <c:v>7.7112381850519588E-4</c:v>
                </c:pt>
                <c:pt idx="188">
                  <c:v>5.5890731765774698E-4</c:v>
                </c:pt>
                <c:pt idx="189">
                  <c:v>7.9503605641803219E-4</c:v>
                </c:pt>
                <c:pt idx="190">
                  <c:v>6.3028212322085097E-4</c:v>
                </c:pt>
                <c:pt idx="191">
                  <c:v>7.3180749622900126E-4</c:v>
                </c:pt>
                <c:pt idx="192">
                  <c:v>6.463739705501975E-4</c:v>
                </c:pt>
                <c:pt idx="193">
                  <c:v>9.7599998365406214E-4</c:v>
                </c:pt>
                <c:pt idx="194">
                  <c:v>2.1142770968594356E-4</c:v>
                </c:pt>
                <c:pt idx="195">
                  <c:v>4.2022228622478524E-4</c:v>
                </c:pt>
                <c:pt idx="196">
                  <c:v>5.6558347822019699E-4</c:v>
                </c:pt>
                <c:pt idx="197">
                  <c:v>9.8545320454320362E-4</c:v>
                </c:pt>
                <c:pt idx="198">
                  <c:v>8.7590044455713501E-4</c:v>
                </c:pt>
                <c:pt idx="199">
                  <c:v>9.0419645261729414E-4</c:v>
                </c:pt>
                <c:pt idx="200">
                  <c:v>3.394995313971543E-4</c:v>
                </c:pt>
                <c:pt idx="201">
                  <c:v>4.5427951204939114E-3</c:v>
                </c:pt>
                <c:pt idx="202">
                  <c:v>4.7076973326500146E-4</c:v>
                </c:pt>
                <c:pt idx="203">
                  <c:v>5.2500247604935597E-4</c:v>
                </c:pt>
                <c:pt idx="204">
                  <c:v>4.8685757569877586E-4</c:v>
                </c:pt>
                <c:pt idx="205">
                  <c:v>9.9103159430833482E-4</c:v>
                </c:pt>
                <c:pt idx="206">
                  <c:v>6.1742160322154568E-4</c:v>
                </c:pt>
                <c:pt idx="207">
                  <c:v>7.2060214235656261E-4</c:v>
                </c:pt>
                <c:pt idx="208">
                  <c:v>4.9228733040089174E-3</c:v>
                </c:pt>
                <c:pt idx="209">
                  <c:v>1.9137130654023546E-4</c:v>
                </c:pt>
                <c:pt idx="210">
                  <c:v>1.6251533730021566E-4</c:v>
                </c:pt>
                <c:pt idx="211">
                  <c:v>8.5657000987342756E-4</c:v>
                </c:pt>
                <c:pt idx="212">
                  <c:v>8.8909367846746828E-4</c:v>
                </c:pt>
                <c:pt idx="213">
                  <c:v>8.5120929658604502E-4</c:v>
                </c:pt>
                <c:pt idx="214">
                  <c:v>4.2023102250353546E-4</c:v>
                </c:pt>
                <c:pt idx="215">
                  <c:v>6.6203894555256582E-4</c:v>
                </c:pt>
                <c:pt idx="216">
                  <c:v>8.2377211809624477E-4</c:v>
                </c:pt>
                <c:pt idx="217">
                  <c:v>9.0163579939965641E-4</c:v>
                </c:pt>
                <c:pt idx="218">
                  <c:v>3.9609157844555296E-4</c:v>
                </c:pt>
                <c:pt idx="219">
                  <c:v>9.6543813794693512E-4</c:v>
                </c:pt>
                <c:pt idx="220">
                  <c:v>7.5549734230518349E-4</c:v>
                </c:pt>
                <c:pt idx="221">
                  <c:v>2.0506438501286894E-4</c:v>
                </c:pt>
                <c:pt idx="222">
                  <c:v>9.6617389253755479E-4</c:v>
                </c:pt>
                <c:pt idx="223">
                  <c:v>2.7067928361815561E-4</c:v>
                </c:pt>
                <c:pt idx="224">
                  <c:v>6.7365557742837844E-4</c:v>
                </c:pt>
                <c:pt idx="225">
                  <c:v>7.5831099071545336E-4</c:v>
                </c:pt>
                <c:pt idx="226">
                  <c:v>8.8890619969695468E-4</c:v>
                </c:pt>
                <c:pt idx="227">
                  <c:v>5.4184170806045428E-4</c:v>
                </c:pt>
                <c:pt idx="228">
                  <c:v>2.8173520034413015E-4</c:v>
                </c:pt>
                <c:pt idx="229">
                  <c:v>7.9280464154270723E-4</c:v>
                </c:pt>
                <c:pt idx="230">
                  <c:v>3.5738812556719124E-4</c:v>
                </c:pt>
                <c:pt idx="231">
                  <c:v>1.0799659674927157E-4</c:v>
                </c:pt>
                <c:pt idx="232">
                  <c:v>4.832627257524303E-4</c:v>
                </c:pt>
                <c:pt idx="233">
                  <c:v>5.779904326041436E-4</c:v>
                </c:pt>
                <c:pt idx="234">
                  <c:v>8.0184719388999169E-4</c:v>
                </c:pt>
                <c:pt idx="235">
                  <c:v>7.0007399224718996E-4</c:v>
                </c:pt>
                <c:pt idx="236">
                  <c:v>3.5983503017834363E-4</c:v>
                </c:pt>
                <c:pt idx="237">
                  <c:v>4.6744276421220593E-4</c:v>
                </c:pt>
                <c:pt idx="238">
                  <c:v>8.2820823435062667E-4</c:v>
                </c:pt>
                <c:pt idx="239">
                  <c:v>9.2552537314875393E-4</c:v>
                </c:pt>
                <c:pt idx="240">
                  <c:v>6.1793791769913363E-4</c:v>
                </c:pt>
                <c:pt idx="241">
                  <c:v>7.8107359121072509E-4</c:v>
                </c:pt>
                <c:pt idx="242">
                  <c:v>9.8918834022195586E-4</c:v>
                </c:pt>
                <c:pt idx="243">
                  <c:v>6.4188697611603938E-4</c:v>
                </c:pt>
                <c:pt idx="244">
                  <c:v>4.6704577407694677E-4</c:v>
                </c:pt>
                <c:pt idx="245">
                  <c:v>8.5686846310752531E-4</c:v>
                </c:pt>
                <c:pt idx="246">
                  <c:v>3.1287889398601694E-4</c:v>
                </c:pt>
                <c:pt idx="247">
                  <c:v>7.2257183055640445E-4</c:v>
                </c:pt>
                <c:pt idx="248">
                  <c:v>6.4218568263757915E-4</c:v>
                </c:pt>
                <c:pt idx="249">
                  <c:v>9.4459034560759011E-4</c:v>
                </c:pt>
                <c:pt idx="250">
                  <c:v>9.6600024278970464E-4</c:v>
                </c:pt>
                <c:pt idx="251">
                  <c:v>5.4377721619281144E-4</c:v>
                </c:pt>
                <c:pt idx="252">
                  <c:v>9.6335331119172128E-4</c:v>
                </c:pt>
                <c:pt idx="253">
                  <c:v>7.6135464558988537E-4</c:v>
                </c:pt>
                <c:pt idx="254">
                  <c:v>6.921058537967921E-4</c:v>
                </c:pt>
                <c:pt idx="255">
                  <c:v>6.6831089790197183E-4</c:v>
                </c:pt>
                <c:pt idx="256">
                  <c:v>2.7103914845149062E-4</c:v>
                </c:pt>
                <c:pt idx="257">
                  <c:v>2.421525464671629E-4</c:v>
                </c:pt>
                <c:pt idx="258">
                  <c:v>2.9418529014695565E-4</c:v>
                </c:pt>
                <c:pt idx="259">
                  <c:v>1.553239351753707E-4</c:v>
                </c:pt>
                <c:pt idx="260">
                  <c:v>7.8739577804638554E-4</c:v>
                </c:pt>
                <c:pt idx="261">
                  <c:v>4.2065121388159692E-4</c:v>
                </c:pt>
                <c:pt idx="262">
                  <c:v>6.0409022755946351E-4</c:v>
                </c:pt>
                <c:pt idx="263">
                  <c:v>9.36188111046297E-6</c:v>
                </c:pt>
                <c:pt idx="264">
                  <c:v>7.4929242244388015E-4</c:v>
                </c:pt>
                <c:pt idx="265">
                  <c:v>4.5556163711432652E-4</c:v>
                </c:pt>
                <c:pt idx="266">
                  <c:v>9.6612807341905319E-4</c:v>
                </c:pt>
                <c:pt idx="267">
                  <c:v>5.1671806466453089E-3</c:v>
                </c:pt>
                <c:pt idx="268">
                  <c:v>2.7264522449801736E-4</c:v>
                </c:pt>
                <c:pt idx="269">
                  <c:v>4.4297376272420963E-4</c:v>
                </c:pt>
                <c:pt idx="270">
                  <c:v>5.4901123449121851E-4</c:v>
                </c:pt>
                <c:pt idx="271">
                  <c:v>2.6233514284197088E-4</c:v>
                </c:pt>
                <c:pt idx="272">
                  <c:v>2.5582298328564768E-4</c:v>
                </c:pt>
                <c:pt idx="273">
                  <c:v>7.0338055989978146E-4</c:v>
                </c:pt>
                <c:pt idx="274">
                  <c:v>4.6856622204175706E-3</c:v>
                </c:pt>
                <c:pt idx="275">
                  <c:v>6.9138159469094354E-4</c:v>
                </c:pt>
                <c:pt idx="276">
                  <c:v>7.5619969976475833E-4</c:v>
                </c:pt>
                <c:pt idx="277">
                  <c:v>5.097406601478221E-4</c:v>
                </c:pt>
                <c:pt idx="278">
                  <c:v>6.9112953243650045E-4</c:v>
                </c:pt>
                <c:pt idx="279">
                  <c:v>9.0530498884851599E-4</c:v>
                </c:pt>
                <c:pt idx="280">
                  <c:v>6.3110680813075978E-4</c:v>
                </c:pt>
                <c:pt idx="281">
                  <c:v>9.5651736706479354E-4</c:v>
                </c:pt>
                <c:pt idx="282">
                  <c:v>8.4419157756719816E-4</c:v>
                </c:pt>
                <c:pt idx="283">
                  <c:v>7.5644143720370309E-4</c:v>
                </c:pt>
                <c:pt idx="284">
                  <c:v>7.4787908690975718E-4</c:v>
                </c:pt>
                <c:pt idx="285">
                  <c:v>5.8492638865719599E-4</c:v>
                </c:pt>
                <c:pt idx="286">
                  <c:v>8.7476097832993359E-4</c:v>
                </c:pt>
                <c:pt idx="287">
                  <c:v>5.7119566736219278E-4</c:v>
                </c:pt>
                <c:pt idx="288">
                  <c:v>3.5235523870191195E-5</c:v>
                </c:pt>
                <c:pt idx="289">
                  <c:v>4.7748494670137796E-4</c:v>
                </c:pt>
                <c:pt idx="290">
                  <c:v>2.1707392280026952E-4</c:v>
                </c:pt>
                <c:pt idx="291">
                  <c:v>8.5772219035875415E-4</c:v>
                </c:pt>
                <c:pt idx="292">
                  <c:v>2.1978876016877835E-4</c:v>
                </c:pt>
                <c:pt idx="293">
                  <c:v>7.5133048414001988E-4</c:v>
                </c:pt>
                <c:pt idx="294">
                  <c:v>9.1067631791592603E-4</c:v>
                </c:pt>
                <c:pt idx="295">
                  <c:v>5.6203392068838477E-4</c:v>
                </c:pt>
                <c:pt idx="296">
                  <c:v>6.876605312970453E-4</c:v>
                </c:pt>
                <c:pt idx="297">
                  <c:v>6.6360706058569182E-4</c:v>
                </c:pt>
                <c:pt idx="298">
                  <c:v>4.5707097287397649E-5</c:v>
                </c:pt>
                <c:pt idx="299">
                  <c:v>4.1660747195501195E-4</c:v>
                </c:pt>
                <c:pt idx="300">
                  <c:v>5.9247957362628062E-4</c:v>
                </c:pt>
                <c:pt idx="301">
                  <c:v>1.7711856317176368E-5</c:v>
                </c:pt>
                <c:pt idx="302">
                  <c:v>5.7823347751309183E-4</c:v>
                </c:pt>
                <c:pt idx="303">
                  <c:v>6.1383198895921998E-4</c:v>
                </c:pt>
                <c:pt idx="304">
                  <c:v>8.6456045461052674E-4</c:v>
                </c:pt>
                <c:pt idx="305">
                  <c:v>9.0113169676473586E-4</c:v>
                </c:pt>
                <c:pt idx="306">
                  <c:v>6.1099428523083706E-6</c:v>
                </c:pt>
                <c:pt idx="307">
                  <c:v>3.5793774385532359E-4</c:v>
                </c:pt>
                <c:pt idx="308">
                  <c:v>3.0517880529522647E-4</c:v>
                </c:pt>
                <c:pt idx="309">
                  <c:v>9.9760666283212215E-4</c:v>
                </c:pt>
                <c:pt idx="310">
                  <c:v>9.821359713259553E-4</c:v>
                </c:pt>
                <c:pt idx="311">
                  <c:v>2.6426619105444259E-4</c:v>
                </c:pt>
                <c:pt idx="312">
                  <c:v>9.865450972641064E-4</c:v>
                </c:pt>
                <c:pt idx="313">
                  <c:v>8.2607533511459244E-4</c:v>
                </c:pt>
                <c:pt idx="314">
                  <c:v>9.4275032214663284E-4</c:v>
                </c:pt>
                <c:pt idx="315">
                  <c:v>5.9986782313636974E-4</c:v>
                </c:pt>
                <c:pt idx="316">
                  <c:v>2.0470162301704014E-5</c:v>
                </c:pt>
                <c:pt idx="317">
                  <c:v>9.5413357751034447E-4</c:v>
                </c:pt>
                <c:pt idx="318">
                  <c:v>8.3484745164509665E-4</c:v>
                </c:pt>
                <c:pt idx="319">
                  <c:v>2.8602304700404524E-4</c:v>
                </c:pt>
                <c:pt idx="320">
                  <c:v>4.6414900771711917E-4</c:v>
                </c:pt>
                <c:pt idx="321">
                  <c:v>5.8263203664723725E-4</c:v>
                </c:pt>
                <c:pt idx="322">
                  <c:v>5.287241074570611E-4</c:v>
                </c:pt>
                <c:pt idx="323">
                  <c:v>4.7390289402902014E-4</c:v>
                </c:pt>
                <c:pt idx="324">
                  <c:v>6.7742962820577506E-4</c:v>
                </c:pt>
                <c:pt idx="325">
                  <c:v>9.5120788830416062E-4</c:v>
                </c:pt>
                <c:pt idx="326">
                  <c:v>5.8398259050917284E-4</c:v>
                </c:pt>
                <c:pt idx="327">
                  <c:v>8.2652156398162788E-4</c:v>
                </c:pt>
                <c:pt idx="328">
                  <c:v>4.5534368803080478E-4</c:v>
                </c:pt>
                <c:pt idx="329">
                  <c:v>7.5545598633694195E-4</c:v>
                </c:pt>
                <c:pt idx="330">
                  <c:v>9.4730434912011525E-4</c:v>
                </c:pt>
                <c:pt idx="331">
                  <c:v>6.8510157645896587E-4</c:v>
                </c:pt>
                <c:pt idx="332">
                  <c:v>7.7217518618260877E-4</c:v>
                </c:pt>
                <c:pt idx="333">
                  <c:v>4.9250795592738704E-4</c:v>
                </c:pt>
                <c:pt idx="334">
                  <c:v>1.6845393632077709E-4</c:v>
                </c:pt>
                <c:pt idx="335">
                  <c:v>8.9190290589921922E-4</c:v>
                </c:pt>
                <c:pt idx="336">
                  <c:v>8.989210871485681E-4</c:v>
                </c:pt>
                <c:pt idx="337">
                  <c:v>8.5143695358639638E-4</c:v>
                </c:pt>
                <c:pt idx="338">
                  <c:v>6.5944426352779379E-4</c:v>
                </c:pt>
                <c:pt idx="339">
                  <c:v>7.7501571752094218E-4</c:v>
                </c:pt>
                <c:pt idx="340">
                  <c:v>9.1524001288284214E-4</c:v>
                </c:pt>
                <c:pt idx="341">
                  <c:v>6.9158550542947235E-4</c:v>
                </c:pt>
                <c:pt idx="342">
                  <c:v>9.2870119691015949E-4</c:v>
                </c:pt>
                <c:pt idx="343">
                  <c:v>4.721433058083313E-4</c:v>
                </c:pt>
                <c:pt idx="344">
                  <c:v>7.725143391649551E-4</c:v>
                </c:pt>
                <c:pt idx="345">
                  <c:v>7.6158024671964166E-4</c:v>
                </c:pt>
                <c:pt idx="346">
                  <c:v>5.4532394571783381E-4</c:v>
                </c:pt>
                <c:pt idx="347">
                  <c:v>7.2218138065234202E-4</c:v>
                </c:pt>
                <c:pt idx="348">
                  <c:v>1.0713430701718924E-4</c:v>
                </c:pt>
                <c:pt idx="349">
                  <c:v>9.1665279633346163E-4</c:v>
                </c:pt>
                <c:pt idx="350">
                  <c:v>5.1760225770944844E-4</c:v>
                </c:pt>
                <c:pt idx="351">
                  <c:v>5.9450548081469107E-4</c:v>
                </c:pt>
                <c:pt idx="352">
                  <c:v>5.1078315855084073E-5</c:v>
                </c:pt>
                <c:pt idx="353">
                  <c:v>6.8562228006163793E-4</c:v>
                </c:pt>
                <c:pt idx="354">
                  <c:v>8.127099380670187E-4</c:v>
                </c:pt>
                <c:pt idx="355">
                  <c:v>5.8631862328323325E-4</c:v>
                </c:pt>
                <c:pt idx="356">
                  <c:v>9.8818917816547304E-4</c:v>
                </c:pt>
                <c:pt idx="357">
                  <c:v>7.0160194856653212E-4</c:v>
                </c:pt>
                <c:pt idx="358">
                  <c:v>1.8179366808163877E-5</c:v>
                </c:pt>
                <c:pt idx="359">
                  <c:v>8.4976678670933446E-4</c:v>
                </c:pt>
                <c:pt idx="360">
                  <c:v>2.9928133095884018E-4</c:v>
                </c:pt>
                <c:pt idx="361">
                  <c:v>5.2420807017074798E-4</c:v>
                </c:pt>
                <c:pt idx="362">
                  <c:v>4.0930216738111136E-4</c:v>
                </c:pt>
                <c:pt idx="363">
                  <c:v>5.751504515528464E-4</c:v>
                </c:pt>
                <c:pt idx="364">
                  <c:v>5.974883604165193E-4</c:v>
                </c:pt>
                <c:pt idx="365">
                  <c:v>4.2001551622711231E-4</c:v>
                </c:pt>
                <c:pt idx="366">
                  <c:v>5.7457665262743271E-4</c:v>
                </c:pt>
                <c:pt idx="367">
                  <c:v>8.8308957163568203E-4</c:v>
                </c:pt>
                <c:pt idx="368">
                  <c:v>5.618893234699254E-7</c:v>
                </c:pt>
                <c:pt idx="369">
                  <c:v>3.7591565585248343E-4</c:v>
                </c:pt>
                <c:pt idx="370">
                  <c:v>7.4879628941760634E-4</c:v>
                </c:pt>
                <c:pt idx="371">
                  <c:v>6.1867220870300335E-4</c:v>
                </c:pt>
                <c:pt idx="372">
                  <c:v>7.1963450259508537E-4</c:v>
                </c:pt>
                <c:pt idx="373">
                  <c:v>4.9002271231940648E-4</c:v>
                </c:pt>
                <c:pt idx="374">
                  <c:v>7.2497775529933926E-4</c:v>
                </c:pt>
                <c:pt idx="375">
                  <c:v>9.1084521968888533E-4</c:v>
                </c:pt>
                <c:pt idx="376">
                  <c:v>7.6698854567485775E-4</c:v>
                </c:pt>
                <c:pt idx="377">
                  <c:v>5.5167752719838259E-4</c:v>
                </c:pt>
                <c:pt idx="378">
                  <c:v>5.8701249233328529E-4</c:v>
                </c:pt>
                <c:pt idx="379">
                  <c:v>6.9851211457019739E-4</c:v>
                </c:pt>
                <c:pt idx="380">
                  <c:v>4.7971021260234095E-4</c:v>
                </c:pt>
                <c:pt idx="381">
                  <c:v>7.436925803249707E-4</c:v>
                </c:pt>
                <c:pt idx="382">
                  <c:v>6.9624547403345622E-4</c:v>
                </c:pt>
                <c:pt idx="383">
                  <c:v>3.4866502790810083E-3</c:v>
                </c:pt>
                <c:pt idx="384">
                  <c:v>5.4759904893358002E-4</c:v>
                </c:pt>
                <c:pt idx="385">
                  <c:v>9.9111430932442824E-4</c:v>
                </c:pt>
                <c:pt idx="386">
                  <c:v>8.2486997570194664E-4</c:v>
                </c:pt>
                <c:pt idx="387">
                  <c:v>9.7202459894173013E-4</c:v>
                </c:pt>
                <c:pt idx="388">
                  <c:v>5.0160121449409161E-4</c:v>
                </c:pt>
                <c:pt idx="389">
                  <c:v>6.1371221779668269E-4</c:v>
                </c:pt>
                <c:pt idx="390">
                  <c:v>8.1078211293713568E-4</c:v>
                </c:pt>
                <c:pt idx="391">
                  <c:v>5.0031092820399957E-4</c:v>
                </c:pt>
                <c:pt idx="392">
                  <c:v>8.241267728584322E-4</c:v>
                </c:pt>
                <c:pt idx="393">
                  <c:v>5.1668548213212352E-4</c:v>
                </c:pt>
                <c:pt idx="394">
                  <c:v>8.5106954123300978E-4</c:v>
                </c:pt>
                <c:pt idx="395">
                  <c:v>9.718642694062173E-4</c:v>
                </c:pt>
                <c:pt idx="396">
                  <c:v>8.7714089204396115E-4</c:v>
                </c:pt>
                <c:pt idx="397">
                  <c:v>9.757776835902888E-4</c:v>
                </c:pt>
                <c:pt idx="398">
                  <c:v>8.2724210611839213E-4</c:v>
                </c:pt>
                <c:pt idx="399">
                  <c:v>6.4229140635233667E-4</c:v>
                </c:pt>
                <c:pt idx="400">
                  <c:v>4.9201815572064319E-4</c:v>
                </c:pt>
                <c:pt idx="401">
                  <c:v>3.1941988601728302E-4</c:v>
                </c:pt>
                <c:pt idx="402">
                  <c:v>6.9816830909967304E-4</c:v>
                </c:pt>
                <c:pt idx="403">
                  <c:v>6.6480699759833737E-4</c:v>
                </c:pt>
                <c:pt idx="404">
                  <c:v>8.7683544788078071E-4</c:v>
                </c:pt>
                <c:pt idx="405">
                  <c:v>4.8943627259458861E-4</c:v>
                </c:pt>
                <c:pt idx="406">
                  <c:v>6.356267191380059E-4</c:v>
                </c:pt>
                <c:pt idx="407">
                  <c:v>2.0061137415825818E-4</c:v>
                </c:pt>
                <c:pt idx="408">
                  <c:v>9.7054051230644823E-4</c:v>
                </c:pt>
                <c:pt idx="409">
                  <c:v>9.3617177589315926E-4</c:v>
                </c:pt>
                <c:pt idx="410">
                  <c:v>7.7790081667996854E-4</c:v>
                </c:pt>
                <c:pt idx="411">
                  <c:v>8.0083291269880371E-4</c:v>
                </c:pt>
                <c:pt idx="412">
                  <c:v>8.9809753139250654E-4</c:v>
                </c:pt>
                <c:pt idx="413">
                  <c:v>7.4470128668242353E-4</c:v>
                </c:pt>
                <c:pt idx="414">
                  <c:v>7.7161161152218159E-4</c:v>
                </c:pt>
                <c:pt idx="415">
                  <c:v>9.2504828077941668E-4</c:v>
                </c:pt>
                <c:pt idx="416">
                  <c:v>5.005681000011358E-4</c:v>
                </c:pt>
                <c:pt idx="417">
                  <c:v>9.9452036157618548E-4</c:v>
                </c:pt>
                <c:pt idx="418">
                  <c:v>3.8702247905264239E-4</c:v>
                </c:pt>
                <c:pt idx="419">
                  <c:v>3.3639204001011058E-5</c:v>
                </c:pt>
                <c:pt idx="420">
                  <c:v>7.4602610024738136E-4</c:v>
                </c:pt>
                <c:pt idx="421">
                  <c:v>1.2416645894154324E-3</c:v>
                </c:pt>
                <c:pt idx="422">
                  <c:v>6.8614186339513135E-4</c:v>
                </c:pt>
                <c:pt idx="423">
                  <c:v>8.3427399514403213E-4</c:v>
                </c:pt>
                <c:pt idx="424">
                  <c:v>4.1144640802873346E-4</c:v>
                </c:pt>
                <c:pt idx="425">
                  <c:v>8.2946690783271553E-4</c:v>
                </c:pt>
                <c:pt idx="426">
                  <c:v>4.8717708126843576E-4</c:v>
                </c:pt>
                <c:pt idx="427">
                  <c:v>9.9862521249495062E-4</c:v>
                </c:pt>
                <c:pt idx="428">
                  <c:v>9.7512085403613164E-4</c:v>
                </c:pt>
                <c:pt idx="429">
                  <c:v>3.2139993800150599E-4</c:v>
                </c:pt>
                <c:pt idx="430">
                  <c:v>7.601768340392785E-4</c:v>
                </c:pt>
                <c:pt idx="431">
                  <c:v>6.0426135938073105E-4</c:v>
                </c:pt>
                <c:pt idx="432">
                  <c:v>2.1769357991630514E-4</c:v>
                </c:pt>
                <c:pt idx="433">
                  <c:v>8.5792482405373082E-7</c:v>
                </c:pt>
                <c:pt idx="434">
                  <c:v>8.9808942028402452E-4</c:v>
                </c:pt>
                <c:pt idx="435">
                  <c:v>5.4524615345087157E-4</c:v>
                </c:pt>
                <c:pt idx="436">
                  <c:v>5.2646643388003971E-4</c:v>
                </c:pt>
                <c:pt idx="437">
                  <c:v>9.4882484330877331E-4</c:v>
                </c:pt>
                <c:pt idx="438">
                  <c:v>6.9197655517272492E-4</c:v>
                </c:pt>
                <c:pt idx="439">
                  <c:v>6.7869783037007513E-4</c:v>
                </c:pt>
                <c:pt idx="440">
                  <c:v>7.0899592754053106E-4</c:v>
                </c:pt>
                <c:pt idx="441">
                  <c:v>2.9628698825427403E-4</c:v>
                </c:pt>
                <c:pt idx="442">
                  <c:v>2.3290033819067105E-4</c:v>
                </c:pt>
                <c:pt idx="443">
                  <c:v>6.6495957226937275E-4</c:v>
                </c:pt>
                <c:pt idx="444">
                  <c:v>8.6241764995340217E-4</c:v>
                </c:pt>
                <c:pt idx="445">
                  <c:v>8.208575772483917E-4</c:v>
                </c:pt>
                <c:pt idx="446">
                  <c:v>9.1972737337003919E-5</c:v>
                </c:pt>
                <c:pt idx="447">
                  <c:v>9.2117240037113094E-4</c:v>
                </c:pt>
                <c:pt idx="448">
                  <c:v>4.315402682207258E-4</c:v>
                </c:pt>
                <c:pt idx="449">
                  <c:v>4.4385487589040961E-4</c:v>
                </c:pt>
                <c:pt idx="450">
                  <c:v>7.7984852639185077E-4</c:v>
                </c:pt>
                <c:pt idx="451">
                  <c:v>9.4039877847299283E-4</c:v>
                </c:pt>
                <c:pt idx="452">
                  <c:v>8.5328366806389157E-4</c:v>
                </c:pt>
                <c:pt idx="453">
                  <c:v>3.1891719005487738E-4</c:v>
                </c:pt>
                <c:pt idx="454">
                  <c:v>9.4956649069253966E-4</c:v>
                </c:pt>
                <c:pt idx="455">
                  <c:v>8.0462652803968079E-4</c:v>
                </c:pt>
                <c:pt idx="456">
                  <c:v>9.4019724985016414E-4</c:v>
                </c:pt>
                <c:pt idx="457">
                  <c:v>7.2624207800773514E-4</c:v>
                </c:pt>
                <c:pt idx="458">
                  <c:v>3.4863262347244818E-4</c:v>
                </c:pt>
                <c:pt idx="459">
                  <c:v>1.551700531621211E-4</c:v>
                </c:pt>
                <c:pt idx="460">
                  <c:v>6.4045424639024658E-4</c:v>
                </c:pt>
                <c:pt idx="461">
                  <c:v>4.5692161583172526E-3</c:v>
                </c:pt>
                <c:pt idx="462">
                  <c:v>6.5704239183166601E-4</c:v>
                </c:pt>
                <c:pt idx="463">
                  <c:v>5.9019854600722143E-4</c:v>
                </c:pt>
                <c:pt idx="464">
                  <c:v>9.2738573501044007E-4</c:v>
                </c:pt>
                <c:pt idx="465">
                  <c:v>9.5154109324856043E-4</c:v>
                </c:pt>
                <c:pt idx="466">
                  <c:v>1.7423100884640393E-5</c:v>
                </c:pt>
                <c:pt idx="467">
                  <c:v>6.2655048695688912E-4</c:v>
                </c:pt>
                <c:pt idx="468">
                  <c:v>6.280860499585588E-4</c:v>
                </c:pt>
                <c:pt idx="469">
                  <c:v>9.3554745859779874E-4</c:v>
                </c:pt>
                <c:pt idx="470">
                  <c:v>8.3027580836600727E-4</c:v>
                </c:pt>
                <c:pt idx="471">
                  <c:v>8.3817797059633731E-4</c:v>
                </c:pt>
                <c:pt idx="472">
                  <c:v>7.8441974962600901E-4</c:v>
                </c:pt>
                <c:pt idx="473">
                  <c:v>8.3704703500710848E-4</c:v>
                </c:pt>
                <c:pt idx="474">
                  <c:v>2.5509048896229126E-4</c:v>
                </c:pt>
                <c:pt idx="475">
                  <c:v>2.5509048896229126E-4</c:v>
                </c:pt>
                <c:pt idx="476">
                  <c:v>9.5569629333172579E-4</c:v>
                </c:pt>
                <c:pt idx="477">
                  <c:v>1.5599879705616916E-4</c:v>
                </c:pt>
                <c:pt idx="478">
                  <c:v>6.9304694515354278E-4</c:v>
                </c:pt>
                <c:pt idx="479">
                  <c:v>9.78299848160434E-4</c:v>
                </c:pt>
                <c:pt idx="480">
                  <c:v>5.4843048025637767E-4</c:v>
                </c:pt>
                <c:pt idx="481">
                  <c:v>6.4997228785248985E-4</c:v>
                </c:pt>
                <c:pt idx="482">
                  <c:v>7.1849672702520631E-4</c:v>
                </c:pt>
                <c:pt idx="483">
                  <c:v>1.4054685819388926E-5</c:v>
                </c:pt>
                <c:pt idx="484">
                  <c:v>2.8101569124693005E-4</c:v>
                </c:pt>
                <c:pt idx="485">
                  <c:v>4.8210927633459219E-4</c:v>
                </c:pt>
                <c:pt idx="486">
                  <c:v>4.0606648489619653E-3</c:v>
                </c:pt>
                <c:pt idx="487">
                  <c:v>3.0873256353534874E-4</c:v>
                </c:pt>
                <c:pt idx="488">
                  <c:v>6.5405366809713386E-4</c:v>
                </c:pt>
                <c:pt idx="489">
                  <c:v>5.1965106589376498E-3</c:v>
                </c:pt>
                <c:pt idx="490">
                  <c:v>9.0615586257809669E-4</c:v>
                </c:pt>
                <c:pt idx="491">
                  <c:v>5.330980336287071E-4</c:v>
                </c:pt>
                <c:pt idx="492">
                  <c:v>8.2781345689258404E-4</c:v>
                </c:pt>
                <c:pt idx="493">
                  <c:v>2.7249245586556675E-4</c:v>
                </c:pt>
                <c:pt idx="494">
                  <c:v>8.4984357607852904E-4</c:v>
                </c:pt>
                <c:pt idx="495">
                  <c:v>4.3606281669885457E-4</c:v>
                </c:pt>
                <c:pt idx="496">
                  <c:v>3.7435272813436335E-4</c:v>
                </c:pt>
                <c:pt idx="497">
                  <c:v>6.0159012993131293E-4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0-4EAA-9174-7C8B5CEF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sigma_MU_20-64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40, lambda'!$E$4:$E$501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6.4672030610810885E-4</c:v>
                      </c:pt>
                      <c:pt idx="1">
                        <c:v>2.4794333450008977E-4</c:v>
                      </c:pt>
                      <c:pt idx="2">
                        <c:v>7.725907744515209E-4</c:v>
                      </c:pt>
                      <c:pt idx="3">
                        <c:v>5.7342711728913039E-4</c:v>
                      </c:pt>
                      <c:pt idx="4">
                        <c:v>2.9839774853420434E-4</c:v>
                      </c:pt>
                      <c:pt idx="5">
                        <c:v>8.474342150582132E-4</c:v>
                      </c:pt>
                      <c:pt idx="6">
                        <c:v>6.8659536277674996E-4</c:v>
                      </c:pt>
                      <c:pt idx="7">
                        <c:v>6.9286067081027162E-5</c:v>
                      </c:pt>
                      <c:pt idx="8">
                        <c:v>6.8222301226775097E-4</c:v>
                      </c:pt>
                      <c:pt idx="9">
                        <c:v>6.294691668259167E-4</c:v>
                      </c:pt>
                      <c:pt idx="10">
                        <c:v>4.5785213217520547E-5</c:v>
                      </c:pt>
                      <c:pt idx="11">
                        <c:v>2.652693478535816E-4</c:v>
                      </c:pt>
                      <c:pt idx="12">
                        <c:v>3.7107445561043912E-4</c:v>
                      </c:pt>
                      <c:pt idx="13">
                        <c:v>4.6583683221634241E-4</c:v>
                      </c:pt>
                      <c:pt idx="14">
                        <c:v>7.0071651215217082E-4</c:v>
                      </c:pt>
                      <c:pt idx="15">
                        <c:v>9.5031792799900859E-4</c:v>
                      </c:pt>
                      <c:pt idx="16">
                        <c:v>6.3273157167778767E-4</c:v>
                      </c:pt>
                      <c:pt idx="17">
                        <c:v>3.4264155052073249E-4</c:v>
                      </c:pt>
                      <c:pt idx="18">
                        <c:v>9.4091294428726743E-4</c:v>
                      </c:pt>
                      <c:pt idx="19">
                        <c:v>7.8789928746361088E-5</c:v>
                      </c:pt>
                      <c:pt idx="20">
                        <c:v>5.760498312101938E-4</c:v>
                      </c:pt>
                      <c:pt idx="21">
                        <c:v>5.4407390739828252E-5</c:v>
                      </c:pt>
                      <c:pt idx="22">
                        <c:v>3.826452058308583E-4</c:v>
                      </c:pt>
                      <c:pt idx="23">
                        <c:v>8.541401360764873E-4</c:v>
                      </c:pt>
                      <c:pt idx="24">
                        <c:v>1.6859775663223041E-4</c:v>
                      </c:pt>
                      <c:pt idx="25">
                        <c:v>7.239598173026787E-4</c:v>
                      </c:pt>
                      <c:pt idx="26">
                        <c:v>3.0728278223969991E-4</c:v>
                      </c:pt>
                      <c:pt idx="27">
                        <c:v>8.2651907271540993E-4</c:v>
                      </c:pt>
                      <c:pt idx="28">
                        <c:v>4.7701490793874106E-4</c:v>
                      </c:pt>
                      <c:pt idx="29">
                        <c:v>7.1983191659719321E-4</c:v>
                      </c:pt>
                      <c:pt idx="30">
                        <c:v>7.9644457899948951E-4</c:v>
                      </c:pt>
                      <c:pt idx="31">
                        <c:v>5.1397264732586784E-4</c:v>
                      </c:pt>
                      <c:pt idx="32">
                        <c:v>8.9871441591598655E-4</c:v>
                      </c:pt>
                      <c:pt idx="33">
                        <c:v>5.780209926607489E-4</c:v>
                      </c:pt>
                      <c:pt idx="34">
                        <c:v>8.5672034404800812E-4</c:v>
                      </c:pt>
                      <c:pt idx="35">
                        <c:v>1.9960943009282066E-4</c:v>
                      </c:pt>
                      <c:pt idx="36">
                        <c:v>8.6227697895529794E-4</c:v>
                      </c:pt>
                      <c:pt idx="37">
                        <c:v>7.5590154749424632E-5</c:v>
                      </c:pt>
                      <c:pt idx="38">
                        <c:v>8.8178947461033769E-4</c:v>
                      </c:pt>
                      <c:pt idx="39">
                        <c:v>8.9761240000971112E-4</c:v>
                      </c:pt>
                      <c:pt idx="40">
                        <c:v>3.1075926482034081E-4</c:v>
                      </c:pt>
                      <c:pt idx="41">
                        <c:v>3.6825609242051695E-4</c:v>
                      </c:pt>
                      <c:pt idx="42">
                        <c:v>8.6423284257272236E-4</c:v>
                      </c:pt>
                      <c:pt idx="43">
                        <c:v>9.3652183320318521E-4</c:v>
                      </c:pt>
                      <c:pt idx="44">
                        <c:v>2.8877341677441178E-4</c:v>
                      </c:pt>
                      <c:pt idx="45">
                        <c:v>4.0619231771281503E-4</c:v>
                      </c:pt>
                      <c:pt idx="46">
                        <c:v>7.4446122212490861E-4</c:v>
                      </c:pt>
                      <c:pt idx="47">
                        <c:v>4.6272770498947464E-4</c:v>
                      </c:pt>
                      <c:pt idx="48">
                        <c:v>8.1845743244990973E-4</c:v>
                      </c:pt>
                      <c:pt idx="49">
                        <c:v>1.3996319135301974E-3</c:v>
                      </c:pt>
                      <c:pt idx="50">
                        <c:v>1.2625594106291214E-4</c:v>
                      </c:pt>
                      <c:pt idx="51">
                        <c:v>5.841859580639863E-4</c:v>
                      </c:pt>
                      <c:pt idx="52">
                        <c:v>9.7105523471604767E-4</c:v>
                      </c:pt>
                      <c:pt idx="53">
                        <c:v>6.2944460289517654E-4</c:v>
                      </c:pt>
                      <c:pt idx="54">
                        <c:v>8.746743894287722E-4</c:v>
                      </c:pt>
                      <c:pt idx="55">
                        <c:v>7.2244461432402615E-4</c:v>
                      </c:pt>
                      <c:pt idx="56">
                        <c:v>2.9876560042323228E-4</c:v>
                      </c:pt>
                      <c:pt idx="57">
                        <c:v>5.5118939337100612E-4</c:v>
                      </c:pt>
                      <c:pt idx="58">
                        <c:v>9.8336870284217908E-4</c:v>
                      </c:pt>
                      <c:pt idx="59">
                        <c:v>1.609381467983862E-4</c:v>
                      </c:pt>
                      <c:pt idx="60">
                        <c:v>6.1104180335422439E-4</c:v>
                      </c:pt>
                      <c:pt idx="61">
                        <c:v>9.4872764097430923E-4</c:v>
                      </c:pt>
                      <c:pt idx="62">
                        <c:v>5.8745379167524634E-4</c:v>
                      </c:pt>
                      <c:pt idx="63">
                        <c:v>9.3390633116055555E-4</c:v>
                      </c:pt>
                      <c:pt idx="64">
                        <c:v>2.8559456822212383E-4</c:v>
                      </c:pt>
                      <c:pt idx="65">
                        <c:v>2.7336961413467609E-4</c:v>
                      </c:pt>
                      <c:pt idx="66">
                        <c:v>6.8942748952642281E-4</c:v>
                      </c:pt>
                      <c:pt idx="67">
                        <c:v>5.0297212354356803E-4</c:v>
                      </c:pt>
                      <c:pt idx="68">
                        <c:v>6.4700490533454503E-4</c:v>
                      </c:pt>
                      <c:pt idx="69">
                        <c:v>8.7553318063029854E-4</c:v>
                      </c:pt>
                      <c:pt idx="70">
                        <c:v>3.9205292865941645E-4</c:v>
                      </c:pt>
                      <c:pt idx="71">
                        <c:v>4.2042154284951548E-4</c:v>
                      </c:pt>
                      <c:pt idx="72">
                        <c:v>4.0980341426406525E-4</c:v>
                      </c:pt>
                      <c:pt idx="73">
                        <c:v>8.6208343487724742E-4</c:v>
                      </c:pt>
                      <c:pt idx="74">
                        <c:v>3.5990206677864031E-5</c:v>
                      </c:pt>
                      <c:pt idx="75">
                        <c:v>6.0769840288029471E-4</c:v>
                      </c:pt>
                      <c:pt idx="76">
                        <c:v>2.0926910894806833E-4</c:v>
                      </c:pt>
                      <c:pt idx="77">
                        <c:v>5.7937184293633832E-4</c:v>
                      </c:pt>
                      <c:pt idx="78">
                        <c:v>6.1153926791351161E-4</c:v>
                      </c:pt>
                      <c:pt idx="79">
                        <c:v>2.8023821696783778E-4</c:v>
                      </c:pt>
                      <c:pt idx="80">
                        <c:v>7.307795143055017E-4</c:v>
                      </c:pt>
                      <c:pt idx="81">
                        <c:v>3.2094781744591231E-4</c:v>
                      </c:pt>
                      <c:pt idx="82">
                        <c:v>7.9899445091648896E-4</c:v>
                      </c:pt>
                      <c:pt idx="83">
                        <c:v>9.0497784772335468E-4</c:v>
                      </c:pt>
                      <c:pt idx="84">
                        <c:v>1.9493880461709503E-4</c:v>
                      </c:pt>
                      <c:pt idx="85">
                        <c:v>3.8393397637641503E-4</c:v>
                      </c:pt>
                      <c:pt idx="86">
                        <c:v>1.7781292586663813E-3</c:v>
                      </c:pt>
                      <c:pt idx="87">
                        <c:v>7.1824746904540341E-4</c:v>
                      </c:pt>
                      <c:pt idx="88">
                        <c:v>8.2747979479029456E-4</c:v>
                      </c:pt>
                      <c:pt idx="89">
                        <c:v>1.3867297845455485E-3</c:v>
                      </c:pt>
                      <c:pt idx="90">
                        <c:v>2.3051043761053026E-4</c:v>
                      </c:pt>
                      <c:pt idx="91">
                        <c:v>1.4677896994590371E-5</c:v>
                      </c:pt>
                      <c:pt idx="92">
                        <c:v>5.2851007756598472E-4</c:v>
                      </c:pt>
                      <c:pt idx="93">
                        <c:v>4.6215003298770999E-4</c:v>
                      </c:pt>
                      <c:pt idx="94">
                        <c:v>4.4951312870091182E-4</c:v>
                      </c:pt>
                      <c:pt idx="95">
                        <c:v>9.7251282725877594E-4</c:v>
                      </c:pt>
                      <c:pt idx="96">
                        <c:v>7.8258153318942932E-4</c:v>
                      </c:pt>
                      <c:pt idx="97">
                        <c:v>4.6871611002919901E-4</c:v>
                      </c:pt>
                      <c:pt idx="98">
                        <c:v>5.9252058426641132E-4</c:v>
                      </c:pt>
                      <c:pt idx="99">
                        <c:v>3.3670891915433101E-4</c:v>
                      </c:pt>
                      <c:pt idx="100">
                        <c:v>4.7895364604479303E-4</c:v>
                      </c:pt>
                      <c:pt idx="101">
                        <c:v>3.2551303134785236E-4</c:v>
                      </c:pt>
                      <c:pt idx="102">
                        <c:v>2.3094952952627307E-5</c:v>
                      </c:pt>
                      <c:pt idx="103">
                        <c:v>1.2496820205755262E-4</c:v>
                      </c:pt>
                      <c:pt idx="104">
                        <c:v>6.9107290118019691E-4</c:v>
                      </c:pt>
                      <c:pt idx="105">
                        <c:v>9.7149073788786288E-4</c:v>
                      </c:pt>
                      <c:pt idx="106">
                        <c:v>7.1759327012734344E-4</c:v>
                      </c:pt>
                      <c:pt idx="107">
                        <c:v>7.7603045371163308E-4</c:v>
                      </c:pt>
                      <c:pt idx="108">
                        <c:v>5.373889607898642E-4</c:v>
                      </c:pt>
                      <c:pt idx="109">
                        <c:v>4.1231721790749374E-4</c:v>
                      </c:pt>
                      <c:pt idx="110">
                        <c:v>3.3331906072423629E-4</c:v>
                      </c:pt>
                      <c:pt idx="111">
                        <c:v>2.4085887309388394E-4</c:v>
                      </c:pt>
                      <c:pt idx="112">
                        <c:v>2.0547657992586596E-4</c:v>
                      </c:pt>
                      <c:pt idx="113">
                        <c:v>2.4090831390559134E-4</c:v>
                      </c:pt>
                      <c:pt idx="114">
                        <c:v>2.5513481619060134E-4</c:v>
                      </c:pt>
                      <c:pt idx="115">
                        <c:v>4.1159775344331618E-4</c:v>
                      </c:pt>
                      <c:pt idx="116">
                        <c:v>9.3306974139122133E-4</c:v>
                      </c:pt>
                      <c:pt idx="117">
                        <c:v>5.5020362859913485E-4</c:v>
                      </c:pt>
                      <c:pt idx="118">
                        <c:v>2.6369690476480404E-4</c:v>
                      </c:pt>
                      <c:pt idx="119">
                        <c:v>2.3741641222024471E-4</c:v>
                      </c:pt>
                      <c:pt idx="120">
                        <c:v>2.6188457777487931E-4</c:v>
                      </c:pt>
                      <c:pt idx="121">
                        <c:v>8.9069936542621913E-4</c:v>
                      </c:pt>
                      <c:pt idx="122">
                        <c:v>1.6873045822629468E-4</c:v>
                      </c:pt>
                      <c:pt idx="123">
                        <c:v>1.7153546549627385E-4</c:v>
                      </c:pt>
                      <c:pt idx="124">
                        <c:v>8.5821282507191825E-4</c:v>
                      </c:pt>
                      <c:pt idx="125">
                        <c:v>9.643903356786178E-4</c:v>
                      </c:pt>
                      <c:pt idx="126">
                        <c:v>5.8737067325826775E-4</c:v>
                      </c:pt>
                      <c:pt idx="127">
                        <c:v>3.3868149182899405E-4</c:v>
                      </c:pt>
                      <c:pt idx="128">
                        <c:v>3.0476234725895314E-5</c:v>
                      </c:pt>
                      <c:pt idx="129">
                        <c:v>8.1573615603176318E-5</c:v>
                      </c:pt>
                      <c:pt idx="130">
                        <c:v>5.4684873976905293E-4</c:v>
                      </c:pt>
                      <c:pt idx="131">
                        <c:v>3.6990241613223969E-4</c:v>
                      </c:pt>
                      <c:pt idx="132">
                        <c:v>7.9586948151428888E-4</c:v>
                      </c:pt>
                      <c:pt idx="133">
                        <c:v>2.6469019303888055E-4</c:v>
                      </c:pt>
                      <c:pt idx="134">
                        <c:v>8.2872917820096998E-4</c:v>
                      </c:pt>
                      <c:pt idx="135">
                        <c:v>4.1329421193155144E-4</c:v>
                      </c:pt>
                      <c:pt idx="136">
                        <c:v>4.3476222867245575E-4</c:v>
                      </c:pt>
                      <c:pt idx="137">
                        <c:v>2.1407440433598591E-4</c:v>
                      </c:pt>
                      <c:pt idx="138">
                        <c:v>1.4073473084747658E-4</c:v>
                      </c:pt>
                      <c:pt idx="139">
                        <c:v>3.3929929936160294E-4</c:v>
                      </c:pt>
                      <c:pt idx="140">
                        <c:v>5.5817741817237073E-4</c:v>
                      </c:pt>
                      <c:pt idx="141">
                        <c:v>8.553220716680405E-5</c:v>
                      </c:pt>
                      <c:pt idx="142">
                        <c:v>7.0240633055987216E-4</c:v>
                      </c:pt>
                      <c:pt idx="143">
                        <c:v>4.2712182789063493E-4</c:v>
                      </c:pt>
                      <c:pt idx="144">
                        <c:v>8.2510065500348737E-4</c:v>
                      </c:pt>
                      <c:pt idx="145">
                        <c:v>7.4669938644688792E-4</c:v>
                      </c:pt>
                      <c:pt idx="146">
                        <c:v>7.2330469960721626E-4</c:v>
                      </c:pt>
                      <c:pt idx="147">
                        <c:v>6.4247591650244305E-4</c:v>
                      </c:pt>
                      <c:pt idx="148">
                        <c:v>8.2329125210159598E-4</c:v>
                      </c:pt>
                      <c:pt idx="149">
                        <c:v>9.4146664058175817E-4</c:v>
                      </c:pt>
                      <c:pt idx="150">
                        <c:v>6.397300210632896E-4</c:v>
                      </c:pt>
                      <c:pt idx="151">
                        <c:v>8.5382634263078932E-4</c:v>
                      </c:pt>
                      <c:pt idx="152">
                        <c:v>6.2363238321817989E-4</c:v>
                      </c:pt>
                      <c:pt idx="153">
                        <c:v>7.4404899311551634E-4</c:v>
                      </c:pt>
                      <c:pt idx="154">
                        <c:v>5.1350814100822905E-4</c:v>
                      </c:pt>
                      <c:pt idx="155">
                        <c:v>3.9497721850128117E-4</c:v>
                      </c:pt>
                      <c:pt idx="156">
                        <c:v>7.9671337322782853E-4</c:v>
                      </c:pt>
                      <c:pt idx="157">
                        <c:v>5.3185016291446149E-4</c:v>
                      </c:pt>
                      <c:pt idx="158">
                        <c:v>6.0662371432956342E-4</c:v>
                      </c:pt>
                      <c:pt idx="159">
                        <c:v>6.6762487151060903E-4</c:v>
                      </c:pt>
                      <c:pt idx="160">
                        <c:v>4.6262561414634991E-4</c:v>
                      </c:pt>
                      <c:pt idx="161">
                        <c:v>1.6432436598552878E-5</c:v>
                      </c:pt>
                      <c:pt idx="162">
                        <c:v>7.195299163729607E-4</c:v>
                      </c:pt>
                      <c:pt idx="163">
                        <c:v>7.8853032270390642E-4</c:v>
                      </c:pt>
                      <c:pt idx="164">
                        <c:v>9.8395992695824623E-4</c:v>
                      </c:pt>
                      <c:pt idx="165">
                        <c:v>7.8215229788191189E-4</c:v>
                      </c:pt>
                      <c:pt idx="166">
                        <c:v>4.2332689004277745E-4</c:v>
                      </c:pt>
                      <c:pt idx="167">
                        <c:v>6.5711936439916694E-4</c:v>
                      </c:pt>
                      <c:pt idx="168">
                        <c:v>8.1882502300847362E-4</c:v>
                      </c:pt>
                      <c:pt idx="169">
                        <c:v>5.5309176229991429E-4</c:v>
                      </c:pt>
                      <c:pt idx="170">
                        <c:v>4.7122904201199548E-4</c:v>
                      </c:pt>
                      <c:pt idx="171">
                        <c:v>4.6005569106905491E-4</c:v>
                      </c:pt>
                      <c:pt idx="172">
                        <c:v>7.6231554523277143E-4</c:v>
                      </c:pt>
                      <c:pt idx="173">
                        <c:v>7.4883642560286568E-4</c:v>
                      </c:pt>
                      <c:pt idx="174">
                        <c:v>2.4048490243605661E-4</c:v>
                      </c:pt>
                      <c:pt idx="175">
                        <c:v>8.6304658797316236E-4</c:v>
                      </c:pt>
                      <c:pt idx="176">
                        <c:v>9.1106230760878829E-4</c:v>
                      </c:pt>
                      <c:pt idx="177">
                        <c:v>7.292466442008691E-4</c:v>
                      </c:pt>
                      <c:pt idx="178">
                        <c:v>8.1175574008029658E-4</c:v>
                      </c:pt>
                      <c:pt idx="179">
                        <c:v>4.9638915819717906E-4</c:v>
                      </c:pt>
                      <c:pt idx="180">
                        <c:v>7.3608702785916242E-4</c:v>
                      </c:pt>
                      <c:pt idx="181">
                        <c:v>2.9233741816806429E-4</c:v>
                      </c:pt>
                      <c:pt idx="182">
                        <c:v>7.8694913419427451E-4</c:v>
                      </c:pt>
                      <c:pt idx="183">
                        <c:v>6.4609578144421919E-4</c:v>
                      </c:pt>
                      <c:pt idx="184">
                        <c:v>4.1866207020251468E-4</c:v>
                      </c:pt>
                      <c:pt idx="185">
                        <c:v>9.6781848430142715E-4</c:v>
                      </c:pt>
                      <c:pt idx="186">
                        <c:v>1.9446941788116569E-4</c:v>
                      </c:pt>
                      <c:pt idx="187">
                        <c:v>5.4327689778145235E-4</c:v>
                      </c:pt>
                      <c:pt idx="188">
                        <c:v>3.1543534386495146E-4</c:v>
                      </c:pt>
                      <c:pt idx="189">
                        <c:v>4.3652186824389393E-4</c:v>
                      </c:pt>
                      <c:pt idx="190">
                        <c:v>4.7380804116554004E-4</c:v>
                      </c:pt>
                      <c:pt idx="191">
                        <c:v>5.0401377562791583E-4</c:v>
                      </c:pt>
                      <c:pt idx="192">
                        <c:v>4.0357202284663056E-4</c:v>
                      </c:pt>
                      <c:pt idx="193">
                        <c:v>6.2125878482185721E-4</c:v>
                      </c:pt>
                      <c:pt idx="194">
                        <c:v>7.5016443858166425E-4</c:v>
                      </c:pt>
                      <c:pt idx="195">
                        <c:v>6.1113849281208043E-4</c:v>
                      </c:pt>
                      <c:pt idx="196">
                        <c:v>2.9839554400003715E-4</c:v>
                      </c:pt>
                      <c:pt idx="197">
                        <c:v>7.0225237554125879E-4</c:v>
                      </c:pt>
                      <c:pt idx="198">
                        <c:v>7.9687148260758735E-4</c:v>
                      </c:pt>
                      <c:pt idx="199">
                        <c:v>3.6229620848761456E-4</c:v>
                      </c:pt>
                      <c:pt idx="200">
                        <c:v>6.7534172465455173E-4</c:v>
                      </c:pt>
                      <c:pt idx="201">
                        <c:v>8.1251940948424419E-4</c:v>
                      </c:pt>
                      <c:pt idx="202">
                        <c:v>9.8244262900524029E-4</c:v>
                      </c:pt>
                      <c:pt idx="203">
                        <c:v>4.763195265978021E-4</c:v>
                      </c:pt>
                      <c:pt idx="204">
                        <c:v>8.7890322383132381E-4</c:v>
                      </c:pt>
                      <c:pt idx="205">
                        <c:v>9.1328731993202546E-4</c:v>
                      </c:pt>
                      <c:pt idx="206">
                        <c:v>2.1628594609759321E-4</c:v>
                      </c:pt>
                      <c:pt idx="207">
                        <c:v>1.9246735201044741E-4</c:v>
                      </c:pt>
                      <c:pt idx="208">
                        <c:v>4.9399557054132773E-4</c:v>
                      </c:pt>
                      <c:pt idx="209">
                        <c:v>7.9848907689636492E-4</c:v>
                      </c:pt>
                      <c:pt idx="210">
                        <c:v>1.102770273142458E-3</c:v>
                      </c:pt>
                      <c:pt idx="211">
                        <c:v>5.4173770102691017E-4</c:v>
                      </c:pt>
                      <c:pt idx="212">
                        <c:v>5.5667632690358545E-4</c:v>
                      </c:pt>
                      <c:pt idx="213">
                        <c:v>4.092429711434013E-4</c:v>
                      </c:pt>
                      <c:pt idx="214">
                        <c:v>9.278214985844566E-4</c:v>
                      </c:pt>
                      <c:pt idx="215">
                        <c:v>2.5221793838432185E-4</c:v>
                      </c:pt>
                      <c:pt idx="216">
                        <c:v>1.8960866335038623E-6</c:v>
                      </c:pt>
                      <c:pt idx="217">
                        <c:v>5.4068578884940158E-5</c:v>
                      </c:pt>
                      <c:pt idx="218">
                        <c:v>6.1395042469267267E-4</c:v>
                      </c:pt>
                      <c:pt idx="219">
                        <c:v>7.4814343344777512E-4</c:v>
                      </c:pt>
                      <c:pt idx="220">
                        <c:v>5.6031261140721781E-4</c:v>
                      </c:pt>
                      <c:pt idx="221">
                        <c:v>5.7196049636721517E-4</c:v>
                      </c:pt>
                      <c:pt idx="222">
                        <c:v>6.0886655588993522E-4</c:v>
                      </c:pt>
                      <c:pt idx="223">
                        <c:v>9.4255684827842525E-4</c:v>
                      </c:pt>
                      <c:pt idx="224">
                        <c:v>6.7021030633669296E-4</c:v>
                      </c:pt>
                      <c:pt idx="225">
                        <c:v>8.8295894984357173E-4</c:v>
                      </c:pt>
                      <c:pt idx="226">
                        <c:v>4.9214810609722051E-4</c:v>
                      </c:pt>
                      <c:pt idx="227">
                        <c:v>6.3346470127952884E-4</c:v>
                      </c:pt>
                      <c:pt idx="228">
                        <c:v>9.0986050721035701E-4</c:v>
                      </c:pt>
                      <c:pt idx="229">
                        <c:v>2.6190951644556367E-4</c:v>
                      </c:pt>
                      <c:pt idx="230">
                        <c:v>9.927785686126725E-4</c:v>
                      </c:pt>
                      <c:pt idx="231">
                        <c:v>8.5330060881730471E-4</c:v>
                      </c:pt>
                      <c:pt idx="232">
                        <c:v>7.3034453027080726E-4</c:v>
                      </c:pt>
                      <c:pt idx="233">
                        <c:v>7.0992851323237855E-4</c:v>
                      </c:pt>
                      <c:pt idx="234">
                        <c:v>2.7295612193347046E-4</c:v>
                      </c:pt>
                      <c:pt idx="235">
                        <c:v>5.7428293658672415E-4</c:v>
                      </c:pt>
                      <c:pt idx="236">
                        <c:v>4.9732226096549945E-4</c:v>
                      </c:pt>
                      <c:pt idx="237">
                        <c:v>8.0414245084709012E-4</c:v>
                      </c:pt>
                      <c:pt idx="238">
                        <c:v>9.8339363624759687E-4</c:v>
                      </c:pt>
                      <c:pt idx="239">
                        <c:v>2.8346871873849943E-4</c:v>
                      </c:pt>
                      <c:pt idx="240">
                        <c:v>4.2373613786992877E-4</c:v>
                      </c:pt>
                      <c:pt idx="241">
                        <c:v>3.2355284768139812E-4</c:v>
                      </c:pt>
                      <c:pt idx="242">
                        <c:v>8.3822844567970939E-4</c:v>
                      </c:pt>
                      <c:pt idx="243">
                        <c:v>1.6706075779638902E-4</c:v>
                      </c:pt>
                      <c:pt idx="244">
                        <c:v>9.4218144666126434E-4</c:v>
                      </c:pt>
                      <c:pt idx="245">
                        <c:v>8.1429084235474809E-4</c:v>
                      </c:pt>
                      <c:pt idx="246">
                        <c:v>9.2988956237520038E-4</c:v>
                      </c:pt>
                      <c:pt idx="247">
                        <c:v>5.5240333363682024E-4</c:v>
                      </c:pt>
                      <c:pt idx="248">
                        <c:v>3.5925076947891031E-4</c:v>
                      </c:pt>
                      <c:pt idx="249">
                        <c:v>7.1256697737032441E-4</c:v>
                      </c:pt>
                      <c:pt idx="250">
                        <c:v>9.4382477164176002E-5</c:v>
                      </c:pt>
                      <c:pt idx="251">
                        <c:v>6.0308439242155243E-4</c:v>
                      </c:pt>
                      <c:pt idx="252">
                        <c:v>6.2238382844929387E-4</c:v>
                      </c:pt>
                      <c:pt idx="253">
                        <c:v>9.7162018383527358E-4</c:v>
                      </c:pt>
                      <c:pt idx="254">
                        <c:v>5.0789828615201117E-4</c:v>
                      </c:pt>
                      <c:pt idx="255">
                        <c:v>2.7209122545807573E-4</c:v>
                      </c:pt>
                      <c:pt idx="256">
                        <c:v>7.7715787353815067E-4</c:v>
                      </c:pt>
                      <c:pt idx="257">
                        <c:v>7.6277270923834665E-5</c:v>
                      </c:pt>
                      <c:pt idx="258">
                        <c:v>8.1207987889419305E-4</c:v>
                      </c:pt>
                      <c:pt idx="259">
                        <c:v>9.319270927888359E-4</c:v>
                      </c:pt>
                      <c:pt idx="260">
                        <c:v>7.8012730742112418E-4</c:v>
                      </c:pt>
                      <c:pt idx="261">
                        <c:v>7.3279795103922826E-4</c:v>
                      </c:pt>
                      <c:pt idx="262">
                        <c:v>5.2008531745653013E-4</c:v>
                      </c:pt>
                      <c:pt idx="263">
                        <c:v>1.4941814012290747E-3</c:v>
                      </c:pt>
                      <c:pt idx="264">
                        <c:v>7.9857994297492037E-4</c:v>
                      </c:pt>
                      <c:pt idx="265">
                        <c:v>9.9028825238552001E-4</c:v>
                      </c:pt>
                      <c:pt idx="266">
                        <c:v>2.3268480758466742E-4</c:v>
                      </c:pt>
                      <c:pt idx="267">
                        <c:v>2.7182343779027216E-4</c:v>
                      </c:pt>
                      <c:pt idx="268">
                        <c:v>5.965853141488151E-4</c:v>
                      </c:pt>
                      <c:pt idx="269">
                        <c:v>7.7018446974443143E-4</c:v>
                      </c:pt>
                      <c:pt idx="270">
                        <c:v>3.6308466261320384E-4</c:v>
                      </c:pt>
                      <c:pt idx="271">
                        <c:v>7.1515230178200166E-4</c:v>
                      </c:pt>
                      <c:pt idx="272">
                        <c:v>8.8683192083234921E-4</c:v>
                      </c:pt>
                      <c:pt idx="273">
                        <c:v>7.5258912480800813E-4</c:v>
                      </c:pt>
                      <c:pt idx="274">
                        <c:v>6.9854997340113544E-4</c:v>
                      </c:pt>
                      <c:pt idx="275">
                        <c:v>9.9975930178699082E-4</c:v>
                      </c:pt>
                      <c:pt idx="276">
                        <c:v>2.9477015874261256E-4</c:v>
                      </c:pt>
                      <c:pt idx="277">
                        <c:v>8.7955517240026449E-4</c:v>
                      </c:pt>
                      <c:pt idx="278">
                        <c:v>1.8579861156536347E-4</c:v>
                      </c:pt>
                      <c:pt idx="279">
                        <c:v>8.6053550083687951E-4</c:v>
                      </c:pt>
                      <c:pt idx="280">
                        <c:v>2.751996921760244E-4</c:v>
                      </c:pt>
                      <c:pt idx="281">
                        <c:v>5.3464952550598855E-4</c:v>
                      </c:pt>
                      <c:pt idx="282">
                        <c:v>5.608093009030104E-5</c:v>
                      </c:pt>
                      <c:pt idx="283">
                        <c:v>6.9832270027607034E-4</c:v>
                      </c:pt>
                      <c:pt idx="284">
                        <c:v>2.2753480930575313E-4</c:v>
                      </c:pt>
                      <c:pt idx="285">
                        <c:v>8.8501719482439076E-4</c:v>
                      </c:pt>
                      <c:pt idx="286">
                        <c:v>7.4987510960622871E-4</c:v>
                      </c:pt>
                      <c:pt idx="287">
                        <c:v>9.8488736032957633E-4</c:v>
                      </c:pt>
                      <c:pt idx="288">
                        <c:v>8.7998075099198468E-4</c:v>
                      </c:pt>
                      <c:pt idx="289">
                        <c:v>9.824436601045647E-4</c:v>
                      </c:pt>
                      <c:pt idx="290">
                        <c:v>7.8472164426872046E-4</c:v>
                      </c:pt>
                      <c:pt idx="291">
                        <c:v>7.9988633224259875E-4</c:v>
                      </c:pt>
                      <c:pt idx="292">
                        <c:v>3.8015628665016957E-4</c:v>
                      </c:pt>
                      <c:pt idx="293">
                        <c:v>7.245020453478415E-4</c:v>
                      </c:pt>
                      <c:pt idx="294">
                        <c:v>6.9428122907433127E-4</c:v>
                      </c:pt>
                      <c:pt idx="295">
                        <c:v>5.1181727792029531E-4</c:v>
                      </c:pt>
                      <c:pt idx="296">
                        <c:v>3.6650967364816947E-4</c:v>
                      </c:pt>
                      <c:pt idx="297">
                        <c:v>1.66147238053879E-4</c:v>
                      </c:pt>
                      <c:pt idx="298">
                        <c:v>7.6723211124172597E-4</c:v>
                      </c:pt>
                      <c:pt idx="299">
                        <c:v>6.8609300136869165E-4</c:v>
                      </c:pt>
                      <c:pt idx="300">
                        <c:v>4.4284661361510246E-4</c:v>
                      </c:pt>
                      <c:pt idx="301">
                        <c:v>6.0114561616064115E-4</c:v>
                      </c:pt>
                      <c:pt idx="302">
                        <c:v>3.6329272608600716E-4</c:v>
                      </c:pt>
                      <c:pt idx="303">
                        <c:v>8.4313294778199873E-4</c:v>
                      </c:pt>
                      <c:pt idx="304">
                        <c:v>5.6092099774043554E-4</c:v>
                      </c:pt>
                      <c:pt idx="305">
                        <c:v>2.416447343115414E-4</c:v>
                      </c:pt>
                      <c:pt idx="306">
                        <c:v>7.6586855210967716E-4</c:v>
                      </c:pt>
                      <c:pt idx="307">
                        <c:v>7.3804812433113799E-4</c:v>
                      </c:pt>
                      <c:pt idx="308">
                        <c:v>8.5594060358553205E-4</c:v>
                      </c:pt>
                      <c:pt idx="309">
                        <c:v>8.0379270991350624E-4</c:v>
                      </c:pt>
                      <c:pt idx="310">
                        <c:v>1.9365027801237516E-4</c:v>
                      </c:pt>
                      <c:pt idx="311">
                        <c:v>9.9760645320480599E-4</c:v>
                      </c:pt>
                      <c:pt idx="312">
                        <c:v>7.0823205651329723E-4</c:v>
                      </c:pt>
                      <c:pt idx="313">
                        <c:v>7.9080218352522264E-4</c:v>
                      </c:pt>
                      <c:pt idx="314">
                        <c:v>3.1956387446826487E-4</c:v>
                      </c:pt>
                      <c:pt idx="315">
                        <c:v>3.348966327244618E-4</c:v>
                      </c:pt>
                      <c:pt idx="316">
                        <c:v>5.9884844209110539E-4</c:v>
                      </c:pt>
                      <c:pt idx="317">
                        <c:v>7.6762240802968407E-4</c:v>
                      </c:pt>
                      <c:pt idx="318">
                        <c:v>6.6447515230895287E-4</c:v>
                      </c:pt>
                      <c:pt idx="319">
                        <c:v>9.2607103163962635E-4</c:v>
                      </c:pt>
                      <c:pt idx="320">
                        <c:v>6.6309875510064411E-4</c:v>
                      </c:pt>
                      <c:pt idx="321">
                        <c:v>7.175343999385387E-4</c:v>
                      </c:pt>
                      <c:pt idx="322">
                        <c:v>7.7135418727424443E-4</c:v>
                      </c:pt>
                      <c:pt idx="323">
                        <c:v>4.5558678974968157E-4</c:v>
                      </c:pt>
                      <c:pt idx="324">
                        <c:v>9.8186170955283543E-4</c:v>
                      </c:pt>
                      <c:pt idx="325">
                        <c:v>5.8698694108764808E-4</c:v>
                      </c:pt>
                      <c:pt idx="326">
                        <c:v>3.5878365376366072E-4</c:v>
                      </c:pt>
                      <c:pt idx="327">
                        <c:v>3.4457995338512326E-4</c:v>
                      </c:pt>
                      <c:pt idx="328">
                        <c:v>5.2681833102864088E-4</c:v>
                      </c:pt>
                      <c:pt idx="329">
                        <c:v>8.9498600167187744E-4</c:v>
                      </c:pt>
                      <c:pt idx="330">
                        <c:v>2.1479314173594626E-4</c:v>
                      </c:pt>
                      <c:pt idx="331">
                        <c:v>4.733818765008002E-4</c:v>
                      </c:pt>
                      <c:pt idx="332">
                        <c:v>9.143473010023123E-4</c:v>
                      </c:pt>
                      <c:pt idx="333">
                        <c:v>4.6456110990171354E-4</c:v>
                      </c:pt>
                      <c:pt idx="334">
                        <c:v>9.7000954241425964E-4</c:v>
                      </c:pt>
                      <c:pt idx="335">
                        <c:v>5.9854627956118533E-4</c:v>
                      </c:pt>
                      <c:pt idx="336">
                        <c:v>2.2601959311095959E-4</c:v>
                      </c:pt>
                      <c:pt idx="337">
                        <c:v>7.3754787684096793E-5</c:v>
                      </c:pt>
                      <c:pt idx="338">
                        <c:v>2.6400164436694786E-4</c:v>
                      </c:pt>
                      <c:pt idx="339">
                        <c:v>2.3576398601479179E-4</c:v>
                      </c:pt>
                      <c:pt idx="340">
                        <c:v>3.4572052039859405E-4</c:v>
                      </c:pt>
                      <c:pt idx="341">
                        <c:v>4.2600814497994219E-4</c:v>
                      </c:pt>
                      <c:pt idx="342">
                        <c:v>4.2973169557070627E-4</c:v>
                      </c:pt>
                      <c:pt idx="343">
                        <c:v>7.9452880786671078E-4</c:v>
                      </c:pt>
                      <c:pt idx="344">
                        <c:v>2.5562042838838355E-4</c:v>
                      </c:pt>
                      <c:pt idx="345">
                        <c:v>5.1165383002334849E-4</c:v>
                      </c:pt>
                      <c:pt idx="346">
                        <c:v>5.1452350865278593E-4</c:v>
                      </c:pt>
                      <c:pt idx="347">
                        <c:v>2.4478206995716449E-4</c:v>
                      </c:pt>
                      <c:pt idx="348">
                        <c:v>8.4527710561495251E-4</c:v>
                      </c:pt>
                      <c:pt idx="349">
                        <c:v>9.389094109514708E-4</c:v>
                      </c:pt>
                      <c:pt idx="350">
                        <c:v>6.3650086824910642E-4</c:v>
                      </c:pt>
                      <c:pt idx="351">
                        <c:v>4.2841744858820592E-4</c:v>
                      </c:pt>
                      <c:pt idx="352">
                        <c:v>1.0821881058869652E-3</c:v>
                      </c:pt>
                      <c:pt idx="353">
                        <c:v>9.4432992772744201E-4</c:v>
                      </c:pt>
                      <c:pt idx="354">
                        <c:v>2.5098142435139278E-4</c:v>
                      </c:pt>
                      <c:pt idx="355">
                        <c:v>7.3097893371142748E-4</c:v>
                      </c:pt>
                      <c:pt idx="356">
                        <c:v>1.1320980419046951E-4</c:v>
                      </c:pt>
                      <c:pt idx="357">
                        <c:v>8.382951126007747E-4</c:v>
                      </c:pt>
                      <c:pt idx="358">
                        <c:v>7.5763161167517875E-4</c:v>
                      </c:pt>
                      <c:pt idx="359">
                        <c:v>6.2983994705238366E-4</c:v>
                      </c:pt>
                      <c:pt idx="360">
                        <c:v>9.4288057890991133E-4</c:v>
                      </c:pt>
                      <c:pt idx="361">
                        <c:v>7.9138034204663489E-4</c:v>
                      </c:pt>
                      <c:pt idx="362">
                        <c:v>5.6881386266610743E-4</c:v>
                      </c:pt>
                      <c:pt idx="363">
                        <c:v>8.8745104868687347E-4</c:v>
                      </c:pt>
                      <c:pt idx="364">
                        <c:v>8.4664023576420532E-4</c:v>
                      </c:pt>
                      <c:pt idx="365">
                        <c:v>5.1194819065298268E-4</c:v>
                      </c:pt>
                      <c:pt idx="366">
                        <c:v>9.1866603723536242E-4</c:v>
                      </c:pt>
                      <c:pt idx="367">
                        <c:v>2.9291138238272902E-4</c:v>
                      </c:pt>
                      <c:pt idx="368">
                        <c:v>3.3123500352234922E-4</c:v>
                      </c:pt>
                      <c:pt idx="369">
                        <c:v>5.1658048814056333E-4</c:v>
                      </c:pt>
                      <c:pt idx="370">
                        <c:v>5.6091435816868571E-4</c:v>
                      </c:pt>
                      <c:pt idx="371">
                        <c:v>3.1936503565894081E-4</c:v>
                      </c:pt>
                      <c:pt idx="372">
                        <c:v>4.144767772732662E-4</c:v>
                      </c:pt>
                      <c:pt idx="373">
                        <c:v>6.9476040050923775E-4</c:v>
                      </c:pt>
                      <c:pt idx="374">
                        <c:v>9.1046294284428736E-4</c:v>
                      </c:pt>
                      <c:pt idx="375">
                        <c:v>6.0118357473745025E-5</c:v>
                      </c:pt>
                      <c:pt idx="376">
                        <c:v>7.3097113052888953E-4</c:v>
                      </c:pt>
                      <c:pt idx="377">
                        <c:v>3.5418477160142588E-4</c:v>
                      </c:pt>
                      <c:pt idx="378">
                        <c:v>9.3832066358873125E-4</c:v>
                      </c:pt>
                      <c:pt idx="379">
                        <c:v>2.9550616280566881E-4</c:v>
                      </c:pt>
                      <c:pt idx="380">
                        <c:v>8.0717461794452164E-4</c:v>
                      </c:pt>
                      <c:pt idx="381">
                        <c:v>4.2154188974300344E-4</c:v>
                      </c:pt>
                      <c:pt idx="382">
                        <c:v>8.7900461758631809E-4</c:v>
                      </c:pt>
                      <c:pt idx="383">
                        <c:v>1.6974948807598924E-3</c:v>
                      </c:pt>
                      <c:pt idx="384">
                        <c:v>8.7886232408600717E-4</c:v>
                      </c:pt>
                      <c:pt idx="385">
                        <c:v>7.3699051685114985E-4</c:v>
                      </c:pt>
                      <c:pt idx="386">
                        <c:v>4.2050453777480118E-4</c:v>
                      </c:pt>
                      <c:pt idx="387">
                        <c:v>9.2050295481157813E-4</c:v>
                      </c:pt>
                      <c:pt idx="388">
                        <c:v>6.5233543747615847E-4</c:v>
                      </c:pt>
                      <c:pt idx="389">
                        <c:v>6.6057418731747786E-4</c:v>
                      </c:pt>
                      <c:pt idx="390">
                        <c:v>9.1091665844254734E-4</c:v>
                      </c:pt>
                      <c:pt idx="391">
                        <c:v>9.9680070180579181E-4</c:v>
                      </c:pt>
                      <c:pt idx="392">
                        <c:v>3.9627852651984396E-4</c:v>
                      </c:pt>
                      <c:pt idx="393">
                        <c:v>5.7557672689248084E-4</c:v>
                      </c:pt>
                      <c:pt idx="394">
                        <c:v>3.2519661049269263E-5</c:v>
                      </c:pt>
                      <c:pt idx="395">
                        <c:v>2.0784362791091151E-4</c:v>
                      </c:pt>
                      <c:pt idx="396">
                        <c:v>1.6076494473171593E-4</c:v>
                      </c:pt>
                      <c:pt idx="397">
                        <c:v>5.2124584776213462E-4</c:v>
                      </c:pt>
                      <c:pt idx="398">
                        <c:v>1.9417763557879471E-5</c:v>
                      </c:pt>
                      <c:pt idx="399">
                        <c:v>7.8298047415025071E-4</c:v>
                      </c:pt>
                      <c:pt idx="400">
                        <c:v>5.6667137582911353E-4</c:v>
                      </c:pt>
                      <c:pt idx="401">
                        <c:v>6.1043019293312349E-4</c:v>
                      </c:pt>
                      <c:pt idx="402">
                        <c:v>5.1663712813738907E-4</c:v>
                      </c:pt>
                      <c:pt idx="403">
                        <c:v>5.4370701436601721E-4</c:v>
                      </c:pt>
                      <c:pt idx="404">
                        <c:v>3.8011514714314786E-4</c:v>
                      </c:pt>
                      <c:pt idx="405">
                        <c:v>4.9329777513349414E-4</c:v>
                      </c:pt>
                      <c:pt idx="406">
                        <c:v>3.5234284043591239E-4</c:v>
                      </c:pt>
                      <c:pt idx="407">
                        <c:v>4.1568696520452928E-4</c:v>
                      </c:pt>
                      <c:pt idx="408">
                        <c:v>1.0428633344465821E-4</c:v>
                      </c:pt>
                      <c:pt idx="409">
                        <c:v>7.6012072418566725E-4</c:v>
                      </c:pt>
                      <c:pt idx="410">
                        <c:v>8.8229257676067515E-4</c:v>
                      </c:pt>
                      <c:pt idx="411">
                        <c:v>5.4630959577432194E-4</c:v>
                      </c:pt>
                      <c:pt idx="412">
                        <c:v>1.0309781193573247E-4</c:v>
                      </c:pt>
                      <c:pt idx="413">
                        <c:v>8.7463732648004346E-4</c:v>
                      </c:pt>
                      <c:pt idx="414">
                        <c:v>9.4365035055866953E-4</c:v>
                      </c:pt>
                      <c:pt idx="415">
                        <c:v>5.1325128637570946E-5</c:v>
                      </c:pt>
                      <c:pt idx="416">
                        <c:v>8.5238720778452941E-4</c:v>
                      </c:pt>
                      <c:pt idx="417">
                        <c:v>6.7089765992045861E-4</c:v>
                      </c:pt>
                      <c:pt idx="418">
                        <c:v>7.032094810051115E-4</c:v>
                      </c:pt>
                      <c:pt idx="419">
                        <c:v>1.9670400186314993E-4</c:v>
                      </c:pt>
                      <c:pt idx="420">
                        <c:v>3.0725793994078858E-4</c:v>
                      </c:pt>
                      <c:pt idx="421">
                        <c:v>6.2610048864567133E-4</c:v>
                      </c:pt>
                      <c:pt idx="422">
                        <c:v>4.6069179932376164E-4</c:v>
                      </c:pt>
                      <c:pt idx="423">
                        <c:v>3.5866082248283619E-4</c:v>
                      </c:pt>
                      <c:pt idx="424">
                        <c:v>7.6595299846515764E-4</c:v>
                      </c:pt>
                      <c:pt idx="425">
                        <c:v>8.3253157462949022E-5</c:v>
                      </c:pt>
                      <c:pt idx="426">
                        <c:v>9.3175489288820372E-4</c:v>
                      </c:pt>
                      <c:pt idx="427">
                        <c:v>5.2812531556201711E-4</c:v>
                      </c:pt>
                      <c:pt idx="428">
                        <c:v>4.7740680331751135E-4</c:v>
                      </c:pt>
                      <c:pt idx="429">
                        <c:v>9.8206346883221852E-4</c:v>
                      </c:pt>
                      <c:pt idx="430">
                        <c:v>4.4230113551024092E-4</c:v>
                      </c:pt>
                      <c:pt idx="431">
                        <c:v>2.3032332744314267E-4</c:v>
                      </c:pt>
                      <c:pt idx="432">
                        <c:v>8.6422805722269716E-4</c:v>
                      </c:pt>
                      <c:pt idx="433">
                        <c:v>7.1825751542774219E-4</c:v>
                      </c:pt>
                      <c:pt idx="434">
                        <c:v>4.232685676953202E-4</c:v>
                      </c:pt>
                      <c:pt idx="435">
                        <c:v>4.1118438440753004E-4</c:v>
                      </c:pt>
                      <c:pt idx="436">
                        <c:v>6.5939920917063434E-4</c:v>
                      </c:pt>
                      <c:pt idx="437">
                        <c:v>8.90891302080036E-4</c:v>
                      </c:pt>
                      <c:pt idx="438">
                        <c:v>3.3793166581976778E-4</c:v>
                      </c:pt>
                      <c:pt idx="439">
                        <c:v>2.3577987693991555E-4</c:v>
                      </c:pt>
                      <c:pt idx="440">
                        <c:v>3.2564513529930507E-4</c:v>
                      </c:pt>
                      <c:pt idx="441">
                        <c:v>8.8813774158654271E-4</c:v>
                      </c:pt>
                      <c:pt idx="442">
                        <c:v>6.6854139662339952E-4</c:v>
                      </c:pt>
                      <c:pt idx="443">
                        <c:v>5.5707221866449659E-4</c:v>
                      </c:pt>
                      <c:pt idx="444">
                        <c:v>8.0446321675234085E-4</c:v>
                      </c:pt>
                      <c:pt idx="445">
                        <c:v>7.7983842368807652E-4</c:v>
                      </c:pt>
                      <c:pt idx="446">
                        <c:v>9.708176848117105E-4</c:v>
                      </c:pt>
                      <c:pt idx="447">
                        <c:v>2.2774976474618057E-4</c:v>
                      </c:pt>
                      <c:pt idx="448">
                        <c:v>8.7581182555910512E-4</c:v>
                      </c:pt>
                      <c:pt idx="449">
                        <c:v>4.3788896526552554E-4</c:v>
                      </c:pt>
                      <c:pt idx="450">
                        <c:v>2.9941988244658958E-4</c:v>
                      </c:pt>
                      <c:pt idx="451">
                        <c:v>2.7080305695484716E-4</c:v>
                      </c:pt>
                      <c:pt idx="452">
                        <c:v>4.0135348060756467E-4</c:v>
                      </c:pt>
                      <c:pt idx="453">
                        <c:v>8.8968040461278426E-4</c:v>
                      </c:pt>
                      <c:pt idx="454">
                        <c:v>1.0762095364508036E-4</c:v>
                      </c:pt>
                      <c:pt idx="455">
                        <c:v>2.7411854859784413E-4</c:v>
                      </c:pt>
                      <c:pt idx="456">
                        <c:v>8.9149646058380263E-4</c:v>
                      </c:pt>
                      <c:pt idx="457">
                        <c:v>3.1909919625647953E-4</c:v>
                      </c:pt>
                      <c:pt idx="458">
                        <c:v>9.7851734486820185E-4</c:v>
                      </c:pt>
                      <c:pt idx="459">
                        <c:v>7.0625825128929533E-5</c:v>
                      </c:pt>
                      <c:pt idx="460">
                        <c:v>3.1039712968332883E-5</c:v>
                      </c:pt>
                      <c:pt idx="461">
                        <c:v>8.1015820194613533E-4</c:v>
                      </c:pt>
                      <c:pt idx="462">
                        <c:v>4.4338153232561926E-4</c:v>
                      </c:pt>
                      <c:pt idx="463">
                        <c:v>8.7812897869679932E-4</c:v>
                      </c:pt>
                      <c:pt idx="464">
                        <c:v>1.9646912489865268E-4</c:v>
                      </c:pt>
                      <c:pt idx="465">
                        <c:v>6.6769145745848037E-4</c:v>
                      </c:pt>
                      <c:pt idx="466">
                        <c:v>8.0148957232718907E-4</c:v>
                      </c:pt>
                      <c:pt idx="467">
                        <c:v>9.8387856730364318E-4</c:v>
                      </c:pt>
                      <c:pt idx="468">
                        <c:v>2.9765691510322772E-4</c:v>
                      </c:pt>
                      <c:pt idx="469">
                        <c:v>3.7776526829562423E-4</c:v>
                      </c:pt>
                      <c:pt idx="470">
                        <c:v>9.8603216620165657E-4</c:v>
                      </c:pt>
                      <c:pt idx="471">
                        <c:v>1.6444873910246671E-4</c:v>
                      </c:pt>
                      <c:pt idx="472">
                        <c:v>7.082762944168573E-4</c:v>
                      </c:pt>
                      <c:pt idx="473">
                        <c:v>7.4094428002392462E-4</c:v>
                      </c:pt>
                      <c:pt idx="474">
                        <c:v>8.0893396811672E-4</c:v>
                      </c:pt>
                      <c:pt idx="475">
                        <c:v>8.0893396811672E-4</c:v>
                      </c:pt>
                      <c:pt idx="476">
                        <c:v>2.7846368330019979E-4</c:v>
                      </c:pt>
                      <c:pt idx="477">
                        <c:v>9.4626797689663063E-4</c:v>
                      </c:pt>
                      <c:pt idx="478">
                        <c:v>3.9320810159780475E-4</c:v>
                      </c:pt>
                      <c:pt idx="479">
                        <c:v>1.3099316163625249E-4</c:v>
                      </c:pt>
                      <c:pt idx="480">
                        <c:v>4.4591430549776792E-4</c:v>
                      </c:pt>
                      <c:pt idx="481">
                        <c:v>9.0223972212971019E-4</c:v>
                      </c:pt>
                      <c:pt idx="482">
                        <c:v>2.9219637855886887E-4</c:v>
                      </c:pt>
                      <c:pt idx="483">
                        <c:v>1.0194513421040309E-4</c:v>
                      </c:pt>
                      <c:pt idx="484">
                        <c:v>6.9344219657318498E-4</c:v>
                      </c:pt>
                      <c:pt idx="485">
                        <c:v>6.9261339240875221E-4</c:v>
                      </c:pt>
                      <c:pt idx="486">
                        <c:v>1.0870274351232846E-3</c:v>
                      </c:pt>
                      <c:pt idx="487">
                        <c:v>7.995344006536889E-4</c:v>
                      </c:pt>
                      <c:pt idx="488">
                        <c:v>2.9185593397212798E-4</c:v>
                      </c:pt>
                      <c:pt idx="489">
                        <c:v>2.1489278098631075E-4</c:v>
                      </c:pt>
                      <c:pt idx="490">
                        <c:v>7.9010817642937478E-4</c:v>
                      </c:pt>
                      <c:pt idx="491">
                        <c:v>4.0032729189929447E-4</c:v>
                      </c:pt>
                      <c:pt idx="492">
                        <c:v>8.6932055774872994E-4</c:v>
                      </c:pt>
                      <c:pt idx="493">
                        <c:v>6.6252631641943187E-4</c:v>
                      </c:pt>
                      <c:pt idx="494">
                        <c:v>8.799701945341119E-4</c:v>
                      </c:pt>
                      <c:pt idx="495">
                        <c:v>9.3444765185029383E-4</c:v>
                      </c:pt>
                      <c:pt idx="496">
                        <c:v>3.8959572256797395E-4</c:v>
                      </c:pt>
                      <c:pt idx="497">
                        <c:v>2.9612426797585167E-4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D0-4EAA-9174-7C8B5CEFAF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40, lambda'!$F$4:$F$501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9.6476370597387018E-4</c:v>
                      </c:pt>
                      <c:pt idx="1">
                        <c:v>8.8240923893294864E-4</c:v>
                      </c:pt>
                      <c:pt idx="2">
                        <c:v>6.3331671866365753E-4</c:v>
                      </c:pt>
                      <c:pt idx="3">
                        <c:v>4.3490237928730402E-4</c:v>
                      </c:pt>
                      <c:pt idx="4">
                        <c:v>9.6599367986813592E-4</c:v>
                      </c:pt>
                      <c:pt idx="5">
                        <c:v>4.6083263678954985E-4</c:v>
                      </c:pt>
                      <c:pt idx="6">
                        <c:v>7.5523920483356276E-4</c:v>
                      </c:pt>
                      <c:pt idx="7">
                        <c:v>9.426299419481286E-4</c:v>
                      </c:pt>
                      <c:pt idx="8">
                        <c:v>2.49256790193233E-4</c:v>
                      </c:pt>
                      <c:pt idx="9">
                        <c:v>7.2257068458213671E-4</c:v>
                      </c:pt>
                      <c:pt idx="10">
                        <c:v>9.8036551811437646E-4</c:v>
                      </c:pt>
                      <c:pt idx="11">
                        <c:v>5.5509843924518446E-4</c:v>
                      </c:pt>
                      <c:pt idx="12">
                        <c:v>8.7152879521106561E-4</c:v>
                      </c:pt>
                      <c:pt idx="13">
                        <c:v>8.4596888595875818E-4</c:v>
                      </c:pt>
                      <c:pt idx="14">
                        <c:v>4.7469358144956898E-4</c:v>
                      </c:pt>
                      <c:pt idx="15">
                        <c:v>4.3801316222930807E-4</c:v>
                      </c:pt>
                      <c:pt idx="16">
                        <c:v>1.250539305100483E-4</c:v>
                      </c:pt>
                      <c:pt idx="17">
                        <c:v>5.2973614391400988E-4</c:v>
                      </c:pt>
                      <c:pt idx="18">
                        <c:v>3.5744914328330327E-4</c:v>
                      </c:pt>
                      <c:pt idx="19">
                        <c:v>7.8197270112136607E-4</c:v>
                      </c:pt>
                      <c:pt idx="20">
                        <c:v>4.9436699345784213E-4</c:v>
                      </c:pt>
                      <c:pt idx="21">
                        <c:v>7.7887657584120747E-4</c:v>
                      </c:pt>
                      <c:pt idx="22">
                        <c:v>1.5384643836783278E-3</c:v>
                      </c:pt>
                      <c:pt idx="23">
                        <c:v>1.6295733604131948E-4</c:v>
                      </c:pt>
                      <c:pt idx="24">
                        <c:v>8.1355659700801236E-4</c:v>
                      </c:pt>
                      <c:pt idx="25">
                        <c:v>6.0558839602679372E-4</c:v>
                      </c:pt>
                      <c:pt idx="26">
                        <c:v>5.6101695087098591E-4</c:v>
                      </c:pt>
                      <c:pt idx="27">
                        <c:v>6.9288387575562713E-5</c:v>
                      </c:pt>
                      <c:pt idx="28">
                        <c:v>9.4635613002110215E-4</c:v>
                      </c:pt>
                      <c:pt idx="29">
                        <c:v>2.3290950807846136E-4</c:v>
                      </c:pt>
                      <c:pt idx="30">
                        <c:v>6.4783150332055719E-4</c:v>
                      </c:pt>
                      <c:pt idx="31">
                        <c:v>7.5288053759522175E-4</c:v>
                      </c:pt>
                      <c:pt idx="32">
                        <c:v>2.0833354644368972E-4</c:v>
                      </c:pt>
                      <c:pt idx="33">
                        <c:v>8.0816916412419738E-4</c:v>
                      </c:pt>
                      <c:pt idx="34">
                        <c:v>5.5099219791432581E-4</c:v>
                      </c:pt>
                      <c:pt idx="35">
                        <c:v>1.6622457509417275E-4</c:v>
                      </c:pt>
                      <c:pt idx="36">
                        <c:v>7.2771846274696621E-4</c:v>
                      </c:pt>
                      <c:pt idx="37">
                        <c:v>9.6483835737769708E-4</c:v>
                      </c:pt>
                      <c:pt idx="38">
                        <c:v>2.8477458115576827E-4</c:v>
                      </c:pt>
                      <c:pt idx="39">
                        <c:v>4.7505561181171012E-4</c:v>
                      </c:pt>
                      <c:pt idx="40">
                        <c:v>9.2150546427999182E-4</c:v>
                      </c:pt>
                      <c:pt idx="41">
                        <c:v>5.776199050506241E-4</c:v>
                      </c:pt>
                      <c:pt idx="42">
                        <c:v>6.0138840139002442E-4</c:v>
                      </c:pt>
                      <c:pt idx="43">
                        <c:v>3.8312141698514736E-4</c:v>
                      </c:pt>
                      <c:pt idx="44">
                        <c:v>8.4993688668835428E-4</c:v>
                      </c:pt>
                      <c:pt idx="45">
                        <c:v>8.3265838001749806E-4</c:v>
                      </c:pt>
                      <c:pt idx="46">
                        <c:v>5.8276650462276976E-4</c:v>
                      </c:pt>
                      <c:pt idx="47">
                        <c:v>5.0870829507644046E-4</c:v>
                      </c:pt>
                      <c:pt idx="48">
                        <c:v>7.265575084115524E-4</c:v>
                      </c:pt>
                      <c:pt idx="49">
                        <c:v>6.5787871276734962E-5</c:v>
                      </c:pt>
                      <c:pt idx="50">
                        <c:v>7.2865725219769357E-4</c:v>
                      </c:pt>
                      <c:pt idx="51">
                        <c:v>7.7961229520330099E-4</c:v>
                      </c:pt>
                      <c:pt idx="52">
                        <c:v>3.0280648724076236E-4</c:v>
                      </c:pt>
                      <c:pt idx="53">
                        <c:v>8.1696289861102778E-4</c:v>
                      </c:pt>
                      <c:pt idx="54">
                        <c:v>3.9825109935880289E-4</c:v>
                      </c:pt>
                      <c:pt idx="55">
                        <c:v>9.1837630728252098E-4</c:v>
                      </c:pt>
                      <c:pt idx="56">
                        <c:v>9.7876101780841845E-4</c:v>
                      </c:pt>
                      <c:pt idx="57">
                        <c:v>4.2858906112279075E-4</c:v>
                      </c:pt>
                      <c:pt idx="58">
                        <c:v>1.7575328786535973E-4</c:v>
                      </c:pt>
                      <c:pt idx="59">
                        <c:v>9.8267864179953221E-4</c:v>
                      </c:pt>
                      <c:pt idx="60">
                        <c:v>7.7130819575519207E-4</c:v>
                      </c:pt>
                      <c:pt idx="61">
                        <c:v>4.5831286253461328E-4</c:v>
                      </c:pt>
                      <c:pt idx="62">
                        <c:v>1.3274789796732809E-3</c:v>
                      </c:pt>
                      <c:pt idx="63">
                        <c:v>6.3884670856648922E-4</c:v>
                      </c:pt>
                      <c:pt idx="64">
                        <c:v>2.1750932104421124E-4</c:v>
                      </c:pt>
                      <c:pt idx="65">
                        <c:v>1.0728212891594547E-4</c:v>
                      </c:pt>
                      <c:pt idx="66">
                        <c:v>2.2710436775245373E-3</c:v>
                      </c:pt>
                      <c:pt idx="67">
                        <c:v>1.4144042495136159E-3</c:v>
                      </c:pt>
                      <c:pt idx="68">
                        <c:v>5.1210845534587184E-4</c:v>
                      </c:pt>
                      <c:pt idx="69">
                        <c:v>1.1456408931788849E-4</c:v>
                      </c:pt>
                      <c:pt idx="70">
                        <c:v>8.2201751007753541E-4</c:v>
                      </c:pt>
                      <c:pt idx="71">
                        <c:v>5.9787628849689804E-4</c:v>
                      </c:pt>
                      <c:pt idx="72">
                        <c:v>6.0878968887793103E-4</c:v>
                      </c:pt>
                      <c:pt idx="73">
                        <c:v>2.3241463437746201E-4</c:v>
                      </c:pt>
                      <c:pt idx="74">
                        <c:v>8.9710156219914203E-4</c:v>
                      </c:pt>
                      <c:pt idx="75">
                        <c:v>4.882494213688541E-4</c:v>
                      </c:pt>
                      <c:pt idx="76">
                        <c:v>9.6213676119243053E-4</c:v>
                      </c:pt>
                      <c:pt idx="77">
                        <c:v>9.7182607689887698E-4</c:v>
                      </c:pt>
                      <c:pt idx="78">
                        <c:v>3.1184274511525281E-4</c:v>
                      </c:pt>
                      <c:pt idx="79">
                        <c:v>9.6140216430507452E-4</c:v>
                      </c:pt>
                      <c:pt idx="80">
                        <c:v>9.5973670968928671E-4</c:v>
                      </c:pt>
                      <c:pt idx="81">
                        <c:v>5.6682137886014444E-4</c:v>
                      </c:pt>
                      <c:pt idx="82">
                        <c:v>4.9350572381761989E-5</c:v>
                      </c:pt>
                      <c:pt idx="83">
                        <c:v>3.9776916506978664E-4</c:v>
                      </c:pt>
                      <c:pt idx="84">
                        <c:v>7.1788872137546508E-4</c:v>
                      </c:pt>
                      <c:pt idx="85">
                        <c:v>4.539379572736067E-4</c:v>
                      </c:pt>
                      <c:pt idx="86">
                        <c:v>1.2219488117671455E-4</c:v>
                      </c:pt>
                      <c:pt idx="87">
                        <c:v>5.0409513281926945E-4</c:v>
                      </c:pt>
                      <c:pt idx="88">
                        <c:v>6.5622477033185978E-4</c:v>
                      </c:pt>
                      <c:pt idx="89">
                        <c:v>6.4826244333618681E-4</c:v>
                      </c:pt>
                      <c:pt idx="90">
                        <c:v>7.1653105652425084E-4</c:v>
                      </c:pt>
                      <c:pt idx="91">
                        <c:v>8.2407528651565643E-4</c:v>
                      </c:pt>
                      <c:pt idx="92">
                        <c:v>5.3112199786373442E-4</c:v>
                      </c:pt>
                      <c:pt idx="93">
                        <c:v>7.034662970076403E-4</c:v>
                      </c:pt>
                      <c:pt idx="94">
                        <c:v>6.2022214451676458E-4</c:v>
                      </c:pt>
                      <c:pt idx="95">
                        <c:v>9.1918521828700567E-5</c:v>
                      </c:pt>
                      <c:pt idx="96">
                        <c:v>2.3835880185181778E-4</c:v>
                      </c:pt>
                      <c:pt idx="97">
                        <c:v>9.7969100781456972E-4</c:v>
                      </c:pt>
                      <c:pt idx="98">
                        <c:v>9.0020220595080449E-4</c:v>
                      </c:pt>
                      <c:pt idx="99">
                        <c:v>6.6025010444554675E-4</c:v>
                      </c:pt>
                      <c:pt idx="100">
                        <c:v>9.4077243584660554E-4</c:v>
                      </c:pt>
                      <c:pt idx="101">
                        <c:v>9.7334829309357607E-4</c:v>
                      </c:pt>
                      <c:pt idx="102">
                        <c:v>8.8430090525823412E-4</c:v>
                      </c:pt>
                      <c:pt idx="103">
                        <c:v>8.5255369389599094E-4</c:v>
                      </c:pt>
                      <c:pt idx="104">
                        <c:v>5.6499625545279066E-4</c:v>
                      </c:pt>
                      <c:pt idx="105">
                        <c:v>7.8749920687953172E-4</c:v>
                      </c:pt>
                      <c:pt idx="106">
                        <c:v>7.1705083771369214E-4</c:v>
                      </c:pt>
                      <c:pt idx="107">
                        <c:v>7.7963555581387061E-4</c:v>
                      </c:pt>
                      <c:pt idx="108">
                        <c:v>8.5272391943878661E-4</c:v>
                      </c:pt>
                      <c:pt idx="109">
                        <c:v>4.8190863534981727E-4</c:v>
                      </c:pt>
                      <c:pt idx="110">
                        <c:v>7.3964080506559282E-4</c:v>
                      </c:pt>
                      <c:pt idx="111">
                        <c:v>6.3244814519413468E-4</c:v>
                      </c:pt>
                      <c:pt idx="112">
                        <c:v>8.1866712467261514E-4</c:v>
                      </c:pt>
                      <c:pt idx="113">
                        <c:v>8.7029363071423177E-4</c:v>
                      </c:pt>
                      <c:pt idx="114">
                        <c:v>8.3637909493143126E-4</c:v>
                      </c:pt>
                      <c:pt idx="115">
                        <c:v>6.1885490770832849E-4</c:v>
                      </c:pt>
                      <c:pt idx="116">
                        <c:v>7.2770709486150078E-4</c:v>
                      </c:pt>
                      <c:pt idx="117">
                        <c:v>6.7731305081161818E-4</c:v>
                      </c:pt>
                      <c:pt idx="118">
                        <c:v>6.5084355067181264E-4</c:v>
                      </c:pt>
                      <c:pt idx="119">
                        <c:v>7.4978290164318378E-4</c:v>
                      </c:pt>
                      <c:pt idx="120">
                        <c:v>6.4458710652518978E-4</c:v>
                      </c:pt>
                      <c:pt idx="121">
                        <c:v>8.8965965879132553E-4</c:v>
                      </c:pt>
                      <c:pt idx="122">
                        <c:v>7.1959915976885767E-4</c:v>
                      </c:pt>
                      <c:pt idx="123">
                        <c:v>9.9060376567323364E-4</c:v>
                      </c:pt>
                      <c:pt idx="124">
                        <c:v>6.2978885533586284E-5</c:v>
                      </c:pt>
                      <c:pt idx="125">
                        <c:v>4.3416092209205143E-4</c:v>
                      </c:pt>
                      <c:pt idx="126">
                        <c:v>3.970294864666111E-4</c:v>
                      </c:pt>
                      <c:pt idx="127">
                        <c:v>1.5790628261925441E-3</c:v>
                      </c:pt>
                      <c:pt idx="128">
                        <c:v>2.6203111615877625E-5</c:v>
                      </c:pt>
                      <c:pt idx="129">
                        <c:v>9.277337582943271E-4</c:v>
                      </c:pt>
                      <c:pt idx="130">
                        <c:v>9.3874547430798454E-4</c:v>
                      </c:pt>
                      <c:pt idx="131">
                        <c:v>2.3432830662716144E-4</c:v>
                      </c:pt>
                      <c:pt idx="132">
                        <c:v>1.7259488293410691E-4</c:v>
                      </c:pt>
                      <c:pt idx="133">
                        <c:v>9.2040769557176624E-4</c:v>
                      </c:pt>
                      <c:pt idx="134">
                        <c:v>1.4168106885037207E-4</c:v>
                      </c:pt>
                      <c:pt idx="135">
                        <c:v>9.1098754977560865E-4</c:v>
                      </c:pt>
                      <c:pt idx="136">
                        <c:v>1.4775953232883097E-3</c:v>
                      </c:pt>
                      <c:pt idx="137">
                        <c:v>8.1116500177639986E-4</c:v>
                      </c:pt>
                      <c:pt idx="138">
                        <c:v>3.6182012979578328E-4</c:v>
                      </c:pt>
                      <c:pt idx="139">
                        <c:v>6.6258634846555378E-4</c:v>
                      </c:pt>
                      <c:pt idx="140">
                        <c:v>5.4291455926466412E-4</c:v>
                      </c:pt>
                      <c:pt idx="141">
                        <c:v>5.2326502682945118E-4</c:v>
                      </c:pt>
                      <c:pt idx="142">
                        <c:v>5.8917657947589876E-4</c:v>
                      </c:pt>
                      <c:pt idx="143">
                        <c:v>7.1955911541787744E-4</c:v>
                      </c:pt>
                      <c:pt idx="144">
                        <c:v>1.5519240417208156E-4</c:v>
                      </c:pt>
                      <c:pt idx="145">
                        <c:v>4.1455443845421979E-4</c:v>
                      </c:pt>
                      <c:pt idx="146">
                        <c:v>7.1511147229321261E-4</c:v>
                      </c:pt>
                      <c:pt idx="147">
                        <c:v>9.5397963321030698E-4</c:v>
                      </c:pt>
                      <c:pt idx="148">
                        <c:v>5.4531592251825178E-4</c:v>
                      </c:pt>
                      <c:pt idx="149">
                        <c:v>2.3698337337012384E-4</c:v>
                      </c:pt>
                      <c:pt idx="150">
                        <c:v>3.01265188530597E-4</c:v>
                      </c:pt>
                      <c:pt idx="151">
                        <c:v>5.8072848387224173E-4</c:v>
                      </c:pt>
                      <c:pt idx="152">
                        <c:v>1.3176589227895737E-4</c:v>
                      </c:pt>
                      <c:pt idx="153">
                        <c:v>7.5331143386442052E-4</c:v>
                      </c:pt>
                      <c:pt idx="154">
                        <c:v>3.1733167835562798E-4</c:v>
                      </c:pt>
                      <c:pt idx="155">
                        <c:v>6.8076415327804069E-4</c:v>
                      </c:pt>
                      <c:pt idx="156">
                        <c:v>7.7209217669818749E-4</c:v>
                      </c:pt>
                      <c:pt idx="157">
                        <c:v>9.3441692425067565E-4</c:v>
                      </c:pt>
                      <c:pt idx="158">
                        <c:v>5.580412813032305E-4</c:v>
                      </c:pt>
                      <c:pt idx="159">
                        <c:v>1.0234470261536496E-3</c:v>
                      </c:pt>
                      <c:pt idx="160">
                        <c:v>6.0741736719702589E-4</c:v>
                      </c:pt>
                      <c:pt idx="161">
                        <c:v>9.4381872785031986E-4</c:v>
                      </c:pt>
                      <c:pt idx="162">
                        <c:v>9.6841849814289767E-4</c:v>
                      </c:pt>
                      <c:pt idx="163">
                        <c:v>8.4004516903694372E-4</c:v>
                      </c:pt>
                      <c:pt idx="164">
                        <c:v>3.2738420754375427E-4</c:v>
                      </c:pt>
                      <c:pt idx="165">
                        <c:v>7.0213858862502919E-4</c:v>
                      </c:pt>
                      <c:pt idx="166">
                        <c:v>8.0590865782848302E-4</c:v>
                      </c:pt>
                      <c:pt idx="167">
                        <c:v>6.8052453276452819E-4</c:v>
                      </c:pt>
                      <c:pt idx="168">
                        <c:v>1.9107644041693663E-4</c:v>
                      </c:pt>
                      <c:pt idx="169">
                        <c:v>5.2651919318203496E-4</c:v>
                      </c:pt>
                      <c:pt idx="170">
                        <c:v>4.8440205463930571E-4</c:v>
                      </c:pt>
                      <c:pt idx="171">
                        <c:v>4.8784819793013873E-4</c:v>
                      </c:pt>
                      <c:pt idx="172">
                        <c:v>1.5967906039750641E-4</c:v>
                      </c:pt>
                      <c:pt idx="173">
                        <c:v>8.5556823646010726E-4</c:v>
                      </c:pt>
                      <c:pt idx="174">
                        <c:v>2.2193562147622431E-4</c:v>
                      </c:pt>
                      <c:pt idx="175">
                        <c:v>7.6941634793801085E-4</c:v>
                      </c:pt>
                      <c:pt idx="176">
                        <c:v>2.3450680562991824E-4</c:v>
                      </c:pt>
                      <c:pt idx="177">
                        <c:v>1.5486350603064288E-4</c:v>
                      </c:pt>
                      <c:pt idx="178">
                        <c:v>7.0455465174662903E-4</c:v>
                      </c:pt>
                      <c:pt idx="179">
                        <c:v>8.5452709783523449E-4</c:v>
                      </c:pt>
                      <c:pt idx="180">
                        <c:v>8.0209909379091516E-4</c:v>
                      </c:pt>
                      <c:pt idx="181">
                        <c:v>5.2985964374701331E-4</c:v>
                      </c:pt>
                      <c:pt idx="182">
                        <c:v>7.4289250538360746E-4</c:v>
                      </c:pt>
                      <c:pt idx="183">
                        <c:v>3.8573531211844568E-4</c:v>
                      </c:pt>
                      <c:pt idx="184">
                        <c:v>7.2667793811042312E-4</c:v>
                      </c:pt>
                      <c:pt idx="185">
                        <c:v>5.3742197481823921E-4</c:v>
                      </c:pt>
                      <c:pt idx="186">
                        <c:v>8.626076876798235E-4</c:v>
                      </c:pt>
                      <c:pt idx="187">
                        <c:v>5.8011082119190658E-4</c:v>
                      </c:pt>
                      <c:pt idx="188">
                        <c:v>7.0124020385400779E-4</c:v>
                      </c:pt>
                      <c:pt idx="189">
                        <c:v>6.3371525432467316E-4</c:v>
                      </c:pt>
                      <c:pt idx="190">
                        <c:v>7.6584306025458538E-4</c:v>
                      </c:pt>
                      <c:pt idx="191">
                        <c:v>6.4711726465443726E-4</c:v>
                      </c:pt>
                      <c:pt idx="192">
                        <c:v>8.2965768064065357E-4</c:v>
                      </c:pt>
                      <c:pt idx="193">
                        <c:v>2.7658346694571235E-4</c:v>
                      </c:pt>
                      <c:pt idx="194">
                        <c:v>9.0156707197431825E-4</c:v>
                      </c:pt>
                      <c:pt idx="195">
                        <c:v>8.8631452964547702E-4</c:v>
                      </c:pt>
                      <c:pt idx="196">
                        <c:v>4.0200199306247668E-4</c:v>
                      </c:pt>
                      <c:pt idx="197">
                        <c:v>2.2909384647379686E-4</c:v>
                      </c:pt>
                      <c:pt idx="198">
                        <c:v>2.4696489507965229E-4</c:v>
                      </c:pt>
                      <c:pt idx="199">
                        <c:v>6.146176891427481E-4</c:v>
                      </c:pt>
                      <c:pt idx="200">
                        <c:v>8.2521978139951451E-4</c:v>
                      </c:pt>
                      <c:pt idx="201">
                        <c:v>1.7274267942868598E-4</c:v>
                      </c:pt>
                      <c:pt idx="202">
                        <c:v>3.6949611539062433E-4</c:v>
                      </c:pt>
                      <c:pt idx="203">
                        <c:v>8.7972215060285472E-4</c:v>
                      </c:pt>
                      <c:pt idx="204">
                        <c:v>5.2607873105569593E-4</c:v>
                      </c:pt>
                      <c:pt idx="205">
                        <c:v>2.413454188829018E-5</c:v>
                      </c:pt>
                      <c:pt idx="206">
                        <c:v>8.8448605670283197E-4</c:v>
                      </c:pt>
                      <c:pt idx="207">
                        <c:v>9.1321042984221544E-4</c:v>
                      </c:pt>
                      <c:pt idx="208">
                        <c:v>8.2140142480915896E-5</c:v>
                      </c:pt>
                      <c:pt idx="209">
                        <c:v>9.2212914771128758E-4</c:v>
                      </c:pt>
                      <c:pt idx="210">
                        <c:v>6.7582881513740837E-4</c:v>
                      </c:pt>
                      <c:pt idx="211">
                        <c:v>5.1757057056723448E-4</c:v>
                      </c:pt>
                      <c:pt idx="212">
                        <c:v>3.5827737596278624E-4</c:v>
                      </c:pt>
                      <c:pt idx="213">
                        <c:v>6.6143526863029752E-4</c:v>
                      </c:pt>
                      <c:pt idx="214">
                        <c:v>4.9953940860694951E-4</c:v>
                      </c:pt>
                      <c:pt idx="215">
                        <c:v>9.6202302045510397E-4</c:v>
                      </c:pt>
                      <c:pt idx="216">
                        <c:v>7.7983426105638482E-4</c:v>
                      </c:pt>
                      <c:pt idx="217">
                        <c:v>9.6121845746491871E-4</c:v>
                      </c:pt>
                      <c:pt idx="218">
                        <c:v>9.1214595313707974E-4</c:v>
                      </c:pt>
                      <c:pt idx="219">
                        <c:v>1.4786350302714295E-4</c:v>
                      </c:pt>
                      <c:pt idx="220">
                        <c:v>4.9908838660706848E-4</c:v>
                      </c:pt>
                      <c:pt idx="221">
                        <c:v>9.4930943194857442E-4</c:v>
                      </c:pt>
                      <c:pt idx="222">
                        <c:v>3.1974948779977988E-4</c:v>
                      </c:pt>
                      <c:pt idx="223">
                        <c:v>6.803778712845454E-4</c:v>
                      </c:pt>
                      <c:pt idx="224">
                        <c:v>5.4532621990131499E-4</c:v>
                      </c:pt>
                      <c:pt idx="225">
                        <c:v>2.3500762742140812E-4</c:v>
                      </c:pt>
                      <c:pt idx="226">
                        <c:v>3.5809052730703195E-4</c:v>
                      </c:pt>
                      <c:pt idx="227">
                        <c:v>7.377231730722742E-4</c:v>
                      </c:pt>
                      <c:pt idx="228">
                        <c:v>6.4958077283464543E-4</c:v>
                      </c:pt>
                      <c:pt idx="229">
                        <c:v>8.1756564203845736E-4</c:v>
                      </c:pt>
                      <c:pt idx="230">
                        <c:v>5.2191676240407258E-4</c:v>
                      </c:pt>
                      <c:pt idx="231">
                        <c:v>9.5393899256449608E-4</c:v>
                      </c:pt>
                      <c:pt idx="232">
                        <c:v>7.0945802843830775E-4</c:v>
                      </c:pt>
                      <c:pt idx="233">
                        <c:v>6.2471823233093966E-4</c:v>
                      </c:pt>
                      <c:pt idx="234">
                        <c:v>7.9118169913399989E-4</c:v>
                      </c:pt>
                      <c:pt idx="235">
                        <c:v>6.5368987198756565E-4</c:v>
                      </c:pt>
                      <c:pt idx="236">
                        <c:v>9.8066291298796039E-4</c:v>
                      </c:pt>
                      <c:pt idx="237">
                        <c:v>6.304621640372556E-4</c:v>
                      </c:pt>
                      <c:pt idx="238">
                        <c:v>4.7226353946009645E-6</c:v>
                      </c:pt>
                      <c:pt idx="239">
                        <c:v>6.3591839791765907E-4</c:v>
                      </c:pt>
                      <c:pt idx="240">
                        <c:v>8.8361427586107922E-4</c:v>
                      </c:pt>
                      <c:pt idx="241">
                        <c:v>7.7863314501311668E-4</c:v>
                      </c:pt>
                      <c:pt idx="242">
                        <c:v>1.5269549048346361E-5</c:v>
                      </c:pt>
                      <c:pt idx="243">
                        <c:v>4.6182328214787E-4</c:v>
                      </c:pt>
                      <c:pt idx="244">
                        <c:v>4.2231064763038217E-4</c:v>
                      </c:pt>
                      <c:pt idx="245">
                        <c:v>5.6495749685916184E-5</c:v>
                      </c:pt>
                      <c:pt idx="246">
                        <c:v>6.6032949629416643E-4</c:v>
                      </c:pt>
                      <c:pt idx="247">
                        <c:v>6.3058821613879909E-4</c:v>
                      </c:pt>
                      <c:pt idx="248">
                        <c:v>8.5537848415619328E-4</c:v>
                      </c:pt>
                      <c:pt idx="249">
                        <c:v>2.0961857115358183E-4</c:v>
                      </c:pt>
                      <c:pt idx="250">
                        <c:v>6.5117398828622522E-4</c:v>
                      </c:pt>
                      <c:pt idx="251">
                        <c:v>6.14414121791815E-4</c:v>
                      </c:pt>
                      <c:pt idx="252">
                        <c:v>1.6724830132034367E-4</c:v>
                      </c:pt>
                      <c:pt idx="253">
                        <c:v>1.6695795535190945E-4</c:v>
                      </c:pt>
                      <c:pt idx="254">
                        <c:v>7.0860179789160749E-4</c:v>
                      </c:pt>
                      <c:pt idx="255">
                        <c:v>7.1231496564623411E-4</c:v>
                      </c:pt>
                      <c:pt idx="256">
                        <c:v>7.1297183318612314E-4</c:v>
                      </c:pt>
                      <c:pt idx="257">
                        <c:v>2.4415598149667833E-4</c:v>
                      </c:pt>
                      <c:pt idx="258">
                        <c:v>6.6120017672268881E-4</c:v>
                      </c:pt>
                      <c:pt idx="259">
                        <c:v>8.2487435271696497E-4</c:v>
                      </c:pt>
                      <c:pt idx="260">
                        <c:v>2.9636175804998225E-4</c:v>
                      </c:pt>
                      <c:pt idx="261">
                        <c:v>7.7253981214858323E-4</c:v>
                      </c:pt>
                      <c:pt idx="262">
                        <c:v>7.5214395875584299E-4</c:v>
                      </c:pt>
                      <c:pt idx="263">
                        <c:v>4.2678745725933302E-4</c:v>
                      </c:pt>
                      <c:pt idx="264">
                        <c:v>3.3781956143027418E-4</c:v>
                      </c:pt>
                      <c:pt idx="265">
                        <c:v>3.8599136374109293E-4</c:v>
                      </c:pt>
                      <c:pt idx="266">
                        <c:v>7.2744714594959842E-4</c:v>
                      </c:pt>
                      <c:pt idx="267">
                        <c:v>5.0227039225615423E-5</c:v>
                      </c:pt>
                      <c:pt idx="268">
                        <c:v>9.8225498991246505E-4</c:v>
                      </c:pt>
                      <c:pt idx="269">
                        <c:v>5.5170553017399779E-4</c:v>
                      </c:pt>
                      <c:pt idx="270">
                        <c:v>7.7484056511307954E-4</c:v>
                      </c:pt>
                      <c:pt idx="271">
                        <c:v>2.4929618313555905E-4</c:v>
                      </c:pt>
                      <c:pt idx="272">
                        <c:v>7.557425011430523E-4</c:v>
                      </c:pt>
                      <c:pt idx="273">
                        <c:v>4.2630069887056635E-4</c:v>
                      </c:pt>
                      <c:pt idx="274">
                        <c:v>1.257210851862422E-4</c:v>
                      </c:pt>
                      <c:pt idx="275">
                        <c:v>1.3695762328463833E-4</c:v>
                      </c:pt>
                      <c:pt idx="276">
                        <c:v>8.2875155384702181E-4</c:v>
                      </c:pt>
                      <c:pt idx="277">
                        <c:v>4.9545235861919636E-4</c:v>
                      </c:pt>
                      <c:pt idx="278">
                        <c:v>3.5007388331133852E-4</c:v>
                      </c:pt>
                      <c:pt idx="279">
                        <c:v>1.4791116256207052E-4</c:v>
                      </c:pt>
                      <c:pt idx="280">
                        <c:v>7.9285365250842885E-4</c:v>
                      </c:pt>
                      <c:pt idx="281">
                        <c:v>4.306198064054102E-4</c:v>
                      </c:pt>
                      <c:pt idx="282">
                        <c:v>8.6876806087834361E-4</c:v>
                      </c:pt>
                      <c:pt idx="283">
                        <c:v>4.6585692889234369E-4</c:v>
                      </c:pt>
                      <c:pt idx="284">
                        <c:v>8.3310920774393876E-4</c:v>
                      </c:pt>
                      <c:pt idx="285">
                        <c:v>3.543051589259507E-4</c:v>
                      </c:pt>
                      <c:pt idx="286">
                        <c:v>2.5010577874937085E-4</c:v>
                      </c:pt>
                      <c:pt idx="287">
                        <c:v>2.5784716534201846E-4</c:v>
                      </c:pt>
                      <c:pt idx="288">
                        <c:v>1.0171540544761301E-3</c:v>
                      </c:pt>
                      <c:pt idx="289">
                        <c:v>4.4781953077205686E-4</c:v>
                      </c:pt>
                      <c:pt idx="290">
                        <c:v>8.6406297997014049E-4</c:v>
                      </c:pt>
                      <c:pt idx="291">
                        <c:v>2.2041025539061901E-4</c:v>
                      </c:pt>
                      <c:pt idx="292">
                        <c:v>8.2716499183802439E-4</c:v>
                      </c:pt>
                      <c:pt idx="293">
                        <c:v>4.3473993786774301E-4</c:v>
                      </c:pt>
                      <c:pt idx="294">
                        <c:v>2.4926196483287882E-4</c:v>
                      </c:pt>
                      <c:pt idx="295">
                        <c:v>8.3411071279528232E-4</c:v>
                      </c:pt>
                      <c:pt idx="296">
                        <c:v>8.0712915115611103E-4</c:v>
                      </c:pt>
                      <c:pt idx="297">
                        <c:v>9.2843760452860616E-4</c:v>
                      </c:pt>
                      <c:pt idx="298">
                        <c:v>6.8373832622322262E-4</c:v>
                      </c:pt>
                      <c:pt idx="299">
                        <c:v>7.2626833684339863E-4</c:v>
                      </c:pt>
                      <c:pt idx="300">
                        <c:v>8.538451739932007E-4</c:v>
                      </c:pt>
                      <c:pt idx="301">
                        <c:v>1.3123161814056394E-3</c:v>
                      </c:pt>
                      <c:pt idx="302">
                        <c:v>9.3345548548346975E-4</c:v>
                      </c:pt>
                      <c:pt idx="303">
                        <c:v>2.9032363209520527E-4</c:v>
                      </c:pt>
                      <c:pt idx="304">
                        <c:v>4.8909050346843726E-4</c:v>
                      </c:pt>
                      <c:pt idx="305">
                        <c:v>7.341041437132947E-4</c:v>
                      </c:pt>
                      <c:pt idx="306">
                        <c:v>1.1582353427047793E-3</c:v>
                      </c:pt>
                      <c:pt idx="307">
                        <c:v>7.6595045049007704E-4</c:v>
                      </c:pt>
                      <c:pt idx="308">
                        <c:v>7.5273186839890885E-4</c:v>
                      </c:pt>
                      <c:pt idx="309">
                        <c:v>1.1323569452366942E-4</c:v>
                      </c:pt>
                      <c:pt idx="310">
                        <c:v>5.7143311841366038E-4</c:v>
                      </c:pt>
                      <c:pt idx="311">
                        <c:v>6.2381612031445525E-4</c:v>
                      </c:pt>
                      <c:pt idx="312">
                        <c:v>1.8259842683519573E-4</c:v>
                      </c:pt>
                      <c:pt idx="313">
                        <c:v>2.4611167816081166E-4</c:v>
                      </c:pt>
                      <c:pt idx="314">
                        <c:v>6.1936139778306606E-4</c:v>
                      </c:pt>
                      <c:pt idx="315">
                        <c:v>9.8782810874851611E-4</c:v>
                      </c:pt>
                      <c:pt idx="316">
                        <c:v>1.3120786264873016E-3</c:v>
                      </c:pt>
                      <c:pt idx="317">
                        <c:v>1.8407902433705282E-4</c:v>
                      </c:pt>
                      <c:pt idx="318">
                        <c:v>3.5359745940089437E-4</c:v>
                      </c:pt>
                      <c:pt idx="319">
                        <c:v>5.5032355679396003E-4</c:v>
                      </c:pt>
                      <c:pt idx="320">
                        <c:v>7.1123877087046999E-4</c:v>
                      </c:pt>
                      <c:pt idx="321">
                        <c:v>5.222212919313231E-4</c:v>
                      </c:pt>
                      <c:pt idx="322">
                        <c:v>6.0302223362511962E-4</c:v>
                      </c:pt>
                      <c:pt idx="323">
                        <c:v>9.6428197220948869E-4</c:v>
                      </c:pt>
                      <c:pt idx="324">
                        <c:v>2.344596321988538E-4</c:v>
                      </c:pt>
                      <c:pt idx="325">
                        <c:v>2.2210785420133294E-4</c:v>
                      </c:pt>
                      <c:pt idx="326">
                        <c:v>9.7754955837711568E-4</c:v>
                      </c:pt>
                      <c:pt idx="327">
                        <c:v>2.127442044609688E-5</c:v>
                      </c:pt>
                      <c:pt idx="328">
                        <c:v>8.6111176586746592E-4</c:v>
                      </c:pt>
                      <c:pt idx="329">
                        <c:v>9.019680837591711E-5</c:v>
                      </c:pt>
                      <c:pt idx="330">
                        <c:v>5.7937312510096539E-4</c:v>
                      </c:pt>
                      <c:pt idx="331">
                        <c:v>6.7354784050157712E-4</c:v>
                      </c:pt>
                      <c:pt idx="332">
                        <c:v>1.5600839497145622E-4</c:v>
                      </c:pt>
                      <c:pt idx="333">
                        <c:v>8.7525146480235271E-4</c:v>
                      </c:pt>
                      <c:pt idx="334">
                        <c:v>7.1976951170227624E-4</c:v>
                      </c:pt>
                      <c:pt idx="335">
                        <c:v>3.9940969049616972E-4</c:v>
                      </c:pt>
                      <c:pt idx="336">
                        <c:v>7.7954578164459191E-4</c:v>
                      </c:pt>
                      <c:pt idx="337">
                        <c:v>9.2015419030336103E-4</c:v>
                      </c:pt>
                      <c:pt idx="338">
                        <c:v>3.1247208816648529E-4</c:v>
                      </c:pt>
                      <c:pt idx="339">
                        <c:v>7.9333016601072391E-4</c:v>
                      </c:pt>
                      <c:pt idx="340">
                        <c:v>4.4322382523584474E-4</c:v>
                      </c:pt>
                      <c:pt idx="341">
                        <c:v>7.9529786770487099E-4</c:v>
                      </c:pt>
                      <c:pt idx="342">
                        <c:v>4.5290473386433943E-4</c:v>
                      </c:pt>
                      <c:pt idx="343">
                        <c:v>5.9840740792450246E-4</c:v>
                      </c:pt>
                      <c:pt idx="344">
                        <c:v>7.7320830847227913E-4</c:v>
                      </c:pt>
                      <c:pt idx="345">
                        <c:v>5.8639832398591407E-4</c:v>
                      </c:pt>
                      <c:pt idx="346">
                        <c:v>8.1388589311093349E-4</c:v>
                      </c:pt>
                      <c:pt idx="347">
                        <c:v>9.5129285002447622E-4</c:v>
                      </c:pt>
                      <c:pt idx="348">
                        <c:v>9.7106511222118646E-4</c:v>
                      </c:pt>
                      <c:pt idx="349">
                        <c:v>6.7932786443124192E-5</c:v>
                      </c:pt>
                      <c:pt idx="350">
                        <c:v>7.5148940915217735E-4</c:v>
                      </c:pt>
                      <c:pt idx="351">
                        <c:v>5.9895356545457763E-4</c:v>
                      </c:pt>
                      <c:pt idx="352">
                        <c:v>8.0007500614386257E-4</c:v>
                      </c:pt>
                      <c:pt idx="353">
                        <c:v>2.6296075216634832E-4</c:v>
                      </c:pt>
                      <c:pt idx="354">
                        <c:v>7.4656658755279065E-4</c:v>
                      </c:pt>
                      <c:pt idx="355">
                        <c:v>5.8754060219777993E-4</c:v>
                      </c:pt>
                      <c:pt idx="356">
                        <c:v>7.5558678752802829E-4</c:v>
                      </c:pt>
                      <c:pt idx="357">
                        <c:v>2.2865717156211066E-4</c:v>
                      </c:pt>
                      <c:pt idx="358">
                        <c:v>7.4868371972590256E-4</c:v>
                      </c:pt>
                      <c:pt idx="359">
                        <c:v>4.279407087288398E-4</c:v>
                      </c:pt>
                      <c:pt idx="360">
                        <c:v>5.5001691597965786E-4</c:v>
                      </c:pt>
                      <c:pt idx="361">
                        <c:v>5.651575230097483E-4</c:v>
                      </c:pt>
                      <c:pt idx="362">
                        <c:v>8.6260560665054242E-4</c:v>
                      </c:pt>
                      <c:pt idx="363">
                        <c:v>4.1222615170929543E-4</c:v>
                      </c:pt>
                      <c:pt idx="364">
                        <c:v>4.420516433463237E-4</c:v>
                      </c:pt>
                      <c:pt idx="365">
                        <c:v>9.4449599002858586E-4</c:v>
                      </c:pt>
                      <c:pt idx="366">
                        <c:v>4.0613544179772797E-4</c:v>
                      </c:pt>
                      <c:pt idx="367">
                        <c:v>6.7758642648623672E-4</c:v>
                      </c:pt>
                      <c:pt idx="368">
                        <c:v>1.5979928964711941E-3</c:v>
                      </c:pt>
                      <c:pt idx="369">
                        <c:v>9.7546431444311141E-4</c:v>
                      </c:pt>
                      <c:pt idx="370">
                        <c:v>5.9303931653444054E-4</c:v>
                      </c:pt>
                      <c:pt idx="371">
                        <c:v>8.8381234687952889E-4</c:v>
                      </c:pt>
                      <c:pt idx="372">
                        <c:v>7.426966200689164E-4</c:v>
                      </c:pt>
                      <c:pt idx="373">
                        <c:v>7.4238236408318665E-4</c:v>
                      </c:pt>
                      <c:pt idx="374">
                        <c:v>2.0583586484791176E-4</c:v>
                      </c:pt>
                      <c:pt idx="375">
                        <c:v>7.0416563739533853E-4</c:v>
                      </c:pt>
                      <c:pt idx="376">
                        <c:v>4.2856453306796199E-4</c:v>
                      </c:pt>
                      <c:pt idx="377">
                        <c:v>9.5291474358179674E-4</c:v>
                      </c:pt>
                      <c:pt idx="378">
                        <c:v>3.4419299366542138E-4</c:v>
                      </c:pt>
                      <c:pt idx="379">
                        <c:v>8.312787304408587E-4</c:v>
                      </c:pt>
                      <c:pt idx="380">
                        <c:v>6.030715414777776E-4</c:v>
                      </c:pt>
                      <c:pt idx="381">
                        <c:v>7.0459553892257825E-4</c:v>
                      </c:pt>
                      <c:pt idx="382">
                        <c:v>3.4871056628571034E-4</c:v>
                      </c:pt>
                      <c:pt idx="383">
                        <c:v>3.819434354903058E-4</c:v>
                      </c:pt>
                      <c:pt idx="384">
                        <c:v>4.019051204228802E-4</c:v>
                      </c:pt>
                      <c:pt idx="385">
                        <c:v>1.6398068657557305E-4</c:v>
                      </c:pt>
                      <c:pt idx="386">
                        <c:v>3.5674422006341318E-6</c:v>
                      </c:pt>
                      <c:pt idx="387">
                        <c:v>3.4073574664174344E-5</c:v>
                      </c:pt>
                      <c:pt idx="388">
                        <c:v>7.5881134477193666E-4</c:v>
                      </c:pt>
                      <c:pt idx="389">
                        <c:v>6.1855815759889147E-4</c:v>
                      </c:pt>
                      <c:pt idx="390">
                        <c:v>1.3451728520077547E-4</c:v>
                      </c:pt>
                      <c:pt idx="391">
                        <c:v>3.6363077313124591E-4</c:v>
                      </c:pt>
                      <c:pt idx="392">
                        <c:v>5.1197231015923409E-4</c:v>
                      </c:pt>
                      <c:pt idx="393">
                        <c:v>8.3627418836214708E-4</c:v>
                      </c:pt>
                      <c:pt idx="394">
                        <c:v>8.9798624044292114E-4</c:v>
                      </c:pt>
                      <c:pt idx="395">
                        <c:v>7.4718865074271717E-4</c:v>
                      </c:pt>
                      <c:pt idx="396">
                        <c:v>6.3716428841691347E-4</c:v>
                      </c:pt>
                      <c:pt idx="397">
                        <c:v>3.2061232179548318E-4</c:v>
                      </c:pt>
                      <c:pt idx="398">
                        <c:v>8.0253564055770838E-4</c:v>
                      </c:pt>
                      <c:pt idx="399">
                        <c:v>4.8101779596665774E-4</c:v>
                      </c:pt>
                      <c:pt idx="400">
                        <c:v>8.1243262400873236E-4</c:v>
                      </c:pt>
                      <c:pt idx="401">
                        <c:v>1.0254702395541167E-3</c:v>
                      </c:pt>
                      <c:pt idx="402">
                        <c:v>6.5282613812137828E-4</c:v>
                      </c:pt>
                      <c:pt idx="403">
                        <c:v>7.0293315390976274E-4</c:v>
                      </c:pt>
                      <c:pt idx="404">
                        <c:v>5.9850202024105536E-4</c:v>
                      </c:pt>
                      <c:pt idx="405">
                        <c:v>8.7777460870697122E-4</c:v>
                      </c:pt>
                      <c:pt idx="406">
                        <c:v>7.9050094418327743E-4</c:v>
                      </c:pt>
                      <c:pt idx="407">
                        <c:v>2.9585082731109892E-4</c:v>
                      </c:pt>
                      <c:pt idx="408">
                        <c:v>7.324928151263906E-4</c:v>
                      </c:pt>
                      <c:pt idx="409">
                        <c:v>1.2014618955690485E-4</c:v>
                      </c:pt>
                      <c:pt idx="410">
                        <c:v>2.0084127105098255E-4</c:v>
                      </c:pt>
                      <c:pt idx="411">
                        <c:v>5.209179090722041E-4</c:v>
                      </c:pt>
                      <c:pt idx="412">
                        <c:v>8.9419619358360866E-4</c:v>
                      </c:pt>
                      <c:pt idx="413">
                        <c:v>1.2766082533849715E-4</c:v>
                      </c:pt>
                      <c:pt idx="414">
                        <c:v>1.7634654686950061E-4</c:v>
                      </c:pt>
                      <c:pt idx="415">
                        <c:v>8.293969402284868E-4</c:v>
                      </c:pt>
                      <c:pt idx="416">
                        <c:v>5.730320982267849E-4</c:v>
                      </c:pt>
                      <c:pt idx="417">
                        <c:v>8.1301582778080174E-5</c:v>
                      </c:pt>
                      <c:pt idx="418">
                        <c:v>7.6858704627296836E-4</c:v>
                      </c:pt>
                      <c:pt idx="419">
                        <c:v>1.7024282456209216E-3</c:v>
                      </c:pt>
                      <c:pt idx="420">
                        <c:v>8.0667778607988912E-4</c:v>
                      </c:pt>
                      <c:pt idx="421">
                        <c:v>1.6118775187054003E-4</c:v>
                      </c:pt>
                      <c:pt idx="422">
                        <c:v>7.1543880367828006E-4</c:v>
                      </c:pt>
                      <c:pt idx="423">
                        <c:v>6.9985992687482336E-4</c:v>
                      </c:pt>
                      <c:pt idx="424">
                        <c:v>7.1710749524606402E-4</c:v>
                      </c:pt>
                      <c:pt idx="425">
                        <c:v>8.4616084137757784E-4</c:v>
                      </c:pt>
                      <c:pt idx="426">
                        <c:v>5.0901572958501819E-4</c:v>
                      </c:pt>
                      <c:pt idx="427">
                        <c:v>2.9076540580947485E-4</c:v>
                      </c:pt>
                      <c:pt idx="428">
                        <c:v>4.7655703881947629E-4</c:v>
                      </c:pt>
                      <c:pt idx="429">
                        <c:v>5.7321149998029188E-4</c:v>
                      </c:pt>
                      <c:pt idx="430">
                        <c:v>6.7729448674914527E-4</c:v>
                      </c:pt>
                      <c:pt idx="431">
                        <c:v>9.9196347902241202E-4</c:v>
                      </c:pt>
                      <c:pt idx="432">
                        <c:v>8.291488430484591E-4</c:v>
                      </c:pt>
                      <c:pt idx="433">
                        <c:v>1.2106916701959806E-3</c:v>
                      </c:pt>
                      <c:pt idx="434">
                        <c:v>5.9544801430718147E-4</c:v>
                      </c:pt>
                      <c:pt idx="435">
                        <c:v>7.9702309163692147E-4</c:v>
                      </c:pt>
                      <c:pt idx="436">
                        <c:v>6.6651225665084507E-4</c:v>
                      </c:pt>
                      <c:pt idx="437">
                        <c:v>4.6447250763692476E-5</c:v>
                      </c:pt>
                      <c:pt idx="438">
                        <c:v>8.7412578088243663E-4</c:v>
                      </c:pt>
                      <c:pt idx="439">
                        <c:v>9.853691570836866E-4</c:v>
                      </c:pt>
                      <c:pt idx="440">
                        <c:v>8.9409416641378944E-4</c:v>
                      </c:pt>
                      <c:pt idx="441">
                        <c:v>6.0704810830567932E-4</c:v>
                      </c:pt>
                      <c:pt idx="442">
                        <c:v>9.8501365343204423E-4</c:v>
                      </c:pt>
                      <c:pt idx="443">
                        <c:v>6.1007696591212359E-4</c:v>
                      </c:pt>
                      <c:pt idx="444">
                        <c:v>2.5217335587894639E-4</c:v>
                      </c:pt>
                      <c:pt idx="445">
                        <c:v>2.8053478228660288E-4</c:v>
                      </c:pt>
                      <c:pt idx="446">
                        <c:v>8.5137562115680885E-4</c:v>
                      </c:pt>
                      <c:pt idx="447">
                        <c:v>7.1090749225563652E-4</c:v>
                      </c:pt>
                      <c:pt idx="448">
                        <c:v>5.9054822266334619E-4</c:v>
                      </c:pt>
                      <c:pt idx="449">
                        <c:v>8.892336281460493E-4</c:v>
                      </c:pt>
                      <c:pt idx="450">
                        <c:v>7.9464033121613112E-4</c:v>
                      </c:pt>
                      <c:pt idx="451">
                        <c:v>7.0997153894374976E-4</c:v>
                      </c:pt>
                      <c:pt idx="452">
                        <c:v>6.1439470379467975E-4</c:v>
                      </c:pt>
                      <c:pt idx="453">
                        <c:v>5.5872475744927596E-4</c:v>
                      </c:pt>
                      <c:pt idx="454">
                        <c:v>6.284460426376772E-4</c:v>
                      </c:pt>
                      <c:pt idx="455">
                        <c:v>8.3086366420139846E-4</c:v>
                      </c:pt>
                      <c:pt idx="456">
                        <c:v>7.8783468731911637E-5</c:v>
                      </c:pt>
                      <c:pt idx="457">
                        <c:v>8.4181547005718154E-4</c:v>
                      </c:pt>
                      <c:pt idx="458">
                        <c:v>5.479417922075999E-4</c:v>
                      </c:pt>
                      <c:pt idx="459">
                        <c:v>5.6229532161340961E-4</c:v>
                      </c:pt>
                      <c:pt idx="460">
                        <c:v>5.8030999037851161E-4</c:v>
                      </c:pt>
                      <c:pt idx="461">
                        <c:v>1.3337334211110718E-4</c:v>
                      </c:pt>
                      <c:pt idx="462">
                        <c:v>7.66464890158244E-4</c:v>
                      </c:pt>
                      <c:pt idx="463">
                        <c:v>3.9597818671401205E-4</c:v>
                      </c:pt>
                      <c:pt idx="464">
                        <c:v>5.2669328394677609E-4</c:v>
                      </c:pt>
                      <c:pt idx="465">
                        <c:v>1.2711238368028296E-4</c:v>
                      </c:pt>
                      <c:pt idx="466">
                        <c:v>6.9884796767392965E-4</c:v>
                      </c:pt>
                      <c:pt idx="467">
                        <c:v>3.0882685255853722E-4</c:v>
                      </c:pt>
                      <c:pt idx="468">
                        <c:v>9.0368290546210823E-4</c:v>
                      </c:pt>
                      <c:pt idx="469">
                        <c:v>5.4330088567444733E-4</c:v>
                      </c:pt>
                      <c:pt idx="470">
                        <c:v>1.1013371360076E-4</c:v>
                      </c:pt>
                      <c:pt idx="471">
                        <c:v>9.2204268503737273E-4</c:v>
                      </c:pt>
                      <c:pt idx="472">
                        <c:v>3.4760507775675868E-4</c:v>
                      </c:pt>
                      <c:pt idx="473">
                        <c:v>1.7097892936264521E-4</c:v>
                      </c:pt>
                      <c:pt idx="474">
                        <c:v>9.8500111264368702E-4</c:v>
                      </c:pt>
                      <c:pt idx="475">
                        <c:v>9.8500111264368702E-4</c:v>
                      </c:pt>
                      <c:pt idx="476">
                        <c:v>6.6392702779302735E-4</c:v>
                      </c:pt>
                      <c:pt idx="477">
                        <c:v>7.6257614447129121E-4</c:v>
                      </c:pt>
                      <c:pt idx="478">
                        <c:v>8.1000206166747905E-4</c:v>
                      </c:pt>
                      <c:pt idx="479">
                        <c:v>7.7327489702750741E-4</c:v>
                      </c:pt>
                      <c:pt idx="480">
                        <c:v>8.7762492140250792E-4</c:v>
                      </c:pt>
                      <c:pt idx="481">
                        <c:v>1.9327056034090464E-4</c:v>
                      </c:pt>
                      <c:pt idx="482">
                        <c:v>7.9750472841929882E-4</c:v>
                      </c:pt>
                      <c:pt idx="483">
                        <c:v>9.1653841796274682E-4</c:v>
                      </c:pt>
                      <c:pt idx="484">
                        <c:v>8.0281921716193467E-4</c:v>
                      </c:pt>
                      <c:pt idx="485">
                        <c:v>7.1548895553243835E-4</c:v>
                      </c:pt>
                      <c:pt idx="486">
                        <c:v>4.2782960639783669E-4</c:v>
                      </c:pt>
                      <c:pt idx="487">
                        <c:v>8.0496191130276294E-4</c:v>
                      </c:pt>
                      <c:pt idx="488">
                        <c:v>7.298429388479103E-4</c:v>
                      </c:pt>
                      <c:pt idx="489">
                        <c:v>8.8975544910018482E-5</c:v>
                      </c:pt>
                      <c:pt idx="490">
                        <c:v>1.7800192184522446E-4</c:v>
                      </c:pt>
                      <c:pt idx="491">
                        <c:v>9.7742747960058982E-4</c:v>
                      </c:pt>
                      <c:pt idx="492">
                        <c:v>1.0792009145248757E-4</c:v>
                      </c:pt>
                      <c:pt idx="493">
                        <c:v>9.822074802752225E-4</c:v>
                      </c:pt>
                      <c:pt idx="494">
                        <c:v>1.5597006398127274E-4</c:v>
                      </c:pt>
                      <c:pt idx="495">
                        <c:v>3.9585576731823198E-4</c:v>
                      </c:pt>
                      <c:pt idx="496">
                        <c:v>9.5781025909326856E-4</c:v>
                      </c:pt>
                      <c:pt idx="497">
                        <c:v>9.9659590861619191E-4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D0-4EAA-9174-7C8B5CEFAF4C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sigmas_SU_65+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lambda'!$G$4:$G$501</c:f>
              <c:numCache>
                <c:formatCode>General</c:formatCode>
                <c:ptCount val="498"/>
                <c:pt idx="0">
                  <c:v>5.7582850008724637E-4</c:v>
                </c:pt>
                <c:pt idx="1">
                  <c:v>1.6870716723265742E-4</c:v>
                </c:pt>
                <c:pt idx="2">
                  <c:v>9.8694246093802428E-4</c:v>
                </c:pt>
                <c:pt idx="3">
                  <c:v>2.5153342293325116E-4</c:v>
                </c:pt>
                <c:pt idx="4">
                  <c:v>1.4704252233271989E-4</c:v>
                </c:pt>
                <c:pt idx="5">
                  <c:v>8.2950279565035048E-4</c:v>
                </c:pt>
                <c:pt idx="6">
                  <c:v>1.6049122886030163E-4</c:v>
                </c:pt>
                <c:pt idx="7">
                  <c:v>1.6592565982538263E-4</c:v>
                </c:pt>
                <c:pt idx="8">
                  <c:v>2.7142997312442718E-4</c:v>
                </c:pt>
                <c:pt idx="9">
                  <c:v>2.2463728597306594E-4</c:v>
                </c:pt>
                <c:pt idx="10">
                  <c:v>8.2858764014813251E-4</c:v>
                </c:pt>
                <c:pt idx="11">
                  <c:v>1.7766500743820809E-4</c:v>
                </c:pt>
                <c:pt idx="12">
                  <c:v>1.9325732937470645E-4</c:v>
                </c:pt>
                <c:pt idx="13">
                  <c:v>2.7643756353663043E-4</c:v>
                </c:pt>
                <c:pt idx="14">
                  <c:v>1.3012072459977461E-4</c:v>
                </c:pt>
                <c:pt idx="15">
                  <c:v>2.2707614197070317E-4</c:v>
                </c:pt>
                <c:pt idx="16">
                  <c:v>7.9381135758993385E-4</c:v>
                </c:pt>
                <c:pt idx="17">
                  <c:v>5.1479160477508517E-4</c:v>
                </c:pt>
                <c:pt idx="18">
                  <c:v>2.1205073202177472E-4</c:v>
                </c:pt>
                <c:pt idx="19">
                  <c:v>3.3423741516102939E-4</c:v>
                </c:pt>
                <c:pt idx="20">
                  <c:v>3.6638313485902089E-4</c:v>
                </c:pt>
                <c:pt idx="21">
                  <c:v>2.6120806507824669E-4</c:v>
                </c:pt>
                <c:pt idx="22">
                  <c:v>8.0182639894829601E-4</c:v>
                </c:pt>
                <c:pt idx="23">
                  <c:v>1.5644181932283061E-4</c:v>
                </c:pt>
                <c:pt idx="24">
                  <c:v>1.6768151060214673E-4</c:v>
                </c:pt>
                <c:pt idx="25">
                  <c:v>1.9130514748323378E-4</c:v>
                </c:pt>
                <c:pt idx="26">
                  <c:v>6.795348050173634E-4</c:v>
                </c:pt>
                <c:pt idx="27">
                  <c:v>1.795842499653489E-4</c:v>
                </c:pt>
                <c:pt idx="28">
                  <c:v>1.478816505948927E-4</c:v>
                </c:pt>
                <c:pt idx="29">
                  <c:v>2.0953971473948847E-4</c:v>
                </c:pt>
                <c:pt idx="30">
                  <c:v>7.9501410731236009E-4</c:v>
                </c:pt>
                <c:pt idx="31">
                  <c:v>3.0491484128183216E-4</c:v>
                </c:pt>
                <c:pt idx="32">
                  <c:v>3.3315486389326465E-4</c:v>
                </c:pt>
                <c:pt idx="33">
                  <c:v>2.1502680205774685E-4</c:v>
                </c:pt>
                <c:pt idx="34">
                  <c:v>8.6533734426778178E-6</c:v>
                </c:pt>
                <c:pt idx="35">
                  <c:v>2.1592411472135897E-4</c:v>
                </c:pt>
                <c:pt idx="36">
                  <c:v>5.0573581469711467E-4</c:v>
                </c:pt>
                <c:pt idx="37">
                  <c:v>7.1627156808799026E-4</c:v>
                </c:pt>
                <c:pt idx="38">
                  <c:v>1.9807606978630514E-4</c:v>
                </c:pt>
                <c:pt idx="39">
                  <c:v>8.7559885279655776E-4</c:v>
                </c:pt>
                <c:pt idx="40">
                  <c:v>9.5195820866833571E-5</c:v>
                </c:pt>
                <c:pt idx="41">
                  <c:v>9.7964729895396938E-4</c:v>
                </c:pt>
                <c:pt idx="42">
                  <c:v>1.1139548054874016E-4</c:v>
                </c:pt>
                <c:pt idx="43">
                  <c:v>1.2877546278967038E-4</c:v>
                </c:pt>
                <c:pt idx="44">
                  <c:v>7.5003523727370364E-4</c:v>
                </c:pt>
                <c:pt idx="45">
                  <c:v>5.3481637524451214E-4</c:v>
                </c:pt>
                <c:pt idx="46">
                  <c:v>2.4381621419119676E-4</c:v>
                </c:pt>
                <c:pt idx="47">
                  <c:v>2.7079601247848419E-4</c:v>
                </c:pt>
                <c:pt idx="48">
                  <c:v>5.3868238533182772E-4</c:v>
                </c:pt>
                <c:pt idx="49">
                  <c:v>1.4380893221530269E-4</c:v>
                </c:pt>
                <c:pt idx="50">
                  <c:v>2.9599352688697679E-4</c:v>
                </c:pt>
                <c:pt idx="51">
                  <c:v>8.7146283492720283E-4</c:v>
                </c:pt>
                <c:pt idx="52">
                  <c:v>7.9562476946146339E-4</c:v>
                </c:pt>
                <c:pt idx="53">
                  <c:v>3.2032831341644328E-4</c:v>
                </c:pt>
                <c:pt idx="54">
                  <c:v>8.659986868622603E-4</c:v>
                </c:pt>
                <c:pt idx="55">
                  <c:v>2.6882792093326771E-4</c:v>
                </c:pt>
                <c:pt idx="56">
                  <c:v>2.2702067901937551E-4</c:v>
                </c:pt>
                <c:pt idx="57">
                  <c:v>1.532712684715748E-4</c:v>
                </c:pt>
                <c:pt idx="58">
                  <c:v>7.0767927752623662E-5</c:v>
                </c:pt>
                <c:pt idx="59">
                  <c:v>2.8197968399764614E-4</c:v>
                </c:pt>
                <c:pt idx="60">
                  <c:v>1.7411472025560329E-4</c:v>
                </c:pt>
                <c:pt idx="61">
                  <c:v>4.7868365219890842E-4</c:v>
                </c:pt>
                <c:pt idx="62">
                  <c:v>2.0335373159385036E-4</c:v>
                </c:pt>
                <c:pt idx="63">
                  <c:v>6.6537474939553872E-4</c:v>
                </c:pt>
                <c:pt idx="64">
                  <c:v>2.7706303127452164E-5</c:v>
                </c:pt>
                <c:pt idx="65">
                  <c:v>2.9420819994734033E-4</c:v>
                </c:pt>
                <c:pt idx="66">
                  <c:v>2.8159137425339807E-6</c:v>
                </c:pt>
                <c:pt idx="67">
                  <c:v>4.130337474135064E-4</c:v>
                </c:pt>
                <c:pt idx="68">
                  <c:v>2.4359456030655072E-4</c:v>
                </c:pt>
                <c:pt idx="69">
                  <c:v>1.5627208622738273E-4</c:v>
                </c:pt>
                <c:pt idx="70">
                  <c:v>3.5492223633885872E-4</c:v>
                </c:pt>
                <c:pt idx="71">
                  <c:v>1.4261031069589473E-4</c:v>
                </c:pt>
                <c:pt idx="72">
                  <c:v>3.1523984291457357E-4</c:v>
                </c:pt>
                <c:pt idx="73">
                  <c:v>3.3840956996728899E-4</c:v>
                </c:pt>
                <c:pt idx="74">
                  <c:v>1.5466935658316921E-4</c:v>
                </c:pt>
                <c:pt idx="75">
                  <c:v>2.7110030178664502E-4</c:v>
                </c:pt>
                <c:pt idx="76">
                  <c:v>1.8732400097092023E-4</c:v>
                </c:pt>
                <c:pt idx="77">
                  <c:v>7.4544884986199025E-4</c:v>
                </c:pt>
                <c:pt idx="78">
                  <c:v>2.9367871118650093E-4</c:v>
                </c:pt>
                <c:pt idx="79">
                  <c:v>1.6501529211225845E-4</c:v>
                </c:pt>
                <c:pt idx="80">
                  <c:v>6.6842262109077398E-4</c:v>
                </c:pt>
                <c:pt idx="81">
                  <c:v>2.0817713251271842E-4</c:v>
                </c:pt>
                <c:pt idx="82">
                  <c:v>6.1638588265912158E-4</c:v>
                </c:pt>
                <c:pt idx="83">
                  <c:v>8.0314769179612975E-4</c:v>
                </c:pt>
                <c:pt idx="84">
                  <c:v>2.5950585911966001E-4</c:v>
                </c:pt>
                <c:pt idx="85">
                  <c:v>9.5260501073906115E-4</c:v>
                </c:pt>
                <c:pt idx="86">
                  <c:v>2.2915967787491142E-4</c:v>
                </c:pt>
                <c:pt idx="87">
                  <c:v>1.0061576859547278E-5</c:v>
                </c:pt>
                <c:pt idx="88">
                  <c:v>2.2980489634660559E-4</c:v>
                </c:pt>
                <c:pt idx="89">
                  <c:v>7.8701933584049953E-4</c:v>
                </c:pt>
                <c:pt idx="90">
                  <c:v>9.01643341495661E-4</c:v>
                </c:pt>
                <c:pt idx="91">
                  <c:v>8.7825240426760349E-4</c:v>
                </c:pt>
                <c:pt idx="92">
                  <c:v>9.8386903709495383E-5</c:v>
                </c:pt>
                <c:pt idx="93">
                  <c:v>2.4489963394720558E-4</c:v>
                </c:pt>
                <c:pt idx="94">
                  <c:v>2.5933786787445064E-4</c:v>
                </c:pt>
                <c:pt idx="95">
                  <c:v>1.3169730794951659E-4</c:v>
                </c:pt>
                <c:pt idx="96">
                  <c:v>2.1103689852408259E-4</c:v>
                </c:pt>
                <c:pt idx="97">
                  <c:v>2.7336431125155291E-4</c:v>
                </c:pt>
                <c:pt idx="98">
                  <c:v>1.1440880160291419E-4</c:v>
                </c:pt>
                <c:pt idx="99">
                  <c:v>1.5503326099684914E-4</c:v>
                </c:pt>
                <c:pt idx="100">
                  <c:v>2.8305027363809116E-4</c:v>
                </c:pt>
                <c:pt idx="101">
                  <c:v>6.7680368722539087E-4</c:v>
                </c:pt>
                <c:pt idx="102">
                  <c:v>8.0186184168170216E-4</c:v>
                </c:pt>
                <c:pt idx="103">
                  <c:v>2.9431737375862767E-4</c:v>
                </c:pt>
                <c:pt idx="104">
                  <c:v>1.375962354696272E-4</c:v>
                </c:pt>
                <c:pt idx="105">
                  <c:v>2.2439417884703665E-4</c:v>
                </c:pt>
                <c:pt idx="106">
                  <c:v>3.3921755996512549E-4</c:v>
                </c:pt>
                <c:pt idx="107">
                  <c:v>7.1153666211124314E-5</c:v>
                </c:pt>
                <c:pt idx="108">
                  <c:v>2.2033649828879606E-4</c:v>
                </c:pt>
                <c:pt idx="109">
                  <c:v>1.6387992463131002E-4</c:v>
                </c:pt>
                <c:pt idx="110">
                  <c:v>2.9445978977846334E-4</c:v>
                </c:pt>
                <c:pt idx="111">
                  <c:v>2.8327023236108742E-4</c:v>
                </c:pt>
                <c:pt idx="112">
                  <c:v>1.7967095488851602E-4</c:v>
                </c:pt>
                <c:pt idx="113">
                  <c:v>2.7169150983509191E-4</c:v>
                </c:pt>
                <c:pt idx="114">
                  <c:v>3.0809277413796065E-4</c:v>
                </c:pt>
                <c:pt idx="115">
                  <c:v>9.2078918600113028E-4</c:v>
                </c:pt>
                <c:pt idx="116">
                  <c:v>2.5788246599759833E-4</c:v>
                </c:pt>
                <c:pt idx="117">
                  <c:v>1.9609215847152765E-4</c:v>
                </c:pt>
                <c:pt idx="118">
                  <c:v>2.5852016949435365E-4</c:v>
                </c:pt>
                <c:pt idx="119">
                  <c:v>4.588452975984385E-4</c:v>
                </c:pt>
                <c:pt idx="120">
                  <c:v>3.0727872422121037E-4</c:v>
                </c:pt>
                <c:pt idx="121">
                  <c:v>1.4815228153389877E-5</c:v>
                </c:pt>
                <c:pt idx="122">
                  <c:v>1.9006157522307468E-4</c:v>
                </c:pt>
                <c:pt idx="123">
                  <c:v>3.3445349006335195E-4</c:v>
                </c:pt>
                <c:pt idx="124">
                  <c:v>2.3646111345163826E-4</c:v>
                </c:pt>
                <c:pt idx="125">
                  <c:v>1.0580756901186928E-4</c:v>
                </c:pt>
                <c:pt idx="126">
                  <c:v>1.3140349178859847E-4</c:v>
                </c:pt>
                <c:pt idx="127">
                  <c:v>3.5997840192710168E-4</c:v>
                </c:pt>
                <c:pt idx="128">
                  <c:v>1.3690738309694886E-5</c:v>
                </c:pt>
                <c:pt idx="129">
                  <c:v>7.7271409749538836E-4</c:v>
                </c:pt>
                <c:pt idx="130">
                  <c:v>8.4908595917915111E-4</c:v>
                </c:pt>
                <c:pt idx="131">
                  <c:v>1.5336438352664273E-6</c:v>
                </c:pt>
                <c:pt idx="132">
                  <c:v>2.2154621254785709E-4</c:v>
                </c:pt>
                <c:pt idx="133">
                  <c:v>6.7244505476160273E-5</c:v>
                </c:pt>
                <c:pt idx="134">
                  <c:v>4.4318809495578782E-4</c:v>
                </c:pt>
                <c:pt idx="135">
                  <c:v>8.9677279263806846E-4</c:v>
                </c:pt>
                <c:pt idx="136">
                  <c:v>3.8608193528646392E-4</c:v>
                </c:pt>
                <c:pt idx="137">
                  <c:v>2.1538934261170763E-4</c:v>
                </c:pt>
                <c:pt idx="138">
                  <c:v>4.8505013914512722E-4</c:v>
                </c:pt>
                <c:pt idx="139">
                  <c:v>7.4399587771320963E-4</c:v>
                </c:pt>
                <c:pt idx="140">
                  <c:v>1.7037724096221729E-4</c:v>
                </c:pt>
                <c:pt idx="141">
                  <c:v>3.9102412849205393E-4</c:v>
                </c:pt>
                <c:pt idx="142">
                  <c:v>8.2902556836599581E-4</c:v>
                </c:pt>
                <c:pt idx="143">
                  <c:v>1.5799868286077456E-4</c:v>
                </c:pt>
                <c:pt idx="144">
                  <c:v>3.9522059246649248E-4</c:v>
                </c:pt>
                <c:pt idx="145">
                  <c:v>8.4666793270238457E-4</c:v>
                </c:pt>
                <c:pt idx="146">
                  <c:v>9.7430427400838863E-4</c:v>
                </c:pt>
                <c:pt idx="147">
                  <c:v>5.9709859324193345E-4</c:v>
                </c:pt>
                <c:pt idx="148">
                  <c:v>9.3565911952630696E-5</c:v>
                </c:pt>
                <c:pt idx="149">
                  <c:v>8.5332574147200841E-4</c:v>
                </c:pt>
                <c:pt idx="150">
                  <c:v>3.9829167779806724E-4</c:v>
                </c:pt>
                <c:pt idx="151">
                  <c:v>6.1733034444506682E-5</c:v>
                </c:pt>
                <c:pt idx="152">
                  <c:v>8.9218133577512258E-4</c:v>
                </c:pt>
                <c:pt idx="153">
                  <c:v>7.049105658254259E-4</c:v>
                </c:pt>
                <c:pt idx="154">
                  <c:v>3.9910281297490232E-4</c:v>
                </c:pt>
                <c:pt idx="155">
                  <c:v>1.4052671525652808E-4</c:v>
                </c:pt>
                <c:pt idx="156">
                  <c:v>2.4502416588258527E-4</c:v>
                </c:pt>
                <c:pt idx="157">
                  <c:v>1.705934297122282E-4</c:v>
                </c:pt>
                <c:pt idx="158">
                  <c:v>1.6300185339336104E-4</c:v>
                </c:pt>
                <c:pt idx="159">
                  <c:v>2.5422260456096788E-4</c:v>
                </c:pt>
                <c:pt idx="160">
                  <c:v>1.5466305910681946E-4</c:v>
                </c:pt>
                <c:pt idx="161">
                  <c:v>2.8605766857654795E-4</c:v>
                </c:pt>
                <c:pt idx="162">
                  <c:v>5.5065032991280527E-4</c:v>
                </c:pt>
                <c:pt idx="163">
                  <c:v>4.2843943897332137E-4</c:v>
                </c:pt>
                <c:pt idx="164">
                  <c:v>2.8169942547925431E-4</c:v>
                </c:pt>
                <c:pt idx="165">
                  <c:v>7.6482213124200074E-4</c:v>
                </c:pt>
                <c:pt idx="166">
                  <c:v>7.8524379910850469E-5</c:v>
                </c:pt>
                <c:pt idx="167">
                  <c:v>1.1773870328096457E-4</c:v>
                </c:pt>
                <c:pt idx="168">
                  <c:v>7.0130335554602746E-6</c:v>
                </c:pt>
                <c:pt idx="169">
                  <c:v>3.1438123937481334E-4</c:v>
                </c:pt>
                <c:pt idx="170">
                  <c:v>7.4095877877457218E-4</c:v>
                </c:pt>
                <c:pt idx="171">
                  <c:v>6.6973235764514183E-4</c:v>
                </c:pt>
                <c:pt idx="172">
                  <c:v>2.4740296139710903E-4</c:v>
                </c:pt>
                <c:pt idx="173">
                  <c:v>8.4756921034881644E-4</c:v>
                </c:pt>
                <c:pt idx="174">
                  <c:v>1.8911255918194702E-4</c:v>
                </c:pt>
                <c:pt idx="175">
                  <c:v>2.4719170899362749E-4</c:v>
                </c:pt>
                <c:pt idx="176">
                  <c:v>6.9729405294450847E-4</c:v>
                </c:pt>
                <c:pt idx="177">
                  <c:v>2.2843368378252837E-4</c:v>
                </c:pt>
                <c:pt idx="178">
                  <c:v>1.8873055319442358E-4</c:v>
                </c:pt>
                <c:pt idx="179">
                  <c:v>1.1633398369092928E-4</c:v>
                </c:pt>
                <c:pt idx="180">
                  <c:v>5.0584646259171353E-4</c:v>
                </c:pt>
                <c:pt idx="181">
                  <c:v>9.4391534081086773E-4</c:v>
                </c:pt>
                <c:pt idx="182">
                  <c:v>3.714968566867012E-4</c:v>
                </c:pt>
                <c:pt idx="183">
                  <c:v>5.2391619354208679E-4</c:v>
                </c:pt>
                <c:pt idx="184">
                  <c:v>2.45587217187287E-4</c:v>
                </c:pt>
                <c:pt idx="185">
                  <c:v>4.4820379736800609E-4</c:v>
                </c:pt>
                <c:pt idx="186">
                  <c:v>9.7316829331509319E-4</c:v>
                </c:pt>
                <c:pt idx="187">
                  <c:v>2.8253133946234607E-4</c:v>
                </c:pt>
                <c:pt idx="188">
                  <c:v>7.7575134613292471E-4</c:v>
                </c:pt>
                <c:pt idx="189">
                  <c:v>1.6526777470492055E-4</c:v>
                </c:pt>
                <c:pt idx="190">
                  <c:v>3.6523690277439285E-4</c:v>
                </c:pt>
                <c:pt idx="191">
                  <c:v>3.5039244995903194E-4</c:v>
                </c:pt>
                <c:pt idx="192">
                  <c:v>1.3955032477218202E-4</c:v>
                </c:pt>
                <c:pt idx="193">
                  <c:v>9.3761006301297523E-4</c:v>
                </c:pt>
                <c:pt idx="194">
                  <c:v>8.3715566485585471E-5</c:v>
                </c:pt>
                <c:pt idx="195">
                  <c:v>9.8519971022166595E-4</c:v>
                </c:pt>
                <c:pt idx="196">
                  <c:v>1.2626859907140318E-4</c:v>
                </c:pt>
                <c:pt idx="197">
                  <c:v>3.0999925428399462E-4</c:v>
                </c:pt>
                <c:pt idx="198">
                  <c:v>1.4809424014736644E-4</c:v>
                </c:pt>
                <c:pt idx="199">
                  <c:v>3.3355262658909065E-4</c:v>
                </c:pt>
                <c:pt idx="200">
                  <c:v>1.1165295766690642E-4</c:v>
                </c:pt>
                <c:pt idx="201">
                  <c:v>1.0525507955535184E-4</c:v>
                </c:pt>
                <c:pt idx="202">
                  <c:v>7.97034856695235E-4</c:v>
                </c:pt>
                <c:pt idx="203">
                  <c:v>1.0475717938843682E-4</c:v>
                </c:pt>
                <c:pt idx="204">
                  <c:v>7.9958238318748984E-4</c:v>
                </c:pt>
                <c:pt idx="205">
                  <c:v>9.7990846003186897E-4</c:v>
                </c:pt>
                <c:pt idx="206">
                  <c:v>1.3952618360778604E-4</c:v>
                </c:pt>
                <c:pt idx="207">
                  <c:v>9.9676549829791935E-4</c:v>
                </c:pt>
                <c:pt idx="208">
                  <c:v>2.5839160224348757E-5</c:v>
                </c:pt>
                <c:pt idx="209">
                  <c:v>6.0171273927612026E-4</c:v>
                </c:pt>
                <c:pt idx="210">
                  <c:v>4.4773935934015914E-4</c:v>
                </c:pt>
                <c:pt idx="211">
                  <c:v>6.2125573939734625E-5</c:v>
                </c:pt>
                <c:pt idx="212">
                  <c:v>2.1730840668494675E-4</c:v>
                </c:pt>
                <c:pt idx="213">
                  <c:v>9.229414225982519E-4</c:v>
                </c:pt>
                <c:pt idx="214">
                  <c:v>8.0694744477840304E-4</c:v>
                </c:pt>
                <c:pt idx="215">
                  <c:v>1.5515994939216366E-4</c:v>
                </c:pt>
                <c:pt idx="216">
                  <c:v>1.5395631221016041E-4</c:v>
                </c:pt>
                <c:pt idx="217">
                  <c:v>1.5215882245541164E-4</c:v>
                </c:pt>
                <c:pt idx="218">
                  <c:v>1.7037064853613027E-4</c:v>
                </c:pt>
                <c:pt idx="219">
                  <c:v>3.0181195757575049E-4</c:v>
                </c:pt>
                <c:pt idx="220">
                  <c:v>2.8127181760829128E-4</c:v>
                </c:pt>
                <c:pt idx="221">
                  <c:v>3.8842315287888928E-4</c:v>
                </c:pt>
                <c:pt idx="222">
                  <c:v>7.1828023759796069E-5</c:v>
                </c:pt>
                <c:pt idx="223">
                  <c:v>7.3642757077178867E-4</c:v>
                </c:pt>
                <c:pt idx="224">
                  <c:v>1.3040195294978594E-4</c:v>
                </c:pt>
                <c:pt idx="225">
                  <c:v>3.6630026360990551E-4</c:v>
                </c:pt>
                <c:pt idx="226">
                  <c:v>7.7759500051233319E-4</c:v>
                </c:pt>
                <c:pt idx="227">
                  <c:v>2.019208747676221E-4</c:v>
                </c:pt>
                <c:pt idx="228">
                  <c:v>1.4676860345956387E-4</c:v>
                </c:pt>
                <c:pt idx="229">
                  <c:v>8.5304454098578206E-5</c:v>
                </c:pt>
                <c:pt idx="230">
                  <c:v>1.6281059387141092E-4</c:v>
                </c:pt>
                <c:pt idx="231">
                  <c:v>1.9226974871102147E-4</c:v>
                </c:pt>
                <c:pt idx="232">
                  <c:v>1.3500338429188696E-4</c:v>
                </c:pt>
                <c:pt idx="233">
                  <c:v>3.7314045521266964E-4</c:v>
                </c:pt>
                <c:pt idx="234">
                  <c:v>1.828078025237602E-4</c:v>
                </c:pt>
                <c:pt idx="235">
                  <c:v>9.3933502575591706E-4</c:v>
                </c:pt>
                <c:pt idx="236">
                  <c:v>4.6646321989264497E-4</c:v>
                </c:pt>
                <c:pt idx="237">
                  <c:v>1.0442486476366613E-4</c:v>
                </c:pt>
                <c:pt idx="238">
                  <c:v>3.9987669894742074E-4</c:v>
                </c:pt>
                <c:pt idx="239">
                  <c:v>3.0759822784824176E-4</c:v>
                </c:pt>
                <c:pt idx="240">
                  <c:v>1.8310259332156371E-4</c:v>
                </c:pt>
                <c:pt idx="241">
                  <c:v>4.9804036068572515E-4</c:v>
                </c:pt>
                <c:pt idx="242">
                  <c:v>1.8377801817321239E-4</c:v>
                </c:pt>
                <c:pt idx="243">
                  <c:v>1.5595828766166281E-4</c:v>
                </c:pt>
                <c:pt idx="244">
                  <c:v>9.6068554923530369E-4</c:v>
                </c:pt>
                <c:pt idx="245">
                  <c:v>3.2337758469512204E-4</c:v>
                </c:pt>
                <c:pt idx="246">
                  <c:v>1.2429877855782643E-4</c:v>
                </c:pt>
                <c:pt idx="247">
                  <c:v>3.1034361545423638E-4</c:v>
                </c:pt>
                <c:pt idx="248">
                  <c:v>5.3968175039297689E-4</c:v>
                </c:pt>
                <c:pt idx="249">
                  <c:v>2.1237700889558707E-4</c:v>
                </c:pt>
                <c:pt idx="250">
                  <c:v>2.1549370286413913E-4</c:v>
                </c:pt>
                <c:pt idx="251">
                  <c:v>1.5819690033972033E-4</c:v>
                </c:pt>
                <c:pt idx="252">
                  <c:v>1.9547537843736949E-4</c:v>
                </c:pt>
                <c:pt idx="253">
                  <c:v>8.3497940432124425E-4</c:v>
                </c:pt>
                <c:pt idx="254">
                  <c:v>8.7604246140390537E-5</c:v>
                </c:pt>
                <c:pt idx="255">
                  <c:v>3.058886108793305E-4</c:v>
                </c:pt>
                <c:pt idx="256">
                  <c:v>1.3856939134634211E-4</c:v>
                </c:pt>
                <c:pt idx="257">
                  <c:v>6.7580357137203844E-4</c:v>
                </c:pt>
                <c:pt idx="258">
                  <c:v>9.4394518927351913E-4</c:v>
                </c:pt>
                <c:pt idx="259">
                  <c:v>7.9828814196817373E-4</c:v>
                </c:pt>
                <c:pt idx="260">
                  <c:v>1.5341298838309297E-4</c:v>
                </c:pt>
                <c:pt idx="261">
                  <c:v>1.8457724364500432E-4</c:v>
                </c:pt>
                <c:pt idx="262">
                  <c:v>1.1481760310368941E-4</c:v>
                </c:pt>
                <c:pt idx="263">
                  <c:v>8.2638475582313693E-4</c:v>
                </c:pt>
                <c:pt idx="264">
                  <c:v>2.6072031914740884E-4</c:v>
                </c:pt>
                <c:pt idx="265">
                  <c:v>4.718721710486077E-4</c:v>
                </c:pt>
                <c:pt idx="266">
                  <c:v>9.2264845364270736E-4</c:v>
                </c:pt>
                <c:pt idx="267">
                  <c:v>2.1101905969738094E-4</c:v>
                </c:pt>
                <c:pt idx="268">
                  <c:v>8.0884873641647785E-4</c:v>
                </c:pt>
                <c:pt idx="269">
                  <c:v>3.8583518553201294E-4</c:v>
                </c:pt>
                <c:pt idx="270">
                  <c:v>1.3990629211250112E-4</c:v>
                </c:pt>
                <c:pt idx="271">
                  <c:v>9.3078784500636239E-5</c:v>
                </c:pt>
                <c:pt idx="272">
                  <c:v>6.1577574133217663E-5</c:v>
                </c:pt>
                <c:pt idx="273">
                  <c:v>2.4407464959923125E-4</c:v>
                </c:pt>
                <c:pt idx="274">
                  <c:v>4.9559173228586577E-5</c:v>
                </c:pt>
                <c:pt idx="275">
                  <c:v>2.2481288012624504E-4</c:v>
                </c:pt>
                <c:pt idx="276">
                  <c:v>2.7331408932991259E-4</c:v>
                </c:pt>
                <c:pt idx="277">
                  <c:v>2.6380429516076884E-4</c:v>
                </c:pt>
                <c:pt idx="278">
                  <c:v>1.9173574635675971E-4</c:v>
                </c:pt>
                <c:pt idx="279">
                  <c:v>3.5028119226326675E-4</c:v>
                </c:pt>
                <c:pt idx="280">
                  <c:v>1.4054201968304785E-4</c:v>
                </c:pt>
                <c:pt idx="281">
                  <c:v>2.8175017862648621E-4</c:v>
                </c:pt>
                <c:pt idx="282">
                  <c:v>3.243284173779482E-4</c:v>
                </c:pt>
                <c:pt idx="283">
                  <c:v>2.2824465178940032E-4</c:v>
                </c:pt>
                <c:pt idx="284">
                  <c:v>8.461708753340891E-4</c:v>
                </c:pt>
                <c:pt idx="285">
                  <c:v>1.1518515309001381E-4</c:v>
                </c:pt>
                <c:pt idx="286">
                  <c:v>4.1116442958278942E-4</c:v>
                </c:pt>
                <c:pt idx="287">
                  <c:v>7.5934616932963066E-4</c:v>
                </c:pt>
                <c:pt idx="288">
                  <c:v>6.0171984789900829E-4</c:v>
                </c:pt>
                <c:pt idx="289">
                  <c:v>7.9462362251378157E-4</c:v>
                </c:pt>
                <c:pt idx="290">
                  <c:v>8.1410992049597277E-4</c:v>
                </c:pt>
                <c:pt idx="291">
                  <c:v>2.9440215271354692E-4</c:v>
                </c:pt>
                <c:pt idx="292">
                  <c:v>3.6971168139393162E-4</c:v>
                </c:pt>
                <c:pt idx="293">
                  <c:v>8.7883336319484018E-4</c:v>
                </c:pt>
                <c:pt idx="294">
                  <c:v>2.605633678883159E-4</c:v>
                </c:pt>
                <c:pt idx="295">
                  <c:v>8.2723448833064072E-4</c:v>
                </c:pt>
                <c:pt idx="296">
                  <c:v>1.6771191085976098E-4</c:v>
                </c:pt>
                <c:pt idx="297">
                  <c:v>6.8063040912213373E-4</c:v>
                </c:pt>
                <c:pt idx="298">
                  <c:v>5.4168942561926079E-4</c:v>
                </c:pt>
                <c:pt idx="299">
                  <c:v>1.6545880866638825E-4</c:v>
                </c:pt>
                <c:pt idx="300">
                  <c:v>2.7545618938629672E-4</c:v>
                </c:pt>
                <c:pt idx="301">
                  <c:v>9.1618292583916323E-4</c:v>
                </c:pt>
                <c:pt idx="302">
                  <c:v>1.6707841371517754E-4</c:v>
                </c:pt>
                <c:pt idx="303">
                  <c:v>2.1226087827039223E-4</c:v>
                </c:pt>
                <c:pt idx="304">
                  <c:v>9.9700309840208899E-4</c:v>
                </c:pt>
                <c:pt idx="305">
                  <c:v>4.2939131148623426E-4</c:v>
                </c:pt>
                <c:pt idx="306">
                  <c:v>6.1565950134956902E-4</c:v>
                </c:pt>
                <c:pt idx="307">
                  <c:v>9.2354460828563648E-4</c:v>
                </c:pt>
                <c:pt idx="308">
                  <c:v>6.065084748832593E-4</c:v>
                </c:pt>
                <c:pt idx="309">
                  <c:v>2.5252607305309758E-4</c:v>
                </c:pt>
                <c:pt idx="310">
                  <c:v>9.8938995018072059E-4</c:v>
                </c:pt>
                <c:pt idx="311">
                  <c:v>5.8544230175065597E-4</c:v>
                </c:pt>
                <c:pt idx="312">
                  <c:v>4.2757458917493823E-4</c:v>
                </c:pt>
                <c:pt idx="313">
                  <c:v>8.634808040689873E-4</c:v>
                </c:pt>
                <c:pt idx="314">
                  <c:v>2.9649241562562553E-4</c:v>
                </c:pt>
                <c:pt idx="315">
                  <c:v>7.831174702120073E-4</c:v>
                </c:pt>
                <c:pt idx="316">
                  <c:v>9.5480351713357408E-4</c:v>
                </c:pt>
                <c:pt idx="317">
                  <c:v>1.45734018695595E-4</c:v>
                </c:pt>
                <c:pt idx="318">
                  <c:v>2.2294137132550265E-4</c:v>
                </c:pt>
                <c:pt idx="319">
                  <c:v>9.0640889794832243E-5</c:v>
                </c:pt>
                <c:pt idx="320">
                  <c:v>3.1850478439154873E-4</c:v>
                </c:pt>
                <c:pt idx="321">
                  <c:v>5.0316430652853493E-4</c:v>
                </c:pt>
                <c:pt idx="322">
                  <c:v>1.6693490194796554E-4</c:v>
                </c:pt>
                <c:pt idx="323">
                  <c:v>1.8463380445657996E-4</c:v>
                </c:pt>
                <c:pt idx="324">
                  <c:v>1.2038662921269408E-4</c:v>
                </c:pt>
                <c:pt idx="325">
                  <c:v>8.3592546574868067E-4</c:v>
                </c:pt>
                <c:pt idx="326">
                  <c:v>2.471431019445283E-4</c:v>
                </c:pt>
                <c:pt idx="327">
                  <c:v>9.1239933591974259E-4</c:v>
                </c:pt>
                <c:pt idx="328">
                  <c:v>1.8224578944079766E-4</c:v>
                </c:pt>
                <c:pt idx="329">
                  <c:v>1.49147302076897E-5</c:v>
                </c:pt>
                <c:pt idx="330">
                  <c:v>8.1555327060888578E-4</c:v>
                </c:pt>
                <c:pt idx="331">
                  <c:v>6.5253703285049274E-4</c:v>
                </c:pt>
                <c:pt idx="332">
                  <c:v>7.7395355219275926E-4</c:v>
                </c:pt>
                <c:pt idx="333">
                  <c:v>9.1781106504863937E-5</c:v>
                </c:pt>
                <c:pt idx="334">
                  <c:v>4.5814706324267022E-4</c:v>
                </c:pt>
                <c:pt idx="335">
                  <c:v>9.8155781339275211E-4</c:v>
                </c:pt>
                <c:pt idx="336">
                  <c:v>8.5608390541797128E-4</c:v>
                </c:pt>
                <c:pt idx="337">
                  <c:v>3.9855428914766948E-4</c:v>
                </c:pt>
                <c:pt idx="338">
                  <c:v>8.5880756724385232E-4</c:v>
                </c:pt>
                <c:pt idx="339">
                  <c:v>6.5477445724367739E-4</c:v>
                </c:pt>
                <c:pt idx="340">
                  <c:v>3.3704035102652364E-4</c:v>
                </c:pt>
                <c:pt idx="341">
                  <c:v>9.8042292673191232E-5</c:v>
                </c:pt>
                <c:pt idx="342">
                  <c:v>4.5592547265959791E-4</c:v>
                </c:pt>
                <c:pt idx="343">
                  <c:v>2.2142762336930223E-4</c:v>
                </c:pt>
                <c:pt idx="344">
                  <c:v>2.4195113716422536E-4</c:v>
                </c:pt>
                <c:pt idx="345">
                  <c:v>3.9985956446022403E-4</c:v>
                </c:pt>
                <c:pt idx="346">
                  <c:v>2.1468350199153421E-4</c:v>
                </c:pt>
                <c:pt idx="347">
                  <c:v>7.3756890450220585E-4</c:v>
                </c:pt>
                <c:pt idx="348">
                  <c:v>2.0749783945766428E-4</c:v>
                </c:pt>
                <c:pt idx="349">
                  <c:v>2.6939617774789106E-5</c:v>
                </c:pt>
                <c:pt idx="350">
                  <c:v>2.4496956279497571E-4</c:v>
                </c:pt>
                <c:pt idx="351">
                  <c:v>1.3151942027226707E-4</c:v>
                </c:pt>
                <c:pt idx="352">
                  <c:v>5.3809838697165284E-4</c:v>
                </c:pt>
                <c:pt idx="353">
                  <c:v>8.0666029901554014E-4</c:v>
                </c:pt>
                <c:pt idx="354">
                  <c:v>1.0069681029221297E-4</c:v>
                </c:pt>
                <c:pt idx="355">
                  <c:v>8.5305780429776701E-4</c:v>
                </c:pt>
                <c:pt idx="356">
                  <c:v>1.5783655887883585E-4</c:v>
                </c:pt>
                <c:pt idx="357">
                  <c:v>1.6178911291077352E-4</c:v>
                </c:pt>
                <c:pt idx="358">
                  <c:v>5.0568467835950654E-4</c:v>
                </c:pt>
                <c:pt idx="359">
                  <c:v>3.4937108046675404E-4</c:v>
                </c:pt>
                <c:pt idx="360">
                  <c:v>3.6304436087070639E-4</c:v>
                </c:pt>
                <c:pt idx="361">
                  <c:v>9.751234024033571E-4</c:v>
                </c:pt>
                <c:pt idx="362">
                  <c:v>5.1392273610920722E-4</c:v>
                </c:pt>
                <c:pt idx="363">
                  <c:v>7.7149296612101558E-4</c:v>
                </c:pt>
                <c:pt idx="364">
                  <c:v>7.9384029461766065E-4</c:v>
                </c:pt>
                <c:pt idx="365">
                  <c:v>9.8549512627615302E-4</c:v>
                </c:pt>
                <c:pt idx="366">
                  <c:v>1.48574892471435E-4</c:v>
                </c:pt>
                <c:pt idx="367">
                  <c:v>5.4567997921233207E-4</c:v>
                </c:pt>
                <c:pt idx="368">
                  <c:v>4.60497131569261E-4</c:v>
                </c:pt>
                <c:pt idx="369">
                  <c:v>1.6835522555888553E-4</c:v>
                </c:pt>
                <c:pt idx="370">
                  <c:v>1.1924607224489868E-4</c:v>
                </c:pt>
                <c:pt idx="371">
                  <c:v>1.4290317456925502E-4</c:v>
                </c:pt>
                <c:pt idx="372">
                  <c:v>6.1738444913132112E-4</c:v>
                </c:pt>
                <c:pt idx="373">
                  <c:v>7.4331036606409826E-4</c:v>
                </c:pt>
                <c:pt idx="374">
                  <c:v>3.2830350192399217E-4</c:v>
                </c:pt>
                <c:pt idx="375">
                  <c:v>4.7585164568706215E-4</c:v>
                </c:pt>
                <c:pt idx="376">
                  <c:v>8.3280043108885913E-4</c:v>
                </c:pt>
                <c:pt idx="377">
                  <c:v>8.7681833963294733E-4</c:v>
                </c:pt>
                <c:pt idx="378">
                  <c:v>1.5110076418699302E-4</c:v>
                </c:pt>
                <c:pt idx="379">
                  <c:v>3.3120818865820179E-4</c:v>
                </c:pt>
                <c:pt idx="380">
                  <c:v>4.15578415129773E-4</c:v>
                </c:pt>
                <c:pt idx="381">
                  <c:v>3.4640292103094763E-4</c:v>
                </c:pt>
                <c:pt idx="382">
                  <c:v>1.7572784612509244E-4</c:v>
                </c:pt>
                <c:pt idx="383">
                  <c:v>4.5160252187737172E-5</c:v>
                </c:pt>
                <c:pt idx="384">
                  <c:v>8.8679069088648223E-5</c:v>
                </c:pt>
                <c:pt idx="385">
                  <c:v>2.3369741536310973E-4</c:v>
                </c:pt>
                <c:pt idx="386">
                  <c:v>3.0426986636123159E-4</c:v>
                </c:pt>
                <c:pt idx="387">
                  <c:v>5.1571481593253368E-4</c:v>
                </c:pt>
                <c:pt idx="388">
                  <c:v>1.232407237831423E-4</c:v>
                </c:pt>
                <c:pt idx="389">
                  <c:v>4.0174867625377737E-4</c:v>
                </c:pt>
                <c:pt idx="390">
                  <c:v>3.2526618201297696E-4</c:v>
                </c:pt>
                <c:pt idx="391">
                  <c:v>2.1217769413173706E-4</c:v>
                </c:pt>
                <c:pt idx="392">
                  <c:v>2.5311156156648969E-4</c:v>
                </c:pt>
                <c:pt idx="393">
                  <c:v>1.8710490461807465E-4</c:v>
                </c:pt>
                <c:pt idx="394">
                  <c:v>3.6078351406624779E-4</c:v>
                </c:pt>
                <c:pt idx="395">
                  <c:v>3.3359829207124138E-4</c:v>
                </c:pt>
                <c:pt idx="396">
                  <c:v>1.7404801344833343E-4</c:v>
                </c:pt>
                <c:pt idx="397">
                  <c:v>7.3222138151746543E-4</c:v>
                </c:pt>
                <c:pt idx="398">
                  <c:v>2.549932018634137E-4</c:v>
                </c:pt>
                <c:pt idx="399">
                  <c:v>1.754712625212168E-4</c:v>
                </c:pt>
                <c:pt idx="400">
                  <c:v>2.2358790843138976E-4</c:v>
                </c:pt>
                <c:pt idx="401">
                  <c:v>6.7337892117195672E-4</c:v>
                </c:pt>
                <c:pt idx="402">
                  <c:v>3.3594835688232841E-4</c:v>
                </c:pt>
                <c:pt idx="403">
                  <c:v>6.8061693111515058E-4</c:v>
                </c:pt>
                <c:pt idx="404">
                  <c:v>1.2747181753726465E-4</c:v>
                </c:pt>
                <c:pt idx="405">
                  <c:v>1.7806099537800391E-4</c:v>
                </c:pt>
                <c:pt idx="406">
                  <c:v>2.4161683054669392E-4</c:v>
                </c:pt>
                <c:pt idx="407">
                  <c:v>4.3177027152595151E-4</c:v>
                </c:pt>
                <c:pt idx="408">
                  <c:v>6.1722653273854156E-4</c:v>
                </c:pt>
                <c:pt idx="409">
                  <c:v>1.6416800617129567E-4</c:v>
                </c:pt>
                <c:pt idx="410">
                  <c:v>9.7393252061013264E-4</c:v>
                </c:pt>
                <c:pt idx="411">
                  <c:v>4.8930621845646961E-4</c:v>
                </c:pt>
                <c:pt idx="412">
                  <c:v>3.6577650716587581E-4</c:v>
                </c:pt>
                <c:pt idx="413">
                  <c:v>2.5630751185167438E-4</c:v>
                </c:pt>
                <c:pt idx="414">
                  <c:v>2.8973926460455372E-4</c:v>
                </c:pt>
                <c:pt idx="415">
                  <c:v>8.6211475537249999E-4</c:v>
                </c:pt>
                <c:pt idx="416">
                  <c:v>1.7953836693318702E-4</c:v>
                </c:pt>
                <c:pt idx="417">
                  <c:v>1.4325365599403977E-4</c:v>
                </c:pt>
                <c:pt idx="418">
                  <c:v>7.7471386130938656E-4</c:v>
                </c:pt>
                <c:pt idx="419">
                  <c:v>3.0929235870038864E-4</c:v>
                </c:pt>
                <c:pt idx="420">
                  <c:v>1.1559883081784307E-4</c:v>
                </c:pt>
                <c:pt idx="421">
                  <c:v>2.4010783231643486E-4</c:v>
                </c:pt>
                <c:pt idx="422">
                  <c:v>2.7974529129793583E-4</c:v>
                </c:pt>
                <c:pt idx="423">
                  <c:v>1.4962039138582988E-4</c:v>
                </c:pt>
                <c:pt idx="424">
                  <c:v>2.6863902006688748E-4</c:v>
                </c:pt>
                <c:pt idx="425">
                  <c:v>8.3054427300253595E-4</c:v>
                </c:pt>
                <c:pt idx="426">
                  <c:v>1.658477378575675E-4</c:v>
                </c:pt>
                <c:pt idx="427">
                  <c:v>4.8607833786556764E-4</c:v>
                </c:pt>
                <c:pt idx="428">
                  <c:v>3.0933532351887471E-4</c:v>
                </c:pt>
                <c:pt idx="429">
                  <c:v>3.5132628484314457E-4</c:v>
                </c:pt>
                <c:pt idx="430">
                  <c:v>8.9598889862432774E-4</c:v>
                </c:pt>
                <c:pt idx="431">
                  <c:v>9.5384029800981663E-5</c:v>
                </c:pt>
                <c:pt idx="432">
                  <c:v>3.5459185247754994E-4</c:v>
                </c:pt>
                <c:pt idx="433">
                  <c:v>2.7712156906716781E-4</c:v>
                </c:pt>
                <c:pt idx="434">
                  <c:v>8.5067522639141588E-4</c:v>
                </c:pt>
                <c:pt idx="435">
                  <c:v>1.3163709761860684E-4</c:v>
                </c:pt>
                <c:pt idx="436">
                  <c:v>1.7084264652225683E-4</c:v>
                </c:pt>
                <c:pt idx="437">
                  <c:v>9.6083750021592963E-4</c:v>
                </c:pt>
                <c:pt idx="438">
                  <c:v>3.8507811726270466E-4</c:v>
                </c:pt>
                <c:pt idx="439">
                  <c:v>1.3347972888109116E-4</c:v>
                </c:pt>
                <c:pt idx="440">
                  <c:v>2.583496643969197E-4</c:v>
                </c:pt>
                <c:pt idx="441">
                  <c:v>3.3676012466022964E-4</c:v>
                </c:pt>
                <c:pt idx="442">
                  <c:v>1.7446548555552353E-4</c:v>
                </c:pt>
                <c:pt idx="443">
                  <c:v>8.2574025474403039E-4</c:v>
                </c:pt>
                <c:pt idx="444">
                  <c:v>3.122157966279792E-4</c:v>
                </c:pt>
                <c:pt idx="445">
                  <c:v>1.3815579140833559E-4</c:v>
                </c:pt>
                <c:pt idx="446">
                  <c:v>5.5322661477174217E-4</c:v>
                </c:pt>
                <c:pt idx="447">
                  <c:v>2.331819544952302E-4</c:v>
                </c:pt>
                <c:pt idx="448">
                  <c:v>1.0459508011447507E-4</c:v>
                </c:pt>
                <c:pt idx="449">
                  <c:v>1.2826827102641156E-4</c:v>
                </c:pt>
                <c:pt idx="450">
                  <c:v>4.9075305943241507E-4</c:v>
                </c:pt>
                <c:pt idx="451">
                  <c:v>7.7938605638298299E-4</c:v>
                </c:pt>
                <c:pt idx="452">
                  <c:v>1.4496850318222214E-4</c:v>
                </c:pt>
                <c:pt idx="453">
                  <c:v>1.7747600791662689E-4</c:v>
                </c:pt>
                <c:pt idx="454">
                  <c:v>9.3009955677703993E-4</c:v>
                </c:pt>
                <c:pt idx="455">
                  <c:v>1.0373481901505446E-4</c:v>
                </c:pt>
                <c:pt idx="456">
                  <c:v>2.2020132631431791E-4</c:v>
                </c:pt>
                <c:pt idx="457">
                  <c:v>3.6518307714898353E-4</c:v>
                </c:pt>
                <c:pt idx="458">
                  <c:v>3.3017433994567884E-4</c:v>
                </c:pt>
                <c:pt idx="459">
                  <c:v>3.5851337212084778E-4</c:v>
                </c:pt>
                <c:pt idx="460">
                  <c:v>9.741379260119399E-4</c:v>
                </c:pt>
                <c:pt idx="461">
                  <c:v>9.5543222209504083E-5</c:v>
                </c:pt>
                <c:pt idx="462">
                  <c:v>2.7102575115953354E-4</c:v>
                </c:pt>
                <c:pt idx="463">
                  <c:v>3.6252318851424551E-4</c:v>
                </c:pt>
                <c:pt idx="464">
                  <c:v>2.3319427351708001E-4</c:v>
                </c:pt>
                <c:pt idx="465">
                  <c:v>8.6138102457570924E-4</c:v>
                </c:pt>
                <c:pt idx="466">
                  <c:v>6.6787426532228264E-4</c:v>
                </c:pt>
                <c:pt idx="467">
                  <c:v>8.6338101330884383E-5</c:v>
                </c:pt>
                <c:pt idx="468">
                  <c:v>1.3671874606003607E-4</c:v>
                </c:pt>
                <c:pt idx="469">
                  <c:v>2.9384387080445628E-4</c:v>
                </c:pt>
                <c:pt idx="470">
                  <c:v>1.3499028691590098E-4</c:v>
                </c:pt>
                <c:pt idx="471">
                  <c:v>8.6059435849964003E-4</c:v>
                </c:pt>
                <c:pt idx="472">
                  <c:v>5.0394917102673917E-4</c:v>
                </c:pt>
                <c:pt idx="473">
                  <c:v>9.1796714216629838E-4</c:v>
                </c:pt>
                <c:pt idx="474">
                  <c:v>9.9905834236133106E-4</c:v>
                </c:pt>
                <c:pt idx="475">
                  <c:v>9.9905834236133106E-4</c:v>
                </c:pt>
                <c:pt idx="476">
                  <c:v>6.5272382395142609E-4</c:v>
                </c:pt>
                <c:pt idx="477">
                  <c:v>8.9412117061443523E-4</c:v>
                </c:pt>
                <c:pt idx="478">
                  <c:v>1.5964121361772098E-4</c:v>
                </c:pt>
                <c:pt idx="479">
                  <c:v>1.4267105279673931E-4</c:v>
                </c:pt>
                <c:pt idx="480">
                  <c:v>1.9927063228649056E-4</c:v>
                </c:pt>
                <c:pt idx="481">
                  <c:v>3.2358094672764372E-4</c:v>
                </c:pt>
                <c:pt idx="482">
                  <c:v>8.7129386525846371E-4</c:v>
                </c:pt>
                <c:pt idx="483">
                  <c:v>4.103521245733982E-4</c:v>
                </c:pt>
                <c:pt idx="484">
                  <c:v>2.7937015872790878E-4</c:v>
                </c:pt>
                <c:pt idx="485">
                  <c:v>1.3233126204916036E-4</c:v>
                </c:pt>
                <c:pt idx="486">
                  <c:v>4.8984290877400756E-5</c:v>
                </c:pt>
                <c:pt idx="487">
                  <c:v>8.8295737087991811E-4</c:v>
                </c:pt>
                <c:pt idx="488">
                  <c:v>7.8225248792255782E-4</c:v>
                </c:pt>
                <c:pt idx="489">
                  <c:v>2.0008607926854375E-4</c:v>
                </c:pt>
                <c:pt idx="490">
                  <c:v>3.0814147807714363E-4</c:v>
                </c:pt>
                <c:pt idx="491">
                  <c:v>8.5811691903591518E-5</c:v>
                </c:pt>
                <c:pt idx="492">
                  <c:v>1.1977892540072255E-4</c:v>
                </c:pt>
                <c:pt idx="493">
                  <c:v>1.8300137565951981E-4</c:v>
                </c:pt>
                <c:pt idx="494">
                  <c:v>1.8917420394231994E-4</c:v>
                </c:pt>
                <c:pt idx="495">
                  <c:v>1.5711831756432752E-4</c:v>
                </c:pt>
                <c:pt idx="496">
                  <c:v>9.109370819544611E-5</c:v>
                </c:pt>
                <c:pt idx="497">
                  <c:v>1.2148812074441712E-4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A-4022-B5C8-2A986BAB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sigmas_MU_65+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lambda'!$I$4:$I$501</c:f>
              <c:numCache>
                <c:formatCode>General</c:formatCode>
                <c:ptCount val="498"/>
                <c:pt idx="0">
                  <c:v>4.2316183161294357E-4</c:v>
                </c:pt>
                <c:pt idx="1">
                  <c:v>2.0487330952702015E-4</c:v>
                </c:pt>
                <c:pt idx="2">
                  <c:v>5.4736355054933652E-4</c:v>
                </c:pt>
                <c:pt idx="3">
                  <c:v>1.8498247936555808E-4</c:v>
                </c:pt>
                <c:pt idx="4">
                  <c:v>2.9126611023475752E-5</c:v>
                </c:pt>
                <c:pt idx="5">
                  <c:v>4.7644735112607658E-4</c:v>
                </c:pt>
                <c:pt idx="6">
                  <c:v>1.7743712459108158E-4</c:v>
                </c:pt>
                <c:pt idx="7">
                  <c:v>8.021721965313154E-4</c:v>
                </c:pt>
                <c:pt idx="8">
                  <c:v>6.9961298231200792E-5</c:v>
                </c:pt>
                <c:pt idx="9">
                  <c:v>1.250835381616305E-4</c:v>
                </c:pt>
                <c:pt idx="10">
                  <c:v>1.2854904033707251E-4</c:v>
                </c:pt>
                <c:pt idx="11">
                  <c:v>3.2172997776664329E-4</c:v>
                </c:pt>
                <c:pt idx="12">
                  <c:v>2.3657742347277992E-4</c:v>
                </c:pt>
                <c:pt idx="13">
                  <c:v>4.3319754621989187E-4</c:v>
                </c:pt>
                <c:pt idx="14">
                  <c:v>1.4072499063409781E-4</c:v>
                </c:pt>
                <c:pt idx="15">
                  <c:v>3.9055692160944161E-4</c:v>
                </c:pt>
                <c:pt idx="16">
                  <c:v>2.3229121585526978E-4</c:v>
                </c:pt>
                <c:pt idx="17">
                  <c:v>7.3961478026719069E-4</c:v>
                </c:pt>
                <c:pt idx="18">
                  <c:v>7.3556641126871743E-4</c:v>
                </c:pt>
                <c:pt idx="19">
                  <c:v>5.372205400920783E-4</c:v>
                </c:pt>
                <c:pt idx="20">
                  <c:v>3.0059645630229205E-4</c:v>
                </c:pt>
                <c:pt idx="21">
                  <c:v>9.5324513381988239E-4</c:v>
                </c:pt>
                <c:pt idx="22">
                  <c:v>1.6204041931446974E-4</c:v>
                </c:pt>
                <c:pt idx="23">
                  <c:v>6.8058428793522864E-4</c:v>
                </c:pt>
                <c:pt idx="24">
                  <c:v>4.9653719036811701E-4</c:v>
                </c:pt>
                <c:pt idx="25">
                  <c:v>5.9121439230846774E-5</c:v>
                </c:pt>
                <c:pt idx="26">
                  <c:v>2.3030749068338822E-4</c:v>
                </c:pt>
                <c:pt idx="27">
                  <c:v>3.3281944300205674E-4</c:v>
                </c:pt>
                <c:pt idx="28">
                  <c:v>2.5349694571496329E-4</c:v>
                </c:pt>
                <c:pt idx="29">
                  <c:v>4.6443182125185028E-4</c:v>
                </c:pt>
                <c:pt idx="30">
                  <c:v>8.4426430677010447E-5</c:v>
                </c:pt>
                <c:pt idx="31">
                  <c:v>6.0739400216177893E-4</c:v>
                </c:pt>
                <c:pt idx="32">
                  <c:v>1.7372279248764844E-4</c:v>
                </c:pt>
                <c:pt idx="33">
                  <c:v>6.377083075103324E-5</c:v>
                </c:pt>
                <c:pt idx="34">
                  <c:v>1.5593047991246842E-3</c:v>
                </c:pt>
                <c:pt idx="35">
                  <c:v>4.0350555412718627E-4</c:v>
                </c:pt>
                <c:pt idx="36">
                  <c:v>9.0051751885288664E-4</c:v>
                </c:pt>
                <c:pt idx="37">
                  <c:v>3.4379301537282542E-4</c:v>
                </c:pt>
                <c:pt idx="38">
                  <c:v>4.244330358813916E-4</c:v>
                </c:pt>
                <c:pt idx="39">
                  <c:v>2.5272332450084139E-5</c:v>
                </c:pt>
                <c:pt idx="40">
                  <c:v>1.8082393028330708E-4</c:v>
                </c:pt>
                <c:pt idx="41">
                  <c:v>3.7947399034074061E-5</c:v>
                </c:pt>
                <c:pt idx="42">
                  <c:v>5.8729773169130365E-4</c:v>
                </c:pt>
                <c:pt idx="43">
                  <c:v>2.4334392327838295E-4</c:v>
                </c:pt>
                <c:pt idx="44">
                  <c:v>2.5768494426222933E-4</c:v>
                </c:pt>
                <c:pt idx="45">
                  <c:v>7.551930057197106E-5</c:v>
                </c:pt>
                <c:pt idx="46">
                  <c:v>3.2764735578510464E-4</c:v>
                </c:pt>
                <c:pt idx="47">
                  <c:v>2.6534589392858019E-6</c:v>
                </c:pt>
                <c:pt idx="48">
                  <c:v>6.5910387487852799E-4</c:v>
                </c:pt>
                <c:pt idx="49">
                  <c:v>1.3739814774019142E-4</c:v>
                </c:pt>
                <c:pt idx="50">
                  <c:v>3.2005574802385413E-5</c:v>
                </c:pt>
                <c:pt idx="51">
                  <c:v>3.8531173155752804E-4</c:v>
                </c:pt>
                <c:pt idx="52">
                  <c:v>2.232259142931723E-4</c:v>
                </c:pt>
                <c:pt idx="53">
                  <c:v>2.9453113029289415E-4</c:v>
                </c:pt>
                <c:pt idx="54">
                  <c:v>1.435349271037447E-4</c:v>
                </c:pt>
                <c:pt idx="55">
                  <c:v>5.6783216565772809E-4</c:v>
                </c:pt>
                <c:pt idx="56">
                  <c:v>7.4721168369258699E-5</c:v>
                </c:pt>
                <c:pt idx="57">
                  <c:v>7.9401339140569951E-4</c:v>
                </c:pt>
                <c:pt idx="58">
                  <c:v>3.2933737298975336E-4</c:v>
                </c:pt>
                <c:pt idx="59">
                  <c:v>1.7514566457552095E-4</c:v>
                </c:pt>
                <c:pt idx="60">
                  <c:v>1.0743028029620632E-4</c:v>
                </c:pt>
                <c:pt idx="61">
                  <c:v>7.3218792654151748E-4</c:v>
                </c:pt>
                <c:pt idx="62">
                  <c:v>9.7082448060011798E-4</c:v>
                </c:pt>
                <c:pt idx="63">
                  <c:v>1.8108207867799171E-3</c:v>
                </c:pt>
                <c:pt idx="64">
                  <c:v>3.8806831727928876E-4</c:v>
                </c:pt>
                <c:pt idx="65">
                  <c:v>8.5201891981268754E-5</c:v>
                </c:pt>
                <c:pt idx="66">
                  <c:v>5.9703426905177259E-4</c:v>
                </c:pt>
                <c:pt idx="67">
                  <c:v>2.8543450857708652E-4</c:v>
                </c:pt>
                <c:pt idx="68">
                  <c:v>4.5708125996065453E-4</c:v>
                </c:pt>
                <c:pt idx="69">
                  <c:v>5.377352551248349E-4</c:v>
                </c:pt>
                <c:pt idx="70">
                  <c:v>2.9629370734591111E-4</c:v>
                </c:pt>
                <c:pt idx="71">
                  <c:v>7.8610422284012247E-4</c:v>
                </c:pt>
                <c:pt idx="72">
                  <c:v>6.0812724294356921E-4</c:v>
                </c:pt>
                <c:pt idx="73">
                  <c:v>1.8089610126099907E-5</c:v>
                </c:pt>
                <c:pt idx="74">
                  <c:v>9.0616827677846988E-4</c:v>
                </c:pt>
                <c:pt idx="75">
                  <c:v>8.2214738141993759E-5</c:v>
                </c:pt>
                <c:pt idx="76">
                  <c:v>3.4890073712256332E-4</c:v>
                </c:pt>
                <c:pt idx="77">
                  <c:v>9.426400318038089E-5</c:v>
                </c:pt>
                <c:pt idx="78">
                  <c:v>3.1784261306938967E-4</c:v>
                </c:pt>
                <c:pt idx="79">
                  <c:v>7.6377475702263365E-5</c:v>
                </c:pt>
                <c:pt idx="80">
                  <c:v>4.1653850236570696E-4</c:v>
                </c:pt>
                <c:pt idx="81">
                  <c:v>9.0943742854960704E-5</c:v>
                </c:pt>
                <c:pt idx="82">
                  <c:v>5.3542253718483516E-4</c:v>
                </c:pt>
                <c:pt idx="83">
                  <c:v>3.7586684009770704E-4</c:v>
                </c:pt>
                <c:pt idx="84">
                  <c:v>4.1552372436846663E-4</c:v>
                </c:pt>
                <c:pt idx="85">
                  <c:v>8.4944851083604327E-5</c:v>
                </c:pt>
                <c:pt idx="86">
                  <c:v>8.3844512829392914E-4</c:v>
                </c:pt>
                <c:pt idx="87">
                  <c:v>9.9669569498163986E-4</c:v>
                </c:pt>
                <c:pt idx="88">
                  <c:v>4.691328361814638E-5</c:v>
                </c:pt>
                <c:pt idx="89">
                  <c:v>5.2095660852270601E-4</c:v>
                </c:pt>
                <c:pt idx="90">
                  <c:v>5.762831325980195E-4</c:v>
                </c:pt>
                <c:pt idx="91">
                  <c:v>6.969602832252867E-4</c:v>
                </c:pt>
                <c:pt idx="92">
                  <c:v>7.6827257611817126E-4</c:v>
                </c:pt>
                <c:pt idx="93">
                  <c:v>3.6172825082464991E-4</c:v>
                </c:pt>
                <c:pt idx="94">
                  <c:v>1.424023038412675E-5</c:v>
                </c:pt>
                <c:pt idx="95">
                  <c:v>6.2850355430198331E-4</c:v>
                </c:pt>
                <c:pt idx="96">
                  <c:v>5.7524378252970246E-5</c:v>
                </c:pt>
                <c:pt idx="97">
                  <c:v>4.0134243181805745E-4</c:v>
                </c:pt>
                <c:pt idx="98">
                  <c:v>5.5524753347635199E-4</c:v>
                </c:pt>
                <c:pt idx="99">
                  <c:v>6.4805201146281299E-5</c:v>
                </c:pt>
                <c:pt idx="100">
                  <c:v>4.8060739383427002E-4</c:v>
                </c:pt>
                <c:pt idx="101">
                  <c:v>1.4736637376347984E-4</c:v>
                </c:pt>
                <c:pt idx="102">
                  <c:v>1.2394766721979361E-4</c:v>
                </c:pt>
                <c:pt idx="103">
                  <c:v>1.4917563773650153E-4</c:v>
                </c:pt>
                <c:pt idx="104">
                  <c:v>1.6962850882760858E-5</c:v>
                </c:pt>
                <c:pt idx="105">
                  <c:v>4.9962291309949968E-4</c:v>
                </c:pt>
                <c:pt idx="106">
                  <c:v>1.5143217401334159E-4</c:v>
                </c:pt>
                <c:pt idx="107">
                  <c:v>1.1976772027309889E-5</c:v>
                </c:pt>
                <c:pt idx="108">
                  <c:v>3.8921930309975474E-5</c:v>
                </c:pt>
                <c:pt idx="109">
                  <c:v>8.4584363564921511E-4</c:v>
                </c:pt>
                <c:pt idx="110">
                  <c:v>1.3755075095235131E-4</c:v>
                </c:pt>
                <c:pt idx="111">
                  <c:v>5.2402451856402277E-4</c:v>
                </c:pt>
                <c:pt idx="112">
                  <c:v>4.4118183295524029E-5</c:v>
                </c:pt>
                <c:pt idx="113">
                  <c:v>2.7370097077617569E-4</c:v>
                </c:pt>
                <c:pt idx="114">
                  <c:v>3.6020358403250603E-4</c:v>
                </c:pt>
                <c:pt idx="115">
                  <c:v>4.6587659390544495E-4</c:v>
                </c:pt>
                <c:pt idx="116">
                  <c:v>8.2025578767068832E-4</c:v>
                </c:pt>
                <c:pt idx="117">
                  <c:v>9.9755246316712994E-4</c:v>
                </c:pt>
                <c:pt idx="118">
                  <c:v>1.8846297735056639E-4</c:v>
                </c:pt>
                <c:pt idx="119">
                  <c:v>1.3168958633145121E-4</c:v>
                </c:pt>
                <c:pt idx="120">
                  <c:v>1.1072808945311575E-5</c:v>
                </c:pt>
                <c:pt idx="121">
                  <c:v>4.3193981497514087E-4</c:v>
                </c:pt>
                <c:pt idx="122">
                  <c:v>2.0926039870122491E-4</c:v>
                </c:pt>
                <c:pt idx="123">
                  <c:v>1.1950782885178451E-4</c:v>
                </c:pt>
                <c:pt idx="124">
                  <c:v>2.9414894613507983E-4</c:v>
                </c:pt>
                <c:pt idx="125">
                  <c:v>5.6865799500305377E-4</c:v>
                </c:pt>
                <c:pt idx="126">
                  <c:v>7.825424087529217E-4</c:v>
                </c:pt>
                <c:pt idx="127">
                  <c:v>4.5216550603436538E-5</c:v>
                </c:pt>
                <c:pt idx="128">
                  <c:v>4.3915232608296087E-4</c:v>
                </c:pt>
                <c:pt idx="129">
                  <c:v>7.4629574791870734E-4</c:v>
                </c:pt>
                <c:pt idx="130">
                  <c:v>6.5290545430283359E-4</c:v>
                </c:pt>
                <c:pt idx="131">
                  <c:v>5.6144509757206115E-4</c:v>
                </c:pt>
                <c:pt idx="132">
                  <c:v>7.6348124558630345E-4</c:v>
                </c:pt>
                <c:pt idx="133">
                  <c:v>3.6557667778779068E-4</c:v>
                </c:pt>
                <c:pt idx="134">
                  <c:v>2.9458191085717207E-5</c:v>
                </c:pt>
                <c:pt idx="135">
                  <c:v>7.6594747551132162E-4</c:v>
                </c:pt>
                <c:pt idx="136">
                  <c:v>8.9618389968346027E-4</c:v>
                </c:pt>
                <c:pt idx="137">
                  <c:v>5.0380338343200787E-4</c:v>
                </c:pt>
                <c:pt idx="138">
                  <c:v>9.9271610436653781E-4</c:v>
                </c:pt>
                <c:pt idx="139">
                  <c:v>9.1014999862806703E-4</c:v>
                </c:pt>
                <c:pt idx="140">
                  <c:v>7.2377840093027326E-4</c:v>
                </c:pt>
                <c:pt idx="141">
                  <c:v>5.2726446699711275E-5</c:v>
                </c:pt>
                <c:pt idx="142">
                  <c:v>2.7237746148980186E-4</c:v>
                </c:pt>
                <c:pt idx="143">
                  <c:v>2.1522332167720539E-4</c:v>
                </c:pt>
                <c:pt idx="144">
                  <c:v>6.5022982010576021E-5</c:v>
                </c:pt>
                <c:pt idx="145">
                  <c:v>3.0839476185753439E-4</c:v>
                </c:pt>
                <c:pt idx="146">
                  <c:v>4.0031151382766405E-4</c:v>
                </c:pt>
                <c:pt idx="147">
                  <c:v>5.4203423794387819E-4</c:v>
                </c:pt>
                <c:pt idx="148">
                  <c:v>6.719767485343258E-4</c:v>
                </c:pt>
                <c:pt idx="149">
                  <c:v>7.675944785416472E-4</c:v>
                </c:pt>
                <c:pt idx="150">
                  <c:v>1.2748787952724873E-5</c:v>
                </c:pt>
                <c:pt idx="151">
                  <c:v>7.0255085870437055E-4</c:v>
                </c:pt>
                <c:pt idx="152">
                  <c:v>8.1963769734737972E-5</c:v>
                </c:pt>
                <c:pt idx="153">
                  <c:v>9.7911222366855555E-4</c:v>
                </c:pt>
                <c:pt idx="154">
                  <c:v>4.71827814462349E-5</c:v>
                </c:pt>
                <c:pt idx="155">
                  <c:v>5.0970409023450426E-4</c:v>
                </c:pt>
                <c:pt idx="156">
                  <c:v>6.6441672655588406E-4</c:v>
                </c:pt>
                <c:pt idx="157">
                  <c:v>1.9736801875685039E-4</c:v>
                </c:pt>
                <c:pt idx="158">
                  <c:v>9.3283064175231779E-4</c:v>
                </c:pt>
                <c:pt idx="159">
                  <c:v>6.4543506800976327E-4</c:v>
                </c:pt>
                <c:pt idx="160">
                  <c:v>6.1452351549834991E-4</c:v>
                </c:pt>
                <c:pt idx="161">
                  <c:v>5.6421137009596987E-5</c:v>
                </c:pt>
                <c:pt idx="162">
                  <c:v>1.2944231580267368E-4</c:v>
                </c:pt>
                <c:pt idx="163">
                  <c:v>1.0578986022841445E-4</c:v>
                </c:pt>
                <c:pt idx="164">
                  <c:v>1.6986857424724651E-4</c:v>
                </c:pt>
                <c:pt idx="165">
                  <c:v>7.1324722145296173E-4</c:v>
                </c:pt>
                <c:pt idx="166">
                  <c:v>2.4241545970075003E-3</c:v>
                </c:pt>
                <c:pt idx="167">
                  <c:v>5.843287280080686E-5</c:v>
                </c:pt>
                <c:pt idx="168">
                  <c:v>8.3654876227393562E-5</c:v>
                </c:pt>
                <c:pt idx="169">
                  <c:v>7.0258971102946284E-4</c:v>
                </c:pt>
                <c:pt idx="170">
                  <c:v>8.5360504689369423E-4</c:v>
                </c:pt>
                <c:pt idx="171">
                  <c:v>4.3944867468982213E-4</c:v>
                </c:pt>
                <c:pt idx="172">
                  <c:v>7.8975835383332321E-4</c:v>
                </c:pt>
                <c:pt idx="173">
                  <c:v>1.9768931122680875E-4</c:v>
                </c:pt>
                <c:pt idx="174">
                  <c:v>2.5128012545599498E-4</c:v>
                </c:pt>
                <c:pt idx="175">
                  <c:v>1.360488756161959E-3</c:v>
                </c:pt>
                <c:pt idx="176">
                  <c:v>3.268224470204751E-4</c:v>
                </c:pt>
                <c:pt idx="177">
                  <c:v>6.0456568500991234E-4</c:v>
                </c:pt>
                <c:pt idx="178">
                  <c:v>3.7560056829154622E-4</c:v>
                </c:pt>
                <c:pt idx="179">
                  <c:v>3.2210268869424562E-4</c:v>
                </c:pt>
                <c:pt idx="180">
                  <c:v>1.0407004724206916E-3</c:v>
                </c:pt>
                <c:pt idx="181">
                  <c:v>3.4289661488418673E-4</c:v>
                </c:pt>
                <c:pt idx="182">
                  <c:v>1.6596130873470195E-4</c:v>
                </c:pt>
                <c:pt idx="183">
                  <c:v>9.3754771539542178E-4</c:v>
                </c:pt>
                <c:pt idx="184">
                  <c:v>4.1945075109505813E-5</c:v>
                </c:pt>
                <c:pt idx="185">
                  <c:v>5.499380174104569E-4</c:v>
                </c:pt>
                <c:pt idx="186">
                  <c:v>2.672813323142143E-4</c:v>
                </c:pt>
                <c:pt idx="187">
                  <c:v>2.9342137595612309E-4</c:v>
                </c:pt>
                <c:pt idx="188">
                  <c:v>6.0064159565549721E-4</c:v>
                </c:pt>
                <c:pt idx="189">
                  <c:v>5.4125623114336676E-4</c:v>
                </c:pt>
                <c:pt idx="190">
                  <c:v>3.222683763432123E-4</c:v>
                </c:pt>
                <c:pt idx="191">
                  <c:v>5.4278923926759869E-4</c:v>
                </c:pt>
                <c:pt idx="192">
                  <c:v>7.0831650965613507E-4</c:v>
                </c:pt>
                <c:pt idx="193">
                  <c:v>5.0603117331938119E-4</c:v>
                </c:pt>
                <c:pt idx="194">
                  <c:v>3.8311714556734538E-4</c:v>
                </c:pt>
                <c:pt idx="195">
                  <c:v>6.3063884202741284E-4</c:v>
                </c:pt>
                <c:pt idx="196">
                  <c:v>5.6771909502213128E-4</c:v>
                </c:pt>
                <c:pt idx="197">
                  <c:v>8.5861620755110584E-4</c:v>
                </c:pt>
                <c:pt idx="198">
                  <c:v>5.823724501262021E-4</c:v>
                </c:pt>
                <c:pt idx="199">
                  <c:v>6.679766485117222E-6</c:v>
                </c:pt>
                <c:pt idx="200">
                  <c:v>1.3084946462052602E-4</c:v>
                </c:pt>
                <c:pt idx="201">
                  <c:v>3.3837581272960485E-5</c:v>
                </c:pt>
                <c:pt idx="202">
                  <c:v>6.6449749613805024E-4</c:v>
                </c:pt>
                <c:pt idx="203">
                  <c:v>2.0515489881155091E-4</c:v>
                </c:pt>
                <c:pt idx="204">
                  <c:v>3.4559279682083266E-4</c:v>
                </c:pt>
                <c:pt idx="205">
                  <c:v>4.4446199921633608E-4</c:v>
                </c:pt>
                <c:pt idx="206">
                  <c:v>3.4654174268893174E-4</c:v>
                </c:pt>
                <c:pt idx="207">
                  <c:v>4.3450883500237227E-4</c:v>
                </c:pt>
                <c:pt idx="208">
                  <c:v>3.8851200712710196E-5</c:v>
                </c:pt>
                <c:pt idx="209">
                  <c:v>7.3603751721181693E-4</c:v>
                </c:pt>
                <c:pt idx="210">
                  <c:v>7.3413560377837446E-5</c:v>
                </c:pt>
                <c:pt idx="211">
                  <c:v>9.9278375131439168E-4</c:v>
                </c:pt>
                <c:pt idx="212">
                  <c:v>6.1475765248864369E-4</c:v>
                </c:pt>
                <c:pt idx="213">
                  <c:v>1.306906145060931E-4</c:v>
                </c:pt>
                <c:pt idx="214">
                  <c:v>6.8022114084225925E-4</c:v>
                </c:pt>
                <c:pt idx="215">
                  <c:v>1.2256355049593601E-4</c:v>
                </c:pt>
                <c:pt idx="216">
                  <c:v>4.3232754769587898E-4</c:v>
                </c:pt>
                <c:pt idx="217">
                  <c:v>1.3821177122108535E-4</c:v>
                </c:pt>
                <c:pt idx="218">
                  <c:v>1.458965978123466E-4</c:v>
                </c:pt>
                <c:pt idx="219">
                  <c:v>5.3386664539006141E-4</c:v>
                </c:pt>
                <c:pt idx="220">
                  <c:v>5.8155047837490871E-4</c:v>
                </c:pt>
                <c:pt idx="221">
                  <c:v>4.3337137277237481E-4</c:v>
                </c:pt>
                <c:pt idx="222">
                  <c:v>4.6023518279314388E-4</c:v>
                </c:pt>
                <c:pt idx="223">
                  <c:v>5.7943164491293441E-4</c:v>
                </c:pt>
                <c:pt idx="224">
                  <c:v>5.3815544840636034E-4</c:v>
                </c:pt>
                <c:pt idx="225">
                  <c:v>2.728653355937979E-5</c:v>
                </c:pt>
                <c:pt idx="226">
                  <c:v>3.5486360368991264E-4</c:v>
                </c:pt>
                <c:pt idx="227">
                  <c:v>5.0651363445396158E-4</c:v>
                </c:pt>
                <c:pt idx="228">
                  <c:v>9.338328080310519E-4</c:v>
                </c:pt>
                <c:pt idx="229">
                  <c:v>8.5377388297998432E-4</c:v>
                </c:pt>
                <c:pt idx="230">
                  <c:v>4.8964097400589933E-4</c:v>
                </c:pt>
                <c:pt idx="231">
                  <c:v>9.1505604400417718E-4</c:v>
                </c:pt>
                <c:pt idx="232">
                  <c:v>3.0834931038808055E-4</c:v>
                </c:pt>
                <c:pt idx="233">
                  <c:v>6.1644525938585315E-4</c:v>
                </c:pt>
                <c:pt idx="234">
                  <c:v>5.9113026744183012E-4</c:v>
                </c:pt>
                <c:pt idx="235">
                  <c:v>2.111158452551616E-4</c:v>
                </c:pt>
                <c:pt idx="236">
                  <c:v>6.6723082518854607E-4</c:v>
                </c:pt>
                <c:pt idx="237">
                  <c:v>8.1977823509310079E-5</c:v>
                </c:pt>
                <c:pt idx="238">
                  <c:v>4.9610939165446928E-4</c:v>
                </c:pt>
                <c:pt idx="239">
                  <c:v>5.8777432509400987E-4</c:v>
                </c:pt>
                <c:pt idx="240">
                  <c:v>2.1372544182983794E-4</c:v>
                </c:pt>
                <c:pt idx="241">
                  <c:v>6.3565010207751845E-5</c:v>
                </c:pt>
                <c:pt idx="242">
                  <c:v>4.1589637269640267E-4</c:v>
                </c:pt>
                <c:pt idx="243">
                  <c:v>6.5508086607404215E-5</c:v>
                </c:pt>
                <c:pt idx="244">
                  <c:v>2.66770320569253E-4</c:v>
                </c:pt>
                <c:pt idx="245">
                  <c:v>7.14521136504256E-4</c:v>
                </c:pt>
                <c:pt idx="246">
                  <c:v>2.006118671436899E-4</c:v>
                </c:pt>
                <c:pt idx="247">
                  <c:v>8.983440602598991E-4</c:v>
                </c:pt>
                <c:pt idx="248">
                  <c:v>9.7604730458405293E-4</c:v>
                </c:pt>
                <c:pt idx="249">
                  <c:v>4.2015209973779802E-4</c:v>
                </c:pt>
                <c:pt idx="250">
                  <c:v>2.0233430559382344E-5</c:v>
                </c:pt>
                <c:pt idx="251">
                  <c:v>2.9039080521277375E-4</c:v>
                </c:pt>
                <c:pt idx="252">
                  <c:v>9.168690196119245E-5</c:v>
                </c:pt>
                <c:pt idx="253">
                  <c:v>6.6316011422396523E-4</c:v>
                </c:pt>
                <c:pt idx="254">
                  <c:v>4.2001612373174344E-4</c:v>
                </c:pt>
                <c:pt idx="255">
                  <c:v>5.3260579165270781E-4</c:v>
                </c:pt>
                <c:pt idx="256">
                  <c:v>9.5410013995137172E-4</c:v>
                </c:pt>
                <c:pt idx="257">
                  <c:v>3.1260198122251798E-4</c:v>
                </c:pt>
                <c:pt idx="258">
                  <c:v>7.2130098190495342E-5</c:v>
                </c:pt>
                <c:pt idx="259">
                  <c:v>5.1346011048287608E-4</c:v>
                </c:pt>
                <c:pt idx="260">
                  <c:v>3.2990220669483516E-4</c:v>
                </c:pt>
                <c:pt idx="261">
                  <c:v>1.1795507072235517E-4</c:v>
                </c:pt>
                <c:pt idx="262">
                  <c:v>1.3214178344292027E-4</c:v>
                </c:pt>
                <c:pt idx="263">
                  <c:v>4.372179496235108E-6</c:v>
                </c:pt>
                <c:pt idx="264">
                  <c:v>1.8965263832623945E-4</c:v>
                </c:pt>
                <c:pt idx="265">
                  <c:v>9.8089707792090768E-4</c:v>
                </c:pt>
                <c:pt idx="266">
                  <c:v>4.0624175905109024E-5</c:v>
                </c:pt>
                <c:pt idx="267">
                  <c:v>2.0171393254141725E-4</c:v>
                </c:pt>
                <c:pt idx="268">
                  <c:v>4.4311752794148723E-5</c:v>
                </c:pt>
                <c:pt idx="269">
                  <c:v>9.7518042326505768E-6</c:v>
                </c:pt>
                <c:pt idx="270">
                  <c:v>9.5560864114148833E-5</c:v>
                </c:pt>
                <c:pt idx="271">
                  <c:v>4.4903290956953214E-4</c:v>
                </c:pt>
                <c:pt idx="272">
                  <c:v>3.1212465176028853E-4</c:v>
                </c:pt>
                <c:pt idx="273">
                  <c:v>9.5797261232781852E-4</c:v>
                </c:pt>
                <c:pt idx="274">
                  <c:v>3.8307454646955294E-4</c:v>
                </c:pt>
                <c:pt idx="275">
                  <c:v>2.4334386542166294E-4</c:v>
                </c:pt>
                <c:pt idx="276">
                  <c:v>3.2662114810299398E-4</c:v>
                </c:pt>
                <c:pt idx="277">
                  <c:v>3.9312018891199255E-4</c:v>
                </c:pt>
                <c:pt idx="278">
                  <c:v>5.9852090927769087E-5</c:v>
                </c:pt>
                <c:pt idx="279">
                  <c:v>4.2684305339361472E-4</c:v>
                </c:pt>
                <c:pt idx="280">
                  <c:v>3.2263331677236286E-4</c:v>
                </c:pt>
                <c:pt idx="281">
                  <c:v>1.9911805121625292E-4</c:v>
                </c:pt>
                <c:pt idx="282">
                  <c:v>6.0545945741842836E-4</c:v>
                </c:pt>
                <c:pt idx="283">
                  <c:v>1.5474202278901265E-4</c:v>
                </c:pt>
                <c:pt idx="284">
                  <c:v>4.7808355552266468E-4</c:v>
                </c:pt>
                <c:pt idx="285">
                  <c:v>5.527412286612469E-5</c:v>
                </c:pt>
                <c:pt idx="286">
                  <c:v>3.8223804336028496E-5</c:v>
                </c:pt>
                <c:pt idx="287">
                  <c:v>2.1487346712937067E-4</c:v>
                </c:pt>
                <c:pt idx="288">
                  <c:v>7.3020177140108969E-4</c:v>
                </c:pt>
                <c:pt idx="289">
                  <c:v>8.4262423067939024E-4</c:v>
                </c:pt>
                <c:pt idx="290">
                  <c:v>2.2564381301891544E-4</c:v>
                </c:pt>
                <c:pt idx="291">
                  <c:v>1.1775173778576543E-4</c:v>
                </c:pt>
                <c:pt idx="292">
                  <c:v>4.115200460440147E-5</c:v>
                </c:pt>
                <c:pt idx="293">
                  <c:v>3.2271661649678754E-5</c:v>
                </c:pt>
                <c:pt idx="294">
                  <c:v>5.2933511511307882E-4</c:v>
                </c:pt>
                <c:pt idx="295">
                  <c:v>7.0858806095142849E-4</c:v>
                </c:pt>
                <c:pt idx="296">
                  <c:v>9.3695420270410138E-5</c:v>
                </c:pt>
                <c:pt idx="297">
                  <c:v>6.5170814556635539E-4</c:v>
                </c:pt>
                <c:pt idx="298">
                  <c:v>9.1839969252259697E-4</c:v>
                </c:pt>
                <c:pt idx="299">
                  <c:v>1.7975967499577188E-4</c:v>
                </c:pt>
                <c:pt idx="300">
                  <c:v>1.0398531491360535E-4</c:v>
                </c:pt>
                <c:pt idx="301">
                  <c:v>4.7414662087932018E-4</c:v>
                </c:pt>
                <c:pt idx="302">
                  <c:v>2.9264488271454745E-4</c:v>
                </c:pt>
                <c:pt idx="303">
                  <c:v>8.4366931321637619E-5</c:v>
                </c:pt>
                <c:pt idx="304">
                  <c:v>2.3018977885617685E-4</c:v>
                </c:pt>
                <c:pt idx="305">
                  <c:v>4.4149775089569394E-4</c:v>
                </c:pt>
                <c:pt idx="306">
                  <c:v>4.788222164699521E-4</c:v>
                </c:pt>
                <c:pt idx="307">
                  <c:v>1.8948317936246624E-5</c:v>
                </c:pt>
                <c:pt idx="308">
                  <c:v>1.3577804884052106E-4</c:v>
                </c:pt>
                <c:pt idx="309">
                  <c:v>8.107227162596249E-4</c:v>
                </c:pt>
                <c:pt idx="310">
                  <c:v>2.9225962536382459E-4</c:v>
                </c:pt>
                <c:pt idx="311">
                  <c:v>3.2932145102106749E-4</c:v>
                </c:pt>
                <c:pt idx="312">
                  <c:v>1.2834598801358263E-4</c:v>
                </c:pt>
                <c:pt idx="313">
                  <c:v>5.379340210867284E-4</c:v>
                </c:pt>
                <c:pt idx="314">
                  <c:v>4.1645804966867177E-4</c:v>
                </c:pt>
                <c:pt idx="315">
                  <c:v>5.1544250611494614E-4</c:v>
                </c:pt>
                <c:pt idx="316">
                  <c:v>1.1808154866693531E-4</c:v>
                </c:pt>
                <c:pt idx="317">
                  <c:v>7.7485806323942749E-4</c:v>
                </c:pt>
                <c:pt idx="318">
                  <c:v>5.4445224268734522E-4</c:v>
                </c:pt>
                <c:pt idx="319">
                  <c:v>1.5155930453120166E-4</c:v>
                </c:pt>
                <c:pt idx="320">
                  <c:v>1.4601530320464367E-4</c:v>
                </c:pt>
                <c:pt idx="321">
                  <c:v>9.5041464778834143E-4</c:v>
                </c:pt>
                <c:pt idx="322">
                  <c:v>3.3277945163356503E-4</c:v>
                </c:pt>
                <c:pt idx="323">
                  <c:v>6.5541126394658996E-5</c:v>
                </c:pt>
                <c:pt idx="324">
                  <c:v>2.5059776024293791E-4</c:v>
                </c:pt>
                <c:pt idx="325">
                  <c:v>2.058594773992042E-4</c:v>
                </c:pt>
                <c:pt idx="326">
                  <c:v>2.2000185307484774E-4</c:v>
                </c:pt>
                <c:pt idx="327">
                  <c:v>7.1510451928281319E-4</c:v>
                </c:pt>
                <c:pt idx="328">
                  <c:v>1.9433456111998819E-5</c:v>
                </c:pt>
                <c:pt idx="329">
                  <c:v>5.9545019204741353E-4</c:v>
                </c:pt>
                <c:pt idx="330">
                  <c:v>2.2919269223497141E-4</c:v>
                </c:pt>
                <c:pt idx="331">
                  <c:v>5.0877336244193087E-4</c:v>
                </c:pt>
                <c:pt idx="332">
                  <c:v>8.9158818802648313E-5</c:v>
                </c:pt>
                <c:pt idx="333">
                  <c:v>2.3810441493251613E-4</c:v>
                </c:pt>
                <c:pt idx="334">
                  <c:v>8.8124254887300875E-4</c:v>
                </c:pt>
                <c:pt idx="335">
                  <c:v>9.7512276035041488E-5</c:v>
                </c:pt>
                <c:pt idx="336">
                  <c:v>5.2550866567462149E-4</c:v>
                </c:pt>
                <c:pt idx="337">
                  <c:v>1.1016024137613729E-4</c:v>
                </c:pt>
                <c:pt idx="338">
                  <c:v>2.7877553683997719E-4</c:v>
                </c:pt>
                <c:pt idx="339">
                  <c:v>3.2214787440562799E-4</c:v>
                </c:pt>
                <c:pt idx="340">
                  <c:v>6.4059423737431676E-5</c:v>
                </c:pt>
                <c:pt idx="341">
                  <c:v>2.0563027925292845E-4</c:v>
                </c:pt>
                <c:pt idx="342">
                  <c:v>9.6440353334813298E-4</c:v>
                </c:pt>
                <c:pt idx="343">
                  <c:v>1.6777210911926037E-4</c:v>
                </c:pt>
                <c:pt idx="344">
                  <c:v>7.4913408654793574E-4</c:v>
                </c:pt>
                <c:pt idx="345">
                  <c:v>9.8267317313526433E-5</c:v>
                </c:pt>
                <c:pt idx="346">
                  <c:v>2.3159433052015471E-4</c:v>
                </c:pt>
                <c:pt idx="347">
                  <c:v>4.9637095631429066E-4</c:v>
                </c:pt>
                <c:pt idx="348">
                  <c:v>6.5774297128981757E-4</c:v>
                </c:pt>
                <c:pt idx="349">
                  <c:v>5.1959443504120018E-4</c:v>
                </c:pt>
                <c:pt idx="350">
                  <c:v>2.595029623343279E-5</c:v>
                </c:pt>
                <c:pt idx="351">
                  <c:v>3.2907116023479571E-4</c:v>
                </c:pt>
                <c:pt idx="352">
                  <c:v>9.1694646181040326E-4</c:v>
                </c:pt>
                <c:pt idx="353">
                  <c:v>3.0437009621915589E-4</c:v>
                </c:pt>
                <c:pt idx="354">
                  <c:v>6.827719708416371E-4</c:v>
                </c:pt>
                <c:pt idx="355">
                  <c:v>8.2288958649265014E-5</c:v>
                </c:pt>
                <c:pt idx="356">
                  <c:v>5.7514512975933543E-4</c:v>
                </c:pt>
                <c:pt idx="357">
                  <c:v>5.7121718285209409E-4</c:v>
                </c:pt>
                <c:pt idx="358">
                  <c:v>4.8009941628092916E-4</c:v>
                </c:pt>
                <c:pt idx="359">
                  <c:v>2.3911395517962403E-4</c:v>
                </c:pt>
                <c:pt idx="360">
                  <c:v>3.0524407521515277E-4</c:v>
                </c:pt>
                <c:pt idx="361">
                  <c:v>2.3758010339808847E-4</c:v>
                </c:pt>
                <c:pt idx="362">
                  <c:v>8.5344558463049428E-4</c:v>
                </c:pt>
                <c:pt idx="363">
                  <c:v>3.8902519567297222E-4</c:v>
                </c:pt>
                <c:pt idx="364">
                  <c:v>2.9844643385252824E-4</c:v>
                </c:pt>
                <c:pt idx="365">
                  <c:v>1.1627772071742148E-4</c:v>
                </c:pt>
                <c:pt idx="366">
                  <c:v>2.2918549007170118E-4</c:v>
                </c:pt>
                <c:pt idx="367">
                  <c:v>2.8026586886966104E-5</c:v>
                </c:pt>
                <c:pt idx="368">
                  <c:v>1.2945477138131639E-4</c:v>
                </c:pt>
                <c:pt idx="369">
                  <c:v>2.7732965235956441E-4</c:v>
                </c:pt>
                <c:pt idx="370">
                  <c:v>8.6294162122633837E-4</c:v>
                </c:pt>
                <c:pt idx="371">
                  <c:v>4.1224215827826083E-4</c:v>
                </c:pt>
                <c:pt idx="372">
                  <c:v>9.8025798699267141E-4</c:v>
                </c:pt>
                <c:pt idx="373">
                  <c:v>8.8375448172330604E-4</c:v>
                </c:pt>
                <c:pt idx="374">
                  <c:v>3.1761012526103394E-5</c:v>
                </c:pt>
                <c:pt idx="375">
                  <c:v>6.4956868730733339E-5</c:v>
                </c:pt>
                <c:pt idx="376">
                  <c:v>6.7406113092693693E-4</c:v>
                </c:pt>
                <c:pt idx="377">
                  <c:v>7.3386570403761854E-5</c:v>
                </c:pt>
                <c:pt idx="378">
                  <c:v>9.8724124522980088E-5</c:v>
                </c:pt>
                <c:pt idx="379">
                  <c:v>4.6494012175175262E-5</c:v>
                </c:pt>
                <c:pt idx="380">
                  <c:v>5.8801288547792423E-4</c:v>
                </c:pt>
                <c:pt idx="381">
                  <c:v>3.9901010645148341E-4</c:v>
                </c:pt>
                <c:pt idx="382">
                  <c:v>5.0167303994393651E-4</c:v>
                </c:pt>
                <c:pt idx="383">
                  <c:v>2.4153483027797664E-4</c:v>
                </c:pt>
                <c:pt idx="384">
                  <c:v>6.8475685571724935E-4</c:v>
                </c:pt>
                <c:pt idx="385">
                  <c:v>3.3397636907072097E-4</c:v>
                </c:pt>
                <c:pt idx="386">
                  <c:v>7.1727712975886901E-4</c:v>
                </c:pt>
                <c:pt idx="387">
                  <c:v>8.5858487977731027E-4</c:v>
                </c:pt>
                <c:pt idx="388">
                  <c:v>1.4347913198782227E-4</c:v>
                </c:pt>
                <c:pt idx="389">
                  <c:v>3.8527406309621457E-4</c:v>
                </c:pt>
                <c:pt idx="390">
                  <c:v>1.0947434581998848E-4</c:v>
                </c:pt>
                <c:pt idx="391">
                  <c:v>9.773015143498421E-4</c:v>
                </c:pt>
                <c:pt idx="392">
                  <c:v>7.4434753157219882E-4</c:v>
                </c:pt>
                <c:pt idx="393">
                  <c:v>3.4009172328234005E-5</c:v>
                </c:pt>
                <c:pt idx="394">
                  <c:v>1.1020645882272902E-4</c:v>
                </c:pt>
                <c:pt idx="395">
                  <c:v>4.8483862544744094E-5</c:v>
                </c:pt>
                <c:pt idx="396">
                  <c:v>3.7865581216010332E-4</c:v>
                </c:pt>
                <c:pt idx="397">
                  <c:v>7.6354487919657221E-4</c:v>
                </c:pt>
                <c:pt idx="398">
                  <c:v>3.5328452999897937E-4</c:v>
                </c:pt>
                <c:pt idx="399">
                  <c:v>3.7778603390559287E-4</c:v>
                </c:pt>
                <c:pt idx="400">
                  <c:v>5.1442129671641988E-5</c:v>
                </c:pt>
                <c:pt idx="401">
                  <c:v>5.6653214249181546E-4</c:v>
                </c:pt>
                <c:pt idx="402">
                  <c:v>4.9125655589520186E-4</c:v>
                </c:pt>
                <c:pt idx="403">
                  <c:v>7.8450490793159015E-4</c:v>
                </c:pt>
                <c:pt idx="404">
                  <c:v>4.6027847124391954E-4</c:v>
                </c:pt>
                <c:pt idx="405">
                  <c:v>4.8737662145864144E-5</c:v>
                </c:pt>
                <c:pt idx="406">
                  <c:v>5.5146904533943539E-6</c:v>
                </c:pt>
                <c:pt idx="407">
                  <c:v>6.1933289871584935E-4</c:v>
                </c:pt>
                <c:pt idx="408">
                  <c:v>4.8397816124884358E-4</c:v>
                </c:pt>
                <c:pt idx="409">
                  <c:v>6.7718357234943037E-4</c:v>
                </c:pt>
                <c:pt idx="410">
                  <c:v>4.1252127233905013E-4</c:v>
                </c:pt>
                <c:pt idx="411">
                  <c:v>9.3966282535684674E-4</c:v>
                </c:pt>
                <c:pt idx="412">
                  <c:v>5.6648233490145616E-4</c:v>
                </c:pt>
                <c:pt idx="413">
                  <c:v>2.4642337304847087E-4</c:v>
                </c:pt>
                <c:pt idx="414">
                  <c:v>6.5370564200229516E-4</c:v>
                </c:pt>
                <c:pt idx="415">
                  <c:v>7.9223936639257505E-4</c:v>
                </c:pt>
                <c:pt idx="416">
                  <c:v>4.7560937674125952E-5</c:v>
                </c:pt>
                <c:pt idx="417">
                  <c:v>4.6948332888139936E-4</c:v>
                </c:pt>
                <c:pt idx="418">
                  <c:v>4.039912529262537E-4</c:v>
                </c:pt>
                <c:pt idx="419">
                  <c:v>7.1693273070264486E-4</c:v>
                </c:pt>
                <c:pt idx="420">
                  <c:v>4.2517982283077067E-4</c:v>
                </c:pt>
                <c:pt idx="421">
                  <c:v>1.5427100102650008E-4</c:v>
                </c:pt>
                <c:pt idx="422">
                  <c:v>1.3312031591949819E-4</c:v>
                </c:pt>
                <c:pt idx="423">
                  <c:v>6.1987079403765899E-4</c:v>
                </c:pt>
                <c:pt idx="424">
                  <c:v>3.4801691251097936E-4</c:v>
                </c:pt>
                <c:pt idx="425">
                  <c:v>1.2604204318935968E-4</c:v>
                </c:pt>
                <c:pt idx="426">
                  <c:v>9.8887201864853721E-5</c:v>
                </c:pt>
                <c:pt idx="427">
                  <c:v>9.8076646531658289E-4</c:v>
                </c:pt>
                <c:pt idx="428">
                  <c:v>2.3326255983473126E-4</c:v>
                </c:pt>
                <c:pt idx="429">
                  <c:v>5.2979123971539852E-4</c:v>
                </c:pt>
                <c:pt idx="430">
                  <c:v>3.2960406950162553E-4</c:v>
                </c:pt>
                <c:pt idx="431">
                  <c:v>3.058818780106038E-5</c:v>
                </c:pt>
                <c:pt idx="432">
                  <c:v>1.4755974836646704E-4</c:v>
                </c:pt>
                <c:pt idx="433">
                  <c:v>2.8277184522637432E-4</c:v>
                </c:pt>
                <c:pt idx="434">
                  <c:v>8.0948366842144531E-4</c:v>
                </c:pt>
                <c:pt idx="435">
                  <c:v>3.824572078687591E-4</c:v>
                </c:pt>
                <c:pt idx="436">
                  <c:v>5.5074442669489592E-6</c:v>
                </c:pt>
                <c:pt idx="437">
                  <c:v>3.5566278578064457E-4</c:v>
                </c:pt>
                <c:pt idx="438">
                  <c:v>5.8942403229297186E-4</c:v>
                </c:pt>
                <c:pt idx="439">
                  <c:v>5.5004903535734286E-4</c:v>
                </c:pt>
                <c:pt idx="440">
                  <c:v>2.1992578915681319E-4</c:v>
                </c:pt>
                <c:pt idx="441">
                  <c:v>6.0850163519630225E-4</c:v>
                </c:pt>
                <c:pt idx="442">
                  <c:v>7.3856473752200547E-5</c:v>
                </c:pt>
                <c:pt idx="443">
                  <c:v>1.8097305086175523E-4</c:v>
                </c:pt>
                <c:pt idx="444">
                  <c:v>4.5378428853786384E-5</c:v>
                </c:pt>
                <c:pt idx="445">
                  <c:v>2.7779696157117194E-4</c:v>
                </c:pt>
                <c:pt idx="446">
                  <c:v>4.509589922964238E-4</c:v>
                </c:pt>
                <c:pt idx="447">
                  <c:v>5.8211339766087839E-4</c:v>
                </c:pt>
                <c:pt idx="448">
                  <c:v>4.6216042686601853E-4</c:v>
                </c:pt>
                <c:pt idx="449">
                  <c:v>4.5815167492999076E-4</c:v>
                </c:pt>
                <c:pt idx="450">
                  <c:v>3.4014639665203949E-4</c:v>
                </c:pt>
                <c:pt idx="451">
                  <c:v>5.3707601511430905E-4</c:v>
                </c:pt>
                <c:pt idx="452">
                  <c:v>5.3717753908896966E-4</c:v>
                </c:pt>
                <c:pt idx="453">
                  <c:v>3.0420799930647733E-4</c:v>
                </c:pt>
                <c:pt idx="454">
                  <c:v>8.7879313015188154E-6</c:v>
                </c:pt>
                <c:pt idx="455">
                  <c:v>3.4078034243045346E-4</c:v>
                </c:pt>
                <c:pt idx="456">
                  <c:v>5.6942259248638004E-4</c:v>
                </c:pt>
                <c:pt idx="457">
                  <c:v>1.3974163298339124E-4</c:v>
                </c:pt>
                <c:pt idx="458">
                  <c:v>2.0893574178314869E-3</c:v>
                </c:pt>
                <c:pt idx="459">
                  <c:v>5.2047980482100521E-4</c:v>
                </c:pt>
                <c:pt idx="460">
                  <c:v>6.066863748331149E-4</c:v>
                </c:pt>
                <c:pt idx="461">
                  <c:v>2.8549473310265146E-4</c:v>
                </c:pt>
                <c:pt idx="462">
                  <c:v>8.1845482691324256E-4</c:v>
                </c:pt>
                <c:pt idx="463">
                  <c:v>2.7361283847292803E-4</c:v>
                </c:pt>
                <c:pt idx="464">
                  <c:v>9.9988039088523334E-4</c:v>
                </c:pt>
                <c:pt idx="465">
                  <c:v>3.3664876681480945E-4</c:v>
                </c:pt>
                <c:pt idx="466">
                  <c:v>5.028520110060378E-4</c:v>
                </c:pt>
                <c:pt idx="467">
                  <c:v>7.1121602561737983E-4</c:v>
                </c:pt>
                <c:pt idx="468">
                  <c:v>1.3840009416404806E-4</c:v>
                </c:pt>
                <c:pt idx="469">
                  <c:v>7.6886601633718269E-4</c:v>
                </c:pt>
                <c:pt idx="470">
                  <c:v>4.2326623470554433E-4</c:v>
                </c:pt>
                <c:pt idx="471">
                  <c:v>4.0744546190623406E-4</c:v>
                </c:pt>
                <c:pt idx="472">
                  <c:v>9.3721755209317267E-4</c:v>
                </c:pt>
                <c:pt idx="473">
                  <c:v>5.2938664597405134E-4</c:v>
                </c:pt>
                <c:pt idx="474">
                  <c:v>3.0069499677765944E-4</c:v>
                </c:pt>
                <c:pt idx="475">
                  <c:v>3.0069499677765944E-4</c:v>
                </c:pt>
                <c:pt idx="476">
                  <c:v>4.4177009246913312E-4</c:v>
                </c:pt>
                <c:pt idx="477">
                  <c:v>1.8880701655752264E-4</c:v>
                </c:pt>
                <c:pt idx="478">
                  <c:v>2.6178327484464587E-4</c:v>
                </c:pt>
                <c:pt idx="479">
                  <c:v>4.7814564575694051E-4</c:v>
                </c:pt>
                <c:pt idx="480">
                  <c:v>2.1668017883102897E-4</c:v>
                </c:pt>
                <c:pt idx="481">
                  <c:v>6.5590127333275614E-4</c:v>
                </c:pt>
                <c:pt idx="482">
                  <c:v>1.2775572701927552E-4</c:v>
                </c:pt>
                <c:pt idx="483">
                  <c:v>6.3768578899791876E-5</c:v>
                </c:pt>
                <c:pt idx="484">
                  <c:v>7.4713552591867667E-4</c:v>
                </c:pt>
                <c:pt idx="485">
                  <c:v>5.2944283081720228E-5</c:v>
                </c:pt>
                <c:pt idx="486">
                  <c:v>1.8702818439065037E-4</c:v>
                </c:pt>
                <c:pt idx="487">
                  <c:v>3.1738394817444978E-4</c:v>
                </c:pt>
                <c:pt idx="488">
                  <c:v>1.2510429705458025E-4</c:v>
                </c:pt>
                <c:pt idx="489">
                  <c:v>3.083001976139705E-4</c:v>
                </c:pt>
                <c:pt idx="490">
                  <c:v>9.4790050388343514E-5</c:v>
                </c:pt>
                <c:pt idx="491">
                  <c:v>1.849757869580081E-4</c:v>
                </c:pt>
                <c:pt idx="492">
                  <c:v>4.0619872367483531E-4</c:v>
                </c:pt>
                <c:pt idx="493">
                  <c:v>7.9183295515032278E-4</c:v>
                </c:pt>
                <c:pt idx="494">
                  <c:v>1.3732592618296928E-4</c:v>
                </c:pt>
                <c:pt idx="495">
                  <c:v>9.4249153062031543E-4</c:v>
                </c:pt>
                <c:pt idx="496">
                  <c:v>1.2028468567541718E-4</c:v>
                </c:pt>
                <c:pt idx="497">
                  <c:v>9.7691135198812117E-4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38E-974F-B1B53B0B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sigmas_R_65+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'combo, 40, lambda'!$J$4:$J$501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'combo, 40, lambda'!$H$4:$H$501</c:f>
              <c:numCache>
                <c:formatCode>General</c:formatCode>
                <c:ptCount val="498"/>
                <c:pt idx="0">
                  <c:v>9.0410125910441808E-4</c:v>
                </c:pt>
                <c:pt idx="1">
                  <c:v>8.3314696466959843E-4</c:v>
                </c:pt>
                <c:pt idx="2">
                  <c:v>2.9764652180227927E-4</c:v>
                </c:pt>
                <c:pt idx="3">
                  <c:v>7.1958845859882337E-4</c:v>
                </c:pt>
                <c:pt idx="4">
                  <c:v>8.3607419569784174E-4</c:v>
                </c:pt>
                <c:pt idx="5">
                  <c:v>5.0365550802999501E-4</c:v>
                </c:pt>
                <c:pt idx="6">
                  <c:v>7.5606434936293515E-4</c:v>
                </c:pt>
                <c:pt idx="7">
                  <c:v>4.9214414027422585E-4</c:v>
                </c:pt>
                <c:pt idx="8">
                  <c:v>9.6639147366093289E-4</c:v>
                </c:pt>
                <c:pt idx="9">
                  <c:v>6.2244861395501286E-4</c:v>
                </c:pt>
                <c:pt idx="10">
                  <c:v>8.4826374501911891E-4</c:v>
                </c:pt>
                <c:pt idx="11">
                  <c:v>8.4792813959659976E-4</c:v>
                </c:pt>
                <c:pt idx="12">
                  <c:v>9.8497687846945585E-4</c:v>
                </c:pt>
                <c:pt idx="13">
                  <c:v>4.3501094072578904E-4</c:v>
                </c:pt>
                <c:pt idx="14">
                  <c:v>1.2110902659403787E-4</c:v>
                </c:pt>
                <c:pt idx="15">
                  <c:v>5.8888071759587374E-4</c:v>
                </c:pt>
                <c:pt idx="16">
                  <c:v>8.289556327930438E-4</c:v>
                </c:pt>
                <c:pt idx="17">
                  <c:v>6.8487776478362008E-4</c:v>
                </c:pt>
                <c:pt idx="18">
                  <c:v>3.9136122328955358E-4</c:v>
                </c:pt>
                <c:pt idx="19">
                  <c:v>3.4611716353653491E-4</c:v>
                </c:pt>
                <c:pt idx="20">
                  <c:v>5.8021292851044646E-4</c:v>
                </c:pt>
                <c:pt idx="21">
                  <c:v>1.3114104292752754E-4</c:v>
                </c:pt>
                <c:pt idx="22">
                  <c:v>6.7245823319420301E-4</c:v>
                </c:pt>
                <c:pt idx="23">
                  <c:v>7.0068202869263117E-4</c:v>
                </c:pt>
                <c:pt idx="24">
                  <c:v>7.7771571215781959E-4</c:v>
                </c:pt>
                <c:pt idx="25">
                  <c:v>7.3848995779815269E-4</c:v>
                </c:pt>
                <c:pt idx="26">
                  <c:v>9.440350775418722E-4</c:v>
                </c:pt>
                <c:pt idx="27">
                  <c:v>8.2321700219643943E-4</c:v>
                </c:pt>
                <c:pt idx="28">
                  <c:v>6.5316836855968817E-4</c:v>
                </c:pt>
                <c:pt idx="29">
                  <c:v>6.7714656224000639E-4</c:v>
                </c:pt>
                <c:pt idx="30">
                  <c:v>6.3835523056047702E-4</c:v>
                </c:pt>
                <c:pt idx="31">
                  <c:v>7.2492903224845697E-4</c:v>
                </c:pt>
                <c:pt idx="32">
                  <c:v>5.6686727589359376E-4</c:v>
                </c:pt>
                <c:pt idx="33">
                  <c:v>6.2110720162466963E-4</c:v>
                </c:pt>
                <c:pt idx="34">
                  <c:v>8.091619967702375E-4</c:v>
                </c:pt>
                <c:pt idx="35">
                  <c:v>6.6626261949840314E-4</c:v>
                </c:pt>
                <c:pt idx="36">
                  <c:v>4.9077656141358734E-4</c:v>
                </c:pt>
                <c:pt idx="37">
                  <c:v>7.3563379819989905E-4</c:v>
                </c:pt>
                <c:pt idx="38">
                  <c:v>5.8038686948280597E-4</c:v>
                </c:pt>
                <c:pt idx="39">
                  <c:v>7.3243850294209007E-4</c:v>
                </c:pt>
                <c:pt idx="40">
                  <c:v>8.469786308813146E-4</c:v>
                </c:pt>
                <c:pt idx="41">
                  <c:v>5.9441726012945603E-4</c:v>
                </c:pt>
                <c:pt idx="42">
                  <c:v>6.9119342000297955E-4</c:v>
                </c:pt>
                <c:pt idx="43">
                  <c:v>8.1787376762982569E-4</c:v>
                </c:pt>
                <c:pt idx="44">
                  <c:v>8.8418106764559751E-4</c:v>
                </c:pt>
                <c:pt idx="45">
                  <c:v>7.8518120892913021E-4</c:v>
                </c:pt>
                <c:pt idx="46">
                  <c:v>5.6073740607532078E-4</c:v>
                </c:pt>
                <c:pt idx="47">
                  <c:v>9.6784036921375189E-4</c:v>
                </c:pt>
                <c:pt idx="48">
                  <c:v>5.1605458672174742E-4</c:v>
                </c:pt>
                <c:pt idx="49">
                  <c:v>1.1159729975988402E-4</c:v>
                </c:pt>
                <c:pt idx="50">
                  <c:v>9.3558836574902048E-4</c:v>
                </c:pt>
                <c:pt idx="51">
                  <c:v>3.6123844792167604E-4</c:v>
                </c:pt>
                <c:pt idx="52">
                  <c:v>8.270219395356775E-4</c:v>
                </c:pt>
                <c:pt idx="53">
                  <c:v>8.9524144378340929E-4</c:v>
                </c:pt>
                <c:pt idx="54">
                  <c:v>8.076885876860412E-4</c:v>
                </c:pt>
                <c:pt idx="55">
                  <c:v>7.8826384577180848E-4</c:v>
                </c:pt>
                <c:pt idx="56">
                  <c:v>6.7981074435914527E-4</c:v>
                </c:pt>
                <c:pt idx="57">
                  <c:v>6.5291103618859601E-4</c:v>
                </c:pt>
                <c:pt idx="58">
                  <c:v>9.3883999119904007E-4</c:v>
                </c:pt>
                <c:pt idx="59">
                  <c:v>7.6452128284698357E-4</c:v>
                </c:pt>
                <c:pt idx="60">
                  <c:v>9.1244359262709082E-4</c:v>
                </c:pt>
                <c:pt idx="61">
                  <c:v>5.6676878691852041E-4</c:v>
                </c:pt>
                <c:pt idx="62">
                  <c:v>5.9898897197830574E-4</c:v>
                </c:pt>
                <c:pt idx="63">
                  <c:v>2.2361598989758622E-4</c:v>
                </c:pt>
                <c:pt idx="64">
                  <c:v>8.2907425519134674E-4</c:v>
                </c:pt>
                <c:pt idx="65">
                  <c:v>8.2211556383636356E-4</c:v>
                </c:pt>
                <c:pt idx="66">
                  <c:v>8.1319066588112008E-4</c:v>
                </c:pt>
                <c:pt idx="67">
                  <c:v>7.6142846044781854E-6</c:v>
                </c:pt>
                <c:pt idx="68">
                  <c:v>5.3905958932980494E-4</c:v>
                </c:pt>
                <c:pt idx="69">
                  <c:v>9.696993133906424E-4</c:v>
                </c:pt>
                <c:pt idx="70">
                  <c:v>9.3890386301381779E-4</c:v>
                </c:pt>
                <c:pt idx="71">
                  <c:v>8.0273739993691473E-4</c:v>
                </c:pt>
                <c:pt idx="72">
                  <c:v>4.0115783664341489E-4</c:v>
                </c:pt>
                <c:pt idx="73">
                  <c:v>6.6328749470082472E-4</c:v>
                </c:pt>
                <c:pt idx="74">
                  <c:v>9.0898704789287585E-4</c:v>
                </c:pt>
                <c:pt idx="75">
                  <c:v>6.2230847591547523E-4</c:v>
                </c:pt>
                <c:pt idx="76">
                  <c:v>6.4101361600283604E-4</c:v>
                </c:pt>
                <c:pt idx="77">
                  <c:v>9.365540139095954E-4</c:v>
                </c:pt>
                <c:pt idx="78">
                  <c:v>5.9101867894931649E-4</c:v>
                </c:pt>
                <c:pt idx="79">
                  <c:v>8.3721028556809371E-4</c:v>
                </c:pt>
                <c:pt idx="80">
                  <c:v>5.8779363835127904E-4</c:v>
                </c:pt>
                <c:pt idx="81">
                  <c:v>9.0005362626373309E-4</c:v>
                </c:pt>
                <c:pt idx="82">
                  <c:v>6.72279098578459E-4</c:v>
                </c:pt>
                <c:pt idx="83">
                  <c:v>2.8810871794364873E-4</c:v>
                </c:pt>
                <c:pt idx="84">
                  <c:v>6.0578128016765622E-4</c:v>
                </c:pt>
                <c:pt idx="85">
                  <c:v>4.2669640794521793E-4</c:v>
                </c:pt>
                <c:pt idx="86">
                  <c:v>6.3002480551625501E-4</c:v>
                </c:pt>
                <c:pt idx="87">
                  <c:v>8.2249030402680909E-4</c:v>
                </c:pt>
                <c:pt idx="88">
                  <c:v>6.2683961855576186E-4</c:v>
                </c:pt>
                <c:pt idx="89">
                  <c:v>4.2595729204373422E-4</c:v>
                </c:pt>
                <c:pt idx="90">
                  <c:v>2.8845172160213368E-4</c:v>
                </c:pt>
                <c:pt idx="91">
                  <c:v>1.1103050958577494E-4</c:v>
                </c:pt>
                <c:pt idx="92">
                  <c:v>8.0355056953662033E-4</c:v>
                </c:pt>
                <c:pt idx="93">
                  <c:v>5.2093801065936193E-4</c:v>
                </c:pt>
                <c:pt idx="94">
                  <c:v>9.6819043123818152E-4</c:v>
                </c:pt>
                <c:pt idx="95">
                  <c:v>9.8647929082141248E-4</c:v>
                </c:pt>
                <c:pt idx="96">
                  <c:v>9.7700214543558245E-4</c:v>
                </c:pt>
                <c:pt idx="97">
                  <c:v>9.7404365261538454E-4</c:v>
                </c:pt>
                <c:pt idx="98">
                  <c:v>6.3268949382523827E-4</c:v>
                </c:pt>
                <c:pt idx="99">
                  <c:v>9.1880370872722235E-4</c:v>
                </c:pt>
                <c:pt idx="100">
                  <c:v>8.4662519654782114E-4</c:v>
                </c:pt>
                <c:pt idx="101">
                  <c:v>2.5373179313487319E-5</c:v>
                </c:pt>
                <c:pt idx="102">
                  <c:v>8.3306071890994259E-4</c:v>
                </c:pt>
                <c:pt idx="103">
                  <c:v>7.3557213591466362E-4</c:v>
                </c:pt>
                <c:pt idx="104">
                  <c:v>9.8458766012492573E-4</c:v>
                </c:pt>
                <c:pt idx="105">
                  <c:v>4.8494502525417616E-4</c:v>
                </c:pt>
                <c:pt idx="106">
                  <c:v>9.4063844087555356E-4</c:v>
                </c:pt>
                <c:pt idx="107">
                  <c:v>8.817127303935321E-4</c:v>
                </c:pt>
                <c:pt idx="108">
                  <c:v>7.1718685445467225E-4</c:v>
                </c:pt>
                <c:pt idx="109">
                  <c:v>5.948577387053642E-4</c:v>
                </c:pt>
                <c:pt idx="110">
                  <c:v>7.5171212926784998E-4</c:v>
                </c:pt>
                <c:pt idx="111">
                  <c:v>4.3951604229065821E-4</c:v>
                </c:pt>
                <c:pt idx="112">
                  <c:v>9.1667881703929894E-4</c:v>
                </c:pt>
                <c:pt idx="113">
                  <c:v>5.1220303784881331E-4</c:v>
                </c:pt>
                <c:pt idx="114">
                  <c:v>9.9593461251308059E-4</c:v>
                </c:pt>
                <c:pt idx="115">
                  <c:v>2.6631371398183948E-4</c:v>
                </c:pt>
                <c:pt idx="116">
                  <c:v>7.0591327407633711E-4</c:v>
                </c:pt>
                <c:pt idx="117">
                  <c:v>7.9480597322946511E-4</c:v>
                </c:pt>
                <c:pt idx="118">
                  <c:v>6.2361164461055096E-4</c:v>
                </c:pt>
                <c:pt idx="119">
                  <c:v>2.3807814320219163E-4</c:v>
                </c:pt>
                <c:pt idx="120">
                  <c:v>5.2546964797791566E-4</c:v>
                </c:pt>
                <c:pt idx="121">
                  <c:v>2.3190323795070492E-4</c:v>
                </c:pt>
                <c:pt idx="122">
                  <c:v>8.6100853318754286E-4</c:v>
                </c:pt>
                <c:pt idx="123">
                  <c:v>5.2711740345587387E-4</c:v>
                </c:pt>
                <c:pt idx="124">
                  <c:v>9.1431399476401306E-4</c:v>
                </c:pt>
                <c:pt idx="125">
                  <c:v>7.9808727832685338E-4</c:v>
                </c:pt>
                <c:pt idx="126">
                  <c:v>6.3167606123658304E-4</c:v>
                </c:pt>
                <c:pt idx="127">
                  <c:v>9.9996302599791214E-4</c:v>
                </c:pt>
                <c:pt idx="128">
                  <c:v>7.9131688028484786E-4</c:v>
                </c:pt>
                <c:pt idx="129">
                  <c:v>2.6673093326931498E-4</c:v>
                </c:pt>
                <c:pt idx="130">
                  <c:v>1.5767124810931729E-4</c:v>
                </c:pt>
                <c:pt idx="131">
                  <c:v>1.2808425578315625E-5</c:v>
                </c:pt>
                <c:pt idx="132">
                  <c:v>5.4970159683119047E-4</c:v>
                </c:pt>
                <c:pt idx="133">
                  <c:v>9.9340104074886228E-4</c:v>
                </c:pt>
                <c:pt idx="134">
                  <c:v>5.2605116101626134E-4</c:v>
                </c:pt>
                <c:pt idx="135">
                  <c:v>5.7544193979529383E-5</c:v>
                </c:pt>
                <c:pt idx="136">
                  <c:v>1.7897219059072528E-4</c:v>
                </c:pt>
                <c:pt idx="137">
                  <c:v>8.3791886747851968E-4</c:v>
                </c:pt>
                <c:pt idx="138">
                  <c:v>9.2501521648001594E-4</c:v>
                </c:pt>
                <c:pt idx="139">
                  <c:v>8.700390704656704E-5</c:v>
                </c:pt>
                <c:pt idx="140">
                  <c:v>5.5777920396504147E-4</c:v>
                </c:pt>
                <c:pt idx="141">
                  <c:v>8.4517350753034388E-4</c:v>
                </c:pt>
                <c:pt idx="142">
                  <c:v>3.3445333965179206E-4</c:v>
                </c:pt>
                <c:pt idx="143">
                  <c:v>8.4934949065614636E-4</c:v>
                </c:pt>
                <c:pt idx="144">
                  <c:v>4.9501112043239611E-4</c:v>
                </c:pt>
                <c:pt idx="145">
                  <c:v>7.0681923267883044E-4</c:v>
                </c:pt>
                <c:pt idx="146">
                  <c:v>3.6081282253038903E-4</c:v>
                </c:pt>
                <c:pt idx="147">
                  <c:v>6.497603235924639E-4</c:v>
                </c:pt>
                <c:pt idx="148">
                  <c:v>8.8406494257523723E-5</c:v>
                </c:pt>
                <c:pt idx="149">
                  <c:v>1.4001005210184265E-4</c:v>
                </c:pt>
                <c:pt idx="150">
                  <c:v>8.6770331214667976E-4</c:v>
                </c:pt>
                <c:pt idx="151">
                  <c:v>1.3123309182829228E-4</c:v>
                </c:pt>
                <c:pt idx="152">
                  <c:v>7.431803258940925E-4</c:v>
                </c:pt>
                <c:pt idx="153">
                  <c:v>4.7805789615400054E-6</c:v>
                </c:pt>
                <c:pt idx="154">
                  <c:v>6.6008122003664339E-4</c:v>
                </c:pt>
                <c:pt idx="155">
                  <c:v>6.7008636622878641E-4</c:v>
                </c:pt>
                <c:pt idx="156">
                  <c:v>7.9710836780387203E-4</c:v>
                </c:pt>
                <c:pt idx="157">
                  <c:v>6.3227724557629974E-4</c:v>
                </c:pt>
                <c:pt idx="158">
                  <c:v>3.9017967706707655E-4</c:v>
                </c:pt>
                <c:pt idx="159">
                  <c:v>7.195225799689612E-4</c:v>
                </c:pt>
                <c:pt idx="160">
                  <c:v>6.6619761433297511E-4</c:v>
                </c:pt>
                <c:pt idx="161">
                  <c:v>6.9764306090750415E-4</c:v>
                </c:pt>
                <c:pt idx="162">
                  <c:v>1.1258168571833015E-3</c:v>
                </c:pt>
                <c:pt idx="163">
                  <c:v>9.4068668702034083E-4</c:v>
                </c:pt>
                <c:pt idx="164">
                  <c:v>6.8008065390674094E-4</c:v>
                </c:pt>
                <c:pt idx="165">
                  <c:v>2.5878882126439747E-5</c:v>
                </c:pt>
                <c:pt idx="166">
                  <c:v>2.5717278356152552E-4</c:v>
                </c:pt>
                <c:pt idx="167">
                  <c:v>9.8693985089401805E-4</c:v>
                </c:pt>
                <c:pt idx="168">
                  <c:v>9.1274809848649978E-4</c:v>
                </c:pt>
                <c:pt idx="169">
                  <c:v>3.0176460304207238E-4</c:v>
                </c:pt>
                <c:pt idx="170">
                  <c:v>1.6811235558113912E-4</c:v>
                </c:pt>
                <c:pt idx="171">
                  <c:v>7.710285757007477E-4</c:v>
                </c:pt>
                <c:pt idx="172">
                  <c:v>3.4008008593958719E-4</c:v>
                </c:pt>
                <c:pt idx="173">
                  <c:v>6.4399671485333221E-4</c:v>
                </c:pt>
                <c:pt idx="174">
                  <c:v>6.6301653292247112E-4</c:v>
                </c:pt>
                <c:pt idx="175">
                  <c:v>2.0552558376908442E-4</c:v>
                </c:pt>
                <c:pt idx="176">
                  <c:v>8.0788626438113055E-4</c:v>
                </c:pt>
                <c:pt idx="177">
                  <c:v>5.3110667237062613E-4</c:v>
                </c:pt>
                <c:pt idx="178">
                  <c:v>2.885707270926507E-5</c:v>
                </c:pt>
                <c:pt idx="179">
                  <c:v>7.0885283618179139E-4</c:v>
                </c:pt>
                <c:pt idx="180">
                  <c:v>5.9588261706126986E-4</c:v>
                </c:pt>
                <c:pt idx="181">
                  <c:v>2.9883444848071837E-4</c:v>
                </c:pt>
                <c:pt idx="182">
                  <c:v>8.2199050472753915E-4</c:v>
                </c:pt>
                <c:pt idx="183">
                  <c:v>9.2423049479771989E-4</c:v>
                </c:pt>
                <c:pt idx="184">
                  <c:v>9.1384638428483101E-4</c:v>
                </c:pt>
                <c:pt idx="185">
                  <c:v>6.6046385971186357E-4</c:v>
                </c:pt>
                <c:pt idx="186">
                  <c:v>4.8926887511106635E-4</c:v>
                </c:pt>
                <c:pt idx="187">
                  <c:v>7.0464729144287383E-4</c:v>
                </c:pt>
                <c:pt idx="188">
                  <c:v>5.3759875467724694E-4</c:v>
                </c:pt>
                <c:pt idx="189">
                  <c:v>6.4047338109081799E-4</c:v>
                </c:pt>
                <c:pt idx="190">
                  <c:v>3.0541159464949854E-4</c:v>
                </c:pt>
                <c:pt idx="191">
                  <c:v>8.199118886990809E-4</c:v>
                </c:pt>
                <c:pt idx="192">
                  <c:v>5.9059683753165458E-4</c:v>
                </c:pt>
                <c:pt idx="193">
                  <c:v>7.5132369035231259E-5</c:v>
                </c:pt>
                <c:pt idx="194">
                  <c:v>4.5758932217805664E-4</c:v>
                </c:pt>
                <c:pt idx="195">
                  <c:v>1.8272304232973889E-4</c:v>
                </c:pt>
                <c:pt idx="196">
                  <c:v>6.877927038591615E-4</c:v>
                </c:pt>
                <c:pt idx="197">
                  <c:v>1.7611236179188215E-4</c:v>
                </c:pt>
                <c:pt idx="198">
                  <c:v>6.4965484137075741E-4</c:v>
                </c:pt>
                <c:pt idx="199">
                  <c:v>6.5518505716401459E-4</c:v>
                </c:pt>
                <c:pt idx="200">
                  <c:v>8.1371580675366519E-4</c:v>
                </c:pt>
                <c:pt idx="201">
                  <c:v>8.6366762201119519E-4</c:v>
                </c:pt>
                <c:pt idx="202">
                  <c:v>4.4711079483019062E-4</c:v>
                </c:pt>
                <c:pt idx="203">
                  <c:v>7.070280384444056E-4</c:v>
                </c:pt>
                <c:pt idx="204">
                  <c:v>3.5697207389061292E-4</c:v>
                </c:pt>
                <c:pt idx="205">
                  <c:v>1.7548476923256876E-4</c:v>
                </c:pt>
                <c:pt idx="206">
                  <c:v>7.6591823306792052E-4</c:v>
                </c:pt>
                <c:pt idx="207">
                  <c:v>1.5589134092109232E-4</c:v>
                </c:pt>
                <c:pt idx="208">
                  <c:v>9.639755256697465E-4</c:v>
                </c:pt>
                <c:pt idx="209">
                  <c:v>4.9479166860854219E-4</c:v>
                </c:pt>
                <c:pt idx="210">
                  <c:v>4.6022158179044446E-4</c:v>
                </c:pt>
                <c:pt idx="211">
                  <c:v>9.4396516872553241E-4</c:v>
                </c:pt>
                <c:pt idx="212">
                  <c:v>5.5206926968520893E-4</c:v>
                </c:pt>
                <c:pt idx="213">
                  <c:v>6.3324375867063122E-4</c:v>
                </c:pt>
                <c:pt idx="214">
                  <c:v>4.1823827548175837E-4</c:v>
                </c:pt>
                <c:pt idx="215">
                  <c:v>8.5027895191186671E-4</c:v>
                </c:pt>
                <c:pt idx="216">
                  <c:v>9.8085236221498342E-4</c:v>
                </c:pt>
                <c:pt idx="217">
                  <c:v>9.8276274173531041E-4</c:v>
                </c:pt>
                <c:pt idx="218">
                  <c:v>6.2696221551378185E-4</c:v>
                </c:pt>
                <c:pt idx="219">
                  <c:v>3.9342095951561606E-4</c:v>
                </c:pt>
                <c:pt idx="220">
                  <c:v>3.7981683330215145E-4</c:v>
                </c:pt>
                <c:pt idx="221">
                  <c:v>7.5702965572793603E-4</c:v>
                </c:pt>
                <c:pt idx="222">
                  <c:v>9.6588536770663813E-4</c:v>
                </c:pt>
                <c:pt idx="223">
                  <c:v>3.4848237190943733E-4</c:v>
                </c:pt>
                <c:pt idx="224">
                  <c:v>1.276507824956559E-4</c:v>
                </c:pt>
                <c:pt idx="225">
                  <c:v>5.4997043579920715E-4</c:v>
                </c:pt>
                <c:pt idx="226">
                  <c:v>6.0797436696007556E-4</c:v>
                </c:pt>
                <c:pt idx="227">
                  <c:v>6.443814255204988E-4</c:v>
                </c:pt>
                <c:pt idx="228">
                  <c:v>9.8299208787541964E-4</c:v>
                </c:pt>
                <c:pt idx="229">
                  <c:v>8.7938416512041624E-4</c:v>
                </c:pt>
                <c:pt idx="230">
                  <c:v>1.2016212583437224E-5</c:v>
                </c:pt>
                <c:pt idx="231">
                  <c:v>6.9001806163092674E-4</c:v>
                </c:pt>
                <c:pt idx="232">
                  <c:v>6.597424559514212E-4</c:v>
                </c:pt>
                <c:pt idx="233">
                  <c:v>9.7272671646520589E-4</c:v>
                </c:pt>
                <c:pt idx="234">
                  <c:v>5.4177453943376444E-4</c:v>
                </c:pt>
                <c:pt idx="235">
                  <c:v>5.9392414689161163E-4</c:v>
                </c:pt>
                <c:pt idx="236">
                  <c:v>6.4452046456902191E-4</c:v>
                </c:pt>
                <c:pt idx="237">
                  <c:v>8.5764570517028109E-4</c:v>
                </c:pt>
                <c:pt idx="238">
                  <c:v>9.143721779811913E-4</c:v>
                </c:pt>
                <c:pt idx="239">
                  <c:v>5.0739528421427137E-4</c:v>
                </c:pt>
                <c:pt idx="240">
                  <c:v>7.3781501870454199E-4</c:v>
                </c:pt>
                <c:pt idx="241">
                  <c:v>1.8558642439304559E-4</c:v>
                </c:pt>
                <c:pt idx="242">
                  <c:v>7.1922402676224148E-4</c:v>
                </c:pt>
                <c:pt idx="243">
                  <c:v>9.1426927784688113E-4</c:v>
                </c:pt>
                <c:pt idx="244">
                  <c:v>6.308463422042091E-4</c:v>
                </c:pt>
                <c:pt idx="245">
                  <c:v>2.7930670520228632E-4</c:v>
                </c:pt>
                <c:pt idx="246">
                  <c:v>1.3695839912824446E-4</c:v>
                </c:pt>
                <c:pt idx="247">
                  <c:v>4.2341341672871862E-4</c:v>
                </c:pt>
                <c:pt idx="248">
                  <c:v>9.9408012436727478E-4</c:v>
                </c:pt>
                <c:pt idx="249">
                  <c:v>6.8002574650893053E-4</c:v>
                </c:pt>
                <c:pt idx="250">
                  <c:v>9.6014880136262358E-4</c:v>
                </c:pt>
                <c:pt idx="251">
                  <c:v>8.5418364186847786E-4</c:v>
                </c:pt>
                <c:pt idx="252">
                  <c:v>7.0041687795206536E-4</c:v>
                </c:pt>
                <c:pt idx="253">
                  <c:v>2.5112974254306382E-4</c:v>
                </c:pt>
                <c:pt idx="254">
                  <c:v>2.9564036111816495E-4</c:v>
                </c:pt>
                <c:pt idx="255">
                  <c:v>8.9073402499967248E-4</c:v>
                </c:pt>
                <c:pt idx="256">
                  <c:v>9.4094747944802981E-4</c:v>
                </c:pt>
                <c:pt idx="257">
                  <c:v>6.8285017870086003E-4</c:v>
                </c:pt>
                <c:pt idx="258">
                  <c:v>5.9533080397847865E-5</c:v>
                </c:pt>
                <c:pt idx="259">
                  <c:v>4.260598399685929E-4</c:v>
                </c:pt>
                <c:pt idx="260">
                  <c:v>8.0819595005074613E-4</c:v>
                </c:pt>
                <c:pt idx="261">
                  <c:v>6.5042219736141421E-4</c:v>
                </c:pt>
                <c:pt idx="262">
                  <c:v>9.2576304011644079E-4</c:v>
                </c:pt>
                <c:pt idx="263">
                  <c:v>7.89346568734135E-4</c:v>
                </c:pt>
                <c:pt idx="264">
                  <c:v>7.6763141686415264E-4</c:v>
                </c:pt>
                <c:pt idx="265">
                  <c:v>2.8953784745717424E-4</c:v>
                </c:pt>
                <c:pt idx="266">
                  <c:v>8.4394664660490985E-4</c:v>
                </c:pt>
                <c:pt idx="267">
                  <c:v>9.662578646131571E-4</c:v>
                </c:pt>
                <c:pt idx="268">
                  <c:v>8.7991345405268528E-4</c:v>
                </c:pt>
                <c:pt idx="269">
                  <c:v>9.6071016007404748E-4</c:v>
                </c:pt>
                <c:pt idx="270">
                  <c:v>7.4137777865739918E-4</c:v>
                </c:pt>
                <c:pt idx="271">
                  <c:v>2.5815714761400838E-4</c:v>
                </c:pt>
                <c:pt idx="272">
                  <c:v>3.5190980112003893E-4</c:v>
                </c:pt>
                <c:pt idx="273">
                  <c:v>6.9338161040206797E-5</c:v>
                </c:pt>
                <c:pt idx="274">
                  <c:v>7.9420378518442654E-4</c:v>
                </c:pt>
                <c:pt idx="275">
                  <c:v>6.1721580586385867E-4</c:v>
                </c:pt>
                <c:pt idx="276">
                  <c:v>5.5647487206522922E-4</c:v>
                </c:pt>
                <c:pt idx="277">
                  <c:v>9.8911017998890884E-4</c:v>
                </c:pt>
                <c:pt idx="278">
                  <c:v>8.3776471069888945E-4</c:v>
                </c:pt>
                <c:pt idx="279">
                  <c:v>3.0249410281327086E-4</c:v>
                </c:pt>
                <c:pt idx="280">
                  <c:v>8.4205280809271593E-4</c:v>
                </c:pt>
                <c:pt idx="281">
                  <c:v>7.3989221101509377E-4</c:v>
                </c:pt>
                <c:pt idx="282">
                  <c:v>2.1656300010474712E-4</c:v>
                </c:pt>
                <c:pt idx="283">
                  <c:v>7.5751889844102329E-4</c:v>
                </c:pt>
                <c:pt idx="284">
                  <c:v>3.7857662841386466E-4</c:v>
                </c:pt>
                <c:pt idx="285">
                  <c:v>9.5196853695899547E-4</c:v>
                </c:pt>
                <c:pt idx="286">
                  <c:v>5.5612691576922173E-4</c:v>
                </c:pt>
                <c:pt idx="287">
                  <c:v>9.0954951213523553E-4</c:v>
                </c:pt>
                <c:pt idx="288">
                  <c:v>5.7173306442869388E-4</c:v>
                </c:pt>
                <c:pt idx="289">
                  <c:v>2.4802762538034511E-4</c:v>
                </c:pt>
                <c:pt idx="290">
                  <c:v>6.9108418921794352E-4</c:v>
                </c:pt>
                <c:pt idx="291">
                  <c:v>6.5311215255990087E-4</c:v>
                </c:pt>
                <c:pt idx="292">
                  <c:v>4.1972282707353832E-4</c:v>
                </c:pt>
                <c:pt idx="293">
                  <c:v>7.9627863645941835E-4</c:v>
                </c:pt>
                <c:pt idx="294">
                  <c:v>7.2911942322404107E-4</c:v>
                </c:pt>
                <c:pt idx="295">
                  <c:v>2.5044314065820257E-4</c:v>
                </c:pt>
                <c:pt idx="296">
                  <c:v>9.4062114056602723E-4</c:v>
                </c:pt>
                <c:pt idx="297">
                  <c:v>5.5045882455883276E-4</c:v>
                </c:pt>
                <c:pt idx="298">
                  <c:v>2.7773274578611368E-4</c:v>
                </c:pt>
                <c:pt idx="299">
                  <c:v>7.7694580949415684E-4</c:v>
                </c:pt>
                <c:pt idx="300">
                  <c:v>6.587428002755221E-4</c:v>
                </c:pt>
                <c:pt idx="301">
                  <c:v>2.2212473534557686E-4</c:v>
                </c:pt>
                <c:pt idx="302">
                  <c:v>9.0683503873842494E-4</c:v>
                </c:pt>
                <c:pt idx="303">
                  <c:v>7.0857132007471106E-4</c:v>
                </c:pt>
                <c:pt idx="304">
                  <c:v>3.6033204418422615E-4</c:v>
                </c:pt>
                <c:pt idx="305">
                  <c:v>8.991187557617137E-4</c:v>
                </c:pt>
                <c:pt idx="306">
                  <c:v>7.8905234159117607E-4</c:v>
                </c:pt>
                <c:pt idx="307">
                  <c:v>5.1109135072302915E-4</c:v>
                </c:pt>
                <c:pt idx="308">
                  <c:v>9.3443947513538266E-4</c:v>
                </c:pt>
                <c:pt idx="309">
                  <c:v>3.950174076568628E-4</c:v>
                </c:pt>
                <c:pt idx="310">
                  <c:v>3.4848149063686364E-4</c:v>
                </c:pt>
                <c:pt idx="311">
                  <c:v>8.0079385685220849E-4</c:v>
                </c:pt>
                <c:pt idx="312">
                  <c:v>4.8848122455149776E-4</c:v>
                </c:pt>
                <c:pt idx="313">
                  <c:v>3.290999535417742E-4</c:v>
                </c:pt>
                <c:pt idx="314">
                  <c:v>5.4243150659742266E-4</c:v>
                </c:pt>
                <c:pt idx="315">
                  <c:v>1.842028104091196E-4</c:v>
                </c:pt>
                <c:pt idx="316">
                  <c:v>4.9069380305869512E-4</c:v>
                </c:pt>
                <c:pt idx="317">
                  <c:v>7.5099247237426332E-4</c:v>
                </c:pt>
                <c:pt idx="318">
                  <c:v>6.9933373799798716E-4</c:v>
                </c:pt>
                <c:pt idx="319">
                  <c:v>3.6286635632575882E-4</c:v>
                </c:pt>
                <c:pt idx="320">
                  <c:v>3.2522742429839512E-4</c:v>
                </c:pt>
                <c:pt idx="321">
                  <c:v>2.2530293262516292E-4</c:v>
                </c:pt>
                <c:pt idx="322">
                  <c:v>8.0742733972246825E-4</c:v>
                </c:pt>
                <c:pt idx="323">
                  <c:v>8.7687986067896116E-4</c:v>
                </c:pt>
                <c:pt idx="324">
                  <c:v>9.0887896126065973E-4</c:v>
                </c:pt>
                <c:pt idx="325">
                  <c:v>6.8991714370109168E-4</c:v>
                </c:pt>
                <c:pt idx="326">
                  <c:v>6.5539129043317107E-4</c:v>
                </c:pt>
                <c:pt idx="327">
                  <c:v>1.5559131692724707E-4</c:v>
                </c:pt>
                <c:pt idx="328">
                  <c:v>7.3490411870877749E-4</c:v>
                </c:pt>
                <c:pt idx="329">
                  <c:v>4.8931466952329564E-6</c:v>
                </c:pt>
                <c:pt idx="330">
                  <c:v>7.0185046390022537E-4</c:v>
                </c:pt>
                <c:pt idx="331">
                  <c:v>7.4803723962053978E-4</c:v>
                </c:pt>
                <c:pt idx="332">
                  <c:v>9.9219775711358277E-4</c:v>
                </c:pt>
                <c:pt idx="333">
                  <c:v>9.1825071174539983E-4</c:v>
                </c:pt>
                <c:pt idx="334">
                  <c:v>6.6186935014133882E-4</c:v>
                </c:pt>
                <c:pt idx="335">
                  <c:v>5.5920184590791701E-4</c:v>
                </c:pt>
                <c:pt idx="336">
                  <c:v>2.4543836165213701E-4</c:v>
                </c:pt>
                <c:pt idx="337">
                  <c:v>3.3660720066942124E-4</c:v>
                </c:pt>
                <c:pt idx="338">
                  <c:v>7.5954446266040935E-4</c:v>
                </c:pt>
                <c:pt idx="339">
                  <c:v>9.3548742008983383E-4</c:v>
                </c:pt>
                <c:pt idx="340">
                  <c:v>5.251852734266026E-4</c:v>
                </c:pt>
                <c:pt idx="341">
                  <c:v>9.9891628233540362E-4</c:v>
                </c:pt>
                <c:pt idx="342">
                  <c:v>5.8188623046773256E-4</c:v>
                </c:pt>
                <c:pt idx="343">
                  <c:v>6.3649028380767612E-4</c:v>
                </c:pt>
                <c:pt idx="344">
                  <c:v>3.4261212784648568E-4</c:v>
                </c:pt>
                <c:pt idx="345">
                  <c:v>2.7706229863514321E-4</c:v>
                </c:pt>
                <c:pt idx="346">
                  <c:v>6.0440847418805933E-4</c:v>
                </c:pt>
                <c:pt idx="347">
                  <c:v>5.7795637900740458E-4</c:v>
                </c:pt>
                <c:pt idx="348">
                  <c:v>9.3644000782421954E-4</c:v>
                </c:pt>
                <c:pt idx="349">
                  <c:v>1.0372876072103614E-4</c:v>
                </c:pt>
                <c:pt idx="350">
                  <c:v>6.501047500832957E-4</c:v>
                </c:pt>
                <c:pt idx="351">
                  <c:v>7.9897602450931143E-4</c:v>
                </c:pt>
                <c:pt idx="352">
                  <c:v>2.8538098383079494E-4</c:v>
                </c:pt>
                <c:pt idx="353">
                  <c:v>6.7643552155450138E-4</c:v>
                </c:pt>
                <c:pt idx="354">
                  <c:v>8.1935967250603542E-4</c:v>
                </c:pt>
                <c:pt idx="355">
                  <c:v>6.9892762152339309E-4</c:v>
                </c:pt>
                <c:pt idx="356">
                  <c:v>8.7413312024689971E-4</c:v>
                </c:pt>
                <c:pt idx="357">
                  <c:v>6.0481316088574163E-4</c:v>
                </c:pt>
                <c:pt idx="358">
                  <c:v>9.8825078328027048E-4</c:v>
                </c:pt>
                <c:pt idx="359">
                  <c:v>5.6651526878366229E-4</c:v>
                </c:pt>
                <c:pt idx="360">
                  <c:v>9.1914859626133832E-4</c:v>
                </c:pt>
                <c:pt idx="361">
                  <c:v>5.1984851931755928E-4</c:v>
                </c:pt>
                <c:pt idx="362">
                  <c:v>3.3358067276826464E-4</c:v>
                </c:pt>
                <c:pt idx="363">
                  <c:v>5.2402747138503218E-4</c:v>
                </c:pt>
                <c:pt idx="364">
                  <c:v>3.8579009927085044E-4</c:v>
                </c:pt>
                <c:pt idx="365">
                  <c:v>4.6562994636732604E-4</c:v>
                </c:pt>
                <c:pt idx="366">
                  <c:v>8.3760076372689854E-4</c:v>
                </c:pt>
                <c:pt idx="367">
                  <c:v>1.741165440069032E-4</c:v>
                </c:pt>
                <c:pt idx="368">
                  <c:v>5.7938464244524984E-4</c:v>
                </c:pt>
                <c:pt idx="369">
                  <c:v>5.9481622060037788E-4</c:v>
                </c:pt>
                <c:pt idx="370">
                  <c:v>5.3763608517556297E-4</c:v>
                </c:pt>
                <c:pt idx="371">
                  <c:v>6.8340961544091216E-4</c:v>
                </c:pt>
                <c:pt idx="372">
                  <c:v>3.9757152170212648E-5</c:v>
                </c:pt>
                <c:pt idx="373">
                  <c:v>2.7889212507516744E-4</c:v>
                </c:pt>
                <c:pt idx="374">
                  <c:v>5.0587590840843184E-4</c:v>
                </c:pt>
                <c:pt idx="375">
                  <c:v>1.9500038486263069E-4</c:v>
                </c:pt>
                <c:pt idx="376">
                  <c:v>3.2084731627772555E-4</c:v>
                </c:pt>
                <c:pt idx="377">
                  <c:v>9.6068252551497965E-4</c:v>
                </c:pt>
                <c:pt idx="378">
                  <c:v>2.970390544035571E-4</c:v>
                </c:pt>
                <c:pt idx="379">
                  <c:v>6.5557885791330016E-4</c:v>
                </c:pt>
                <c:pt idx="380">
                  <c:v>8.9105236266655361E-4</c:v>
                </c:pt>
                <c:pt idx="381">
                  <c:v>2.8110054650370541E-4</c:v>
                </c:pt>
                <c:pt idx="382">
                  <c:v>8.1096756946701619E-4</c:v>
                </c:pt>
                <c:pt idx="383">
                  <c:v>8.3200613935549854E-4</c:v>
                </c:pt>
                <c:pt idx="384">
                  <c:v>8.2045333330555938E-5</c:v>
                </c:pt>
                <c:pt idx="385">
                  <c:v>7.0958437187560439E-4</c:v>
                </c:pt>
                <c:pt idx="386">
                  <c:v>1.8917889995551405E-4</c:v>
                </c:pt>
                <c:pt idx="387">
                  <c:v>9.9630700812383243E-4</c:v>
                </c:pt>
                <c:pt idx="388">
                  <c:v>8.7513137899623275E-4</c:v>
                </c:pt>
                <c:pt idx="389">
                  <c:v>3.0645393201415338E-5</c:v>
                </c:pt>
                <c:pt idx="390">
                  <c:v>5.5474712007603621E-4</c:v>
                </c:pt>
                <c:pt idx="391">
                  <c:v>6.4351007415687847E-4</c:v>
                </c:pt>
                <c:pt idx="392">
                  <c:v>3.6294842041426491E-4</c:v>
                </c:pt>
                <c:pt idx="393">
                  <c:v>7.5697608233501318E-4</c:v>
                </c:pt>
                <c:pt idx="394">
                  <c:v>6.8815236831852838E-4</c:v>
                </c:pt>
                <c:pt idx="395">
                  <c:v>8.6437377615088639E-4</c:v>
                </c:pt>
                <c:pt idx="396">
                  <c:v>8.274590750258331E-4</c:v>
                </c:pt>
                <c:pt idx="397">
                  <c:v>2.4087600945420603E-4</c:v>
                </c:pt>
                <c:pt idx="398">
                  <c:v>6.1530938213371126E-4</c:v>
                </c:pt>
                <c:pt idx="399">
                  <c:v>7.8559731491582613E-4</c:v>
                </c:pt>
                <c:pt idx="400">
                  <c:v>6.1520528995760292E-4</c:v>
                </c:pt>
                <c:pt idx="401">
                  <c:v>5.5925825983602323E-4</c:v>
                </c:pt>
                <c:pt idx="402">
                  <c:v>7.9379351496841339E-4</c:v>
                </c:pt>
                <c:pt idx="403">
                  <c:v>4.0594942089618939E-4</c:v>
                </c:pt>
                <c:pt idx="404">
                  <c:v>9.9441434711912413E-4</c:v>
                </c:pt>
                <c:pt idx="405">
                  <c:v>8.3443959640455982E-4</c:v>
                </c:pt>
                <c:pt idx="406">
                  <c:v>7.4282934261885936E-4</c:v>
                </c:pt>
                <c:pt idx="407">
                  <c:v>9.6286616441905069E-4</c:v>
                </c:pt>
                <c:pt idx="408">
                  <c:v>8.1170570661487341E-4</c:v>
                </c:pt>
                <c:pt idx="409">
                  <c:v>6.3372629949205088E-4</c:v>
                </c:pt>
                <c:pt idx="410">
                  <c:v>1.9924669150287686E-4</c:v>
                </c:pt>
                <c:pt idx="411">
                  <c:v>9.7068072026303717E-4</c:v>
                </c:pt>
                <c:pt idx="412">
                  <c:v>7.8026219470953299E-4</c:v>
                </c:pt>
                <c:pt idx="413">
                  <c:v>5.4626615287142201E-4</c:v>
                </c:pt>
                <c:pt idx="414">
                  <c:v>4.2558398418593641E-4</c:v>
                </c:pt>
                <c:pt idx="415">
                  <c:v>3.3226304482644721E-5</c:v>
                </c:pt>
                <c:pt idx="416">
                  <c:v>8.444468044047712E-4</c:v>
                </c:pt>
                <c:pt idx="417">
                  <c:v>9.0579204795987272E-4</c:v>
                </c:pt>
                <c:pt idx="418">
                  <c:v>5.3717475105216725E-4</c:v>
                </c:pt>
                <c:pt idx="419">
                  <c:v>6.0243877017307338E-4</c:v>
                </c:pt>
                <c:pt idx="420">
                  <c:v>9.3503263707748292E-4</c:v>
                </c:pt>
                <c:pt idx="421">
                  <c:v>9.7237831255138883E-4</c:v>
                </c:pt>
                <c:pt idx="422">
                  <c:v>5.9772384593110499E-4</c:v>
                </c:pt>
                <c:pt idx="423">
                  <c:v>8.9600987658748047E-4</c:v>
                </c:pt>
                <c:pt idx="424">
                  <c:v>9.8157822358953565E-4</c:v>
                </c:pt>
                <c:pt idx="425">
                  <c:v>7.7466171257111719E-4</c:v>
                </c:pt>
                <c:pt idx="426">
                  <c:v>8.0258543157018733E-4</c:v>
                </c:pt>
                <c:pt idx="427">
                  <c:v>9.3179409282426618E-4</c:v>
                </c:pt>
                <c:pt idx="428">
                  <c:v>7.1457274957431333E-4</c:v>
                </c:pt>
                <c:pt idx="429">
                  <c:v>6.1022461748645252E-4</c:v>
                </c:pt>
                <c:pt idx="430">
                  <c:v>5.9835975838184953E-4</c:v>
                </c:pt>
                <c:pt idx="431">
                  <c:v>9.8222511653772303E-4</c:v>
                </c:pt>
                <c:pt idx="432">
                  <c:v>8.7840471734628768E-4</c:v>
                </c:pt>
                <c:pt idx="433">
                  <c:v>9.397758806271193E-4</c:v>
                </c:pt>
                <c:pt idx="434">
                  <c:v>1.1093668381796349E-4</c:v>
                </c:pt>
                <c:pt idx="435">
                  <c:v>7.0618583071462568E-4</c:v>
                </c:pt>
                <c:pt idx="436">
                  <c:v>7.9640160752564738E-4</c:v>
                </c:pt>
                <c:pt idx="437">
                  <c:v>4.2756202426027997E-4</c:v>
                </c:pt>
                <c:pt idx="438">
                  <c:v>7.2132666872665413E-4</c:v>
                </c:pt>
                <c:pt idx="439">
                  <c:v>6.9010700881626556E-4</c:v>
                </c:pt>
                <c:pt idx="440">
                  <c:v>6.5005883023322518E-4</c:v>
                </c:pt>
                <c:pt idx="441">
                  <c:v>9.9510338493436564E-4</c:v>
                </c:pt>
                <c:pt idx="442">
                  <c:v>6.3854121632223948E-4</c:v>
                </c:pt>
                <c:pt idx="443">
                  <c:v>7.8394002979077695E-4</c:v>
                </c:pt>
                <c:pt idx="444">
                  <c:v>5.813100410261067E-4</c:v>
                </c:pt>
                <c:pt idx="445">
                  <c:v>9.345610555168552E-4</c:v>
                </c:pt>
                <c:pt idx="446">
                  <c:v>9.0106382630007558E-4</c:v>
                </c:pt>
                <c:pt idx="447">
                  <c:v>5.7238329279889091E-4</c:v>
                </c:pt>
                <c:pt idx="448">
                  <c:v>7.5465797069596821E-4</c:v>
                </c:pt>
                <c:pt idx="449">
                  <c:v>5.9376723139272305E-4</c:v>
                </c:pt>
                <c:pt idx="450">
                  <c:v>6.9979801552814633E-4</c:v>
                </c:pt>
                <c:pt idx="451">
                  <c:v>2.8866726064007787E-4</c:v>
                </c:pt>
                <c:pt idx="452">
                  <c:v>8.7503757991449615E-4</c:v>
                </c:pt>
                <c:pt idx="453">
                  <c:v>5.5415465221585062E-4</c:v>
                </c:pt>
                <c:pt idx="454">
                  <c:v>7.4881386350696447E-4</c:v>
                </c:pt>
                <c:pt idx="455">
                  <c:v>9.6176208541660945E-4</c:v>
                </c:pt>
                <c:pt idx="456">
                  <c:v>6.1400667183690463E-4</c:v>
                </c:pt>
                <c:pt idx="457">
                  <c:v>6.4918725194699025E-4</c:v>
                </c:pt>
                <c:pt idx="458">
                  <c:v>2.4031085923708682E-4</c:v>
                </c:pt>
                <c:pt idx="459">
                  <c:v>1.484453392284729E-4</c:v>
                </c:pt>
                <c:pt idx="460">
                  <c:v>9.4690647205686318E-5</c:v>
                </c:pt>
                <c:pt idx="461">
                  <c:v>8.1656962785373055E-4</c:v>
                </c:pt>
                <c:pt idx="462">
                  <c:v>4.7809933141633665E-4</c:v>
                </c:pt>
                <c:pt idx="463">
                  <c:v>2.4524415529881931E-4</c:v>
                </c:pt>
                <c:pt idx="464">
                  <c:v>8.0273041237135352E-4</c:v>
                </c:pt>
                <c:pt idx="465">
                  <c:v>5.0607044050766925E-4</c:v>
                </c:pt>
                <c:pt idx="466">
                  <c:v>6.6180574722245721E-4</c:v>
                </c:pt>
                <c:pt idx="467">
                  <c:v>7.8273829380434094E-4</c:v>
                </c:pt>
                <c:pt idx="468">
                  <c:v>9.1493847963225418E-4</c:v>
                </c:pt>
                <c:pt idx="469">
                  <c:v>1.9061500514857792E-4</c:v>
                </c:pt>
                <c:pt idx="470">
                  <c:v>8.1065193177317523E-4</c:v>
                </c:pt>
                <c:pt idx="471">
                  <c:v>4.8716568126967941E-4</c:v>
                </c:pt>
                <c:pt idx="472">
                  <c:v>5.4380083575860576E-4</c:v>
                </c:pt>
                <c:pt idx="473">
                  <c:v>2.592283183409716E-4</c:v>
                </c:pt>
                <c:pt idx="474">
                  <c:v>1.274612353417968E-4</c:v>
                </c:pt>
                <c:pt idx="475">
                  <c:v>1.274612353417968E-4</c:v>
                </c:pt>
                <c:pt idx="476">
                  <c:v>7.0943956196890183E-4</c:v>
                </c:pt>
                <c:pt idx="477">
                  <c:v>4.6317457045285277E-4</c:v>
                </c:pt>
                <c:pt idx="478">
                  <c:v>8.0156147568241653E-4</c:v>
                </c:pt>
                <c:pt idx="479">
                  <c:v>9.0601885472572604E-4</c:v>
                </c:pt>
                <c:pt idx="480">
                  <c:v>9.0971989980824389E-4</c:v>
                </c:pt>
                <c:pt idx="481">
                  <c:v>9.4822126090922268E-4</c:v>
                </c:pt>
                <c:pt idx="482">
                  <c:v>8.8400826048967793E-4</c:v>
                </c:pt>
                <c:pt idx="483">
                  <c:v>7.3867986040393582E-4</c:v>
                </c:pt>
                <c:pt idx="484">
                  <c:v>6.687416955728241E-4</c:v>
                </c:pt>
                <c:pt idx="485">
                  <c:v>8.421051035329847E-4</c:v>
                </c:pt>
                <c:pt idx="486">
                  <c:v>8.4980703422909054E-4</c:v>
                </c:pt>
                <c:pt idx="487">
                  <c:v>4.5401462545940349E-4</c:v>
                </c:pt>
                <c:pt idx="488">
                  <c:v>7.7650991809813461E-4</c:v>
                </c:pt>
                <c:pt idx="489">
                  <c:v>9.5448289880394803E-4</c:v>
                </c:pt>
                <c:pt idx="490">
                  <c:v>5.6631837763713988E-4</c:v>
                </c:pt>
                <c:pt idx="491">
                  <c:v>8.9219335443672108E-4</c:v>
                </c:pt>
                <c:pt idx="492">
                  <c:v>9.9055851024123804E-4</c:v>
                </c:pt>
                <c:pt idx="493">
                  <c:v>8.9848575538832608E-4</c:v>
                </c:pt>
                <c:pt idx="494">
                  <c:v>9.9353310032546821E-4</c:v>
                </c:pt>
                <c:pt idx="495">
                  <c:v>8.4670209751194607E-4</c:v>
                </c:pt>
                <c:pt idx="496">
                  <c:v>7.9569059836970485E-4</c:v>
                </c:pt>
                <c:pt idx="497">
                  <c:v>5.0491284984168861E-4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A-4938-B654-F8AF19BE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800" b="0" i="0" baseline="0">
                <a:effectLst/>
              </a:rPr>
              <a:t>Izračunata neto premija za samostalno osiguranje od kritičnih bolesti i za kombinaciju s riziko osiguranjem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38, lambda'!$G$5:$G$499</c:f>
              <c:numCache>
                <c:formatCode>General</c:formatCode>
                <c:ptCount val="49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</c:numCache>
            </c:numRef>
          </c:xVal>
          <c:yVal>
            <c:numRef>
              <c:f>'combo, 38, lambda'!$A$5:$A$499</c:f>
              <c:numCache>
                <c:formatCode>General</c:formatCode>
                <c:ptCount val="495"/>
                <c:pt idx="0">
                  <c:v>301.94920824927414</c:v>
                </c:pt>
                <c:pt idx="1">
                  <c:v>105.82021673059654</c:v>
                </c:pt>
                <c:pt idx="2">
                  <c:v>103.07570374550139</c:v>
                </c:pt>
                <c:pt idx="3">
                  <c:v>103.59931844707599</c:v>
                </c:pt>
                <c:pt idx="4">
                  <c:v>105.86728173853201</c:v>
                </c:pt>
                <c:pt idx="5">
                  <c:v>110.28663844232467</c:v>
                </c:pt>
                <c:pt idx="6">
                  <c:v>98.676327214761557</c:v>
                </c:pt>
                <c:pt idx="7">
                  <c:v>106.53171448119961</c:v>
                </c:pt>
                <c:pt idx="8">
                  <c:v>107.54408661178896</c:v>
                </c:pt>
                <c:pt idx="9">
                  <c:v>102.46263995782888</c:v>
                </c:pt>
                <c:pt idx="10">
                  <c:v>105.48232355813577</c:v>
                </c:pt>
                <c:pt idx="11">
                  <c:v>106.20566774528304</c:v>
                </c:pt>
                <c:pt idx="12">
                  <c:v>107.34633167038098</c:v>
                </c:pt>
                <c:pt idx="13">
                  <c:v>109.13866541766112</c:v>
                </c:pt>
                <c:pt idx="14">
                  <c:v>108.00489260618447</c:v>
                </c:pt>
                <c:pt idx="15">
                  <c:v>109.32086676807022</c:v>
                </c:pt>
                <c:pt idx="16">
                  <c:v>89.226681419031337</c:v>
                </c:pt>
                <c:pt idx="17">
                  <c:v>103.19400612418012</c:v>
                </c:pt>
                <c:pt idx="18">
                  <c:v>111.22143440675826</c:v>
                </c:pt>
                <c:pt idx="19">
                  <c:v>105.53854931026582</c:v>
                </c:pt>
                <c:pt idx="20">
                  <c:v>102.93710468947177</c:v>
                </c:pt>
                <c:pt idx="21">
                  <c:v>108.70361680598312</c:v>
                </c:pt>
                <c:pt idx="22">
                  <c:v>107.57967299052866</c:v>
                </c:pt>
                <c:pt idx="23">
                  <c:v>106.66306047846476</c:v>
                </c:pt>
                <c:pt idx="24">
                  <c:v>108.17436039806115</c:v>
                </c:pt>
                <c:pt idx="25">
                  <c:v>112.91953594845526</c:v>
                </c:pt>
                <c:pt idx="26">
                  <c:v>107.12008314842294</c:v>
                </c:pt>
                <c:pt idx="27">
                  <c:v>108.83549987513675</c:v>
                </c:pt>
                <c:pt idx="28">
                  <c:v>106.23896058015616</c:v>
                </c:pt>
                <c:pt idx="29">
                  <c:v>106.85100970447915</c:v>
                </c:pt>
                <c:pt idx="30">
                  <c:v>96.398273535293853</c:v>
                </c:pt>
                <c:pt idx="31">
                  <c:v>99.553977410613712</c:v>
                </c:pt>
                <c:pt idx="32">
                  <c:v>108.4502696006131</c:v>
                </c:pt>
                <c:pt idx="33">
                  <c:v>109.31881283607991</c:v>
                </c:pt>
                <c:pt idx="34">
                  <c:v>109.31958226099945</c:v>
                </c:pt>
                <c:pt idx="35">
                  <c:v>105.55553263335179</c:v>
                </c:pt>
                <c:pt idx="36">
                  <c:v>108.98868430453055</c:v>
                </c:pt>
                <c:pt idx="37">
                  <c:v>96.784338571847073</c:v>
                </c:pt>
                <c:pt idx="38">
                  <c:v>106.35037653676054</c:v>
                </c:pt>
                <c:pt idx="39">
                  <c:v>110.40583858799164</c:v>
                </c:pt>
                <c:pt idx="40">
                  <c:v>109.12659453016293</c:v>
                </c:pt>
                <c:pt idx="41">
                  <c:v>109.22395871260713</c:v>
                </c:pt>
                <c:pt idx="42">
                  <c:v>106.039586548724</c:v>
                </c:pt>
                <c:pt idx="43">
                  <c:v>95.272736005864999</c:v>
                </c:pt>
                <c:pt idx="44">
                  <c:v>106.49586619816937</c:v>
                </c:pt>
                <c:pt idx="45">
                  <c:v>108.66927177459853</c:v>
                </c:pt>
                <c:pt idx="46">
                  <c:v>110.14361231197461</c:v>
                </c:pt>
                <c:pt idx="47">
                  <c:v>103.1279557539542</c:v>
                </c:pt>
                <c:pt idx="48">
                  <c:v>102.03263598986413</c:v>
                </c:pt>
                <c:pt idx="49">
                  <c:v>107.02740777406615</c:v>
                </c:pt>
                <c:pt idx="50">
                  <c:v>109.15671943302411</c:v>
                </c:pt>
                <c:pt idx="51">
                  <c:v>107.8334572843642</c:v>
                </c:pt>
                <c:pt idx="52">
                  <c:v>103.73825269248647</c:v>
                </c:pt>
                <c:pt idx="53">
                  <c:v>96.523725978772688</c:v>
                </c:pt>
                <c:pt idx="54">
                  <c:v>101.893860526034</c:v>
                </c:pt>
                <c:pt idx="55">
                  <c:v>108.2760357135468</c:v>
                </c:pt>
                <c:pt idx="56">
                  <c:v>108.54576426751244</c:v>
                </c:pt>
                <c:pt idx="57">
                  <c:v>105.45113271528288</c:v>
                </c:pt>
                <c:pt idx="58">
                  <c:v>105.09075521929783</c:v>
                </c:pt>
                <c:pt idx="59">
                  <c:v>107.56798469014709</c:v>
                </c:pt>
                <c:pt idx="60">
                  <c:v>107.43064668950267</c:v>
                </c:pt>
                <c:pt idx="61">
                  <c:v>107.8481282781304</c:v>
                </c:pt>
                <c:pt idx="62">
                  <c:v>104.52316980037902</c:v>
                </c:pt>
                <c:pt idx="63">
                  <c:v>106.99685031594041</c:v>
                </c:pt>
                <c:pt idx="64">
                  <c:v>109.12720658168898</c:v>
                </c:pt>
                <c:pt idx="65">
                  <c:v>98.904264457233424</c:v>
                </c:pt>
                <c:pt idx="66">
                  <c:v>108.77796783422797</c:v>
                </c:pt>
                <c:pt idx="67">
                  <c:v>105.12899697950077</c:v>
                </c:pt>
                <c:pt idx="68">
                  <c:v>108.54276612538011</c:v>
                </c:pt>
                <c:pt idx="69">
                  <c:v>102.33977852752098</c:v>
                </c:pt>
                <c:pt idx="70">
                  <c:v>95.118679795945297</c:v>
                </c:pt>
                <c:pt idx="71">
                  <c:v>104.32651572898959</c:v>
                </c:pt>
                <c:pt idx="72">
                  <c:v>108.31241598294437</c:v>
                </c:pt>
                <c:pt idx="73">
                  <c:v>106.25913726227643</c:v>
                </c:pt>
                <c:pt idx="74">
                  <c:v>107.11714569385084</c:v>
                </c:pt>
                <c:pt idx="75">
                  <c:v>104.93815585730694</c:v>
                </c:pt>
                <c:pt idx="76">
                  <c:v>108.31936927020908</c:v>
                </c:pt>
                <c:pt idx="77">
                  <c:v>108.15942167489803</c:v>
                </c:pt>
                <c:pt idx="78">
                  <c:v>108.29168046894866</c:v>
                </c:pt>
                <c:pt idx="79">
                  <c:v>95.436509082978063</c:v>
                </c:pt>
                <c:pt idx="80">
                  <c:v>104.37410315748645</c:v>
                </c:pt>
                <c:pt idx="81">
                  <c:v>109.3317542205065</c:v>
                </c:pt>
                <c:pt idx="82">
                  <c:v>107.08390684269222</c:v>
                </c:pt>
                <c:pt idx="83">
                  <c:v>104.68700388064349</c:v>
                </c:pt>
                <c:pt idx="84">
                  <c:v>106.46212208186195</c:v>
                </c:pt>
                <c:pt idx="85">
                  <c:v>165.31009984174204</c:v>
                </c:pt>
                <c:pt idx="86">
                  <c:v>97.234848761095236</c:v>
                </c:pt>
                <c:pt idx="87">
                  <c:v>95.85406990439219</c:v>
                </c:pt>
                <c:pt idx="88">
                  <c:v>105.36937302157409</c:v>
                </c:pt>
                <c:pt idx="89">
                  <c:v>107.11535837342855</c:v>
                </c:pt>
                <c:pt idx="90">
                  <c:v>303.05205351147754</c:v>
                </c:pt>
                <c:pt idx="91">
                  <c:v>98.099928752601315</c:v>
                </c:pt>
                <c:pt idx="92">
                  <c:v>105.37624563029729</c:v>
                </c:pt>
                <c:pt idx="93">
                  <c:v>97.383491848798386</c:v>
                </c:pt>
                <c:pt idx="94">
                  <c:v>104.73623929131043</c:v>
                </c:pt>
                <c:pt idx="95">
                  <c:v>108.18115364315007</c:v>
                </c:pt>
                <c:pt idx="96">
                  <c:v>109.14256658335837</c:v>
                </c:pt>
                <c:pt idx="97">
                  <c:v>81.593702700633955</c:v>
                </c:pt>
                <c:pt idx="98">
                  <c:v>304.09955346122626</c:v>
                </c:pt>
                <c:pt idx="99">
                  <c:v>107.61696301525789</c:v>
                </c:pt>
                <c:pt idx="100">
                  <c:v>99.768973116262828</c:v>
                </c:pt>
                <c:pt idx="101">
                  <c:v>43.12257145797853</c:v>
                </c:pt>
                <c:pt idx="102">
                  <c:v>108.93337000124562</c:v>
                </c:pt>
                <c:pt idx="103">
                  <c:v>304.53949148668454</c:v>
                </c:pt>
                <c:pt idx="104">
                  <c:v>106.70738237543466</c:v>
                </c:pt>
                <c:pt idx="105">
                  <c:v>106.36974448504637</c:v>
                </c:pt>
                <c:pt idx="106">
                  <c:v>106.92849796895597</c:v>
                </c:pt>
                <c:pt idx="107">
                  <c:v>101.84254495882296</c:v>
                </c:pt>
                <c:pt idx="108">
                  <c:v>107.58059914723218</c:v>
                </c:pt>
                <c:pt idx="109">
                  <c:v>101.71861049646255</c:v>
                </c:pt>
                <c:pt idx="110">
                  <c:v>104.10463234316543</c:v>
                </c:pt>
                <c:pt idx="111">
                  <c:v>109.19418955160138</c:v>
                </c:pt>
                <c:pt idx="112">
                  <c:v>109.15675441484534</c:v>
                </c:pt>
                <c:pt idx="113">
                  <c:v>107.71849613290387</c:v>
                </c:pt>
                <c:pt idx="114">
                  <c:v>97.730460295129518</c:v>
                </c:pt>
                <c:pt idx="115">
                  <c:v>106.87616349729085</c:v>
                </c:pt>
                <c:pt idx="116">
                  <c:v>93.744362673859911</c:v>
                </c:pt>
                <c:pt idx="117">
                  <c:v>108.38913608565117</c:v>
                </c:pt>
                <c:pt idx="118">
                  <c:v>304.21628514531369</c:v>
                </c:pt>
                <c:pt idx="119">
                  <c:v>107.40311015681263</c:v>
                </c:pt>
                <c:pt idx="120">
                  <c:v>109.32321804314412</c:v>
                </c:pt>
                <c:pt idx="121">
                  <c:v>109.2627485368897</c:v>
                </c:pt>
                <c:pt idx="122">
                  <c:v>79.936299484391867</c:v>
                </c:pt>
                <c:pt idx="123">
                  <c:v>102.13940606828869</c:v>
                </c:pt>
                <c:pt idx="124">
                  <c:v>108.43751392951729</c:v>
                </c:pt>
                <c:pt idx="125">
                  <c:v>108.45411436185736</c:v>
                </c:pt>
                <c:pt idx="126">
                  <c:v>108.80925331912105</c:v>
                </c:pt>
                <c:pt idx="127">
                  <c:v>110.05161124517191</c:v>
                </c:pt>
                <c:pt idx="128">
                  <c:v>109.56246408764197</c:v>
                </c:pt>
                <c:pt idx="129">
                  <c:v>108.28320200461503</c:v>
                </c:pt>
                <c:pt idx="130">
                  <c:v>109.3263169978873</c:v>
                </c:pt>
                <c:pt idx="131">
                  <c:v>103.75452523556439</c:v>
                </c:pt>
                <c:pt idx="132">
                  <c:v>106.17882074771804</c:v>
                </c:pt>
                <c:pt idx="133">
                  <c:v>105.77279919664885</c:v>
                </c:pt>
                <c:pt idx="134">
                  <c:v>108.31258885162306</c:v>
                </c:pt>
                <c:pt idx="135">
                  <c:v>104.90340813536582</c:v>
                </c:pt>
                <c:pt idx="136">
                  <c:v>102.83707166009182</c:v>
                </c:pt>
                <c:pt idx="137">
                  <c:v>102.04929142377544</c:v>
                </c:pt>
                <c:pt idx="138">
                  <c:v>112.30916743803604</c:v>
                </c:pt>
                <c:pt idx="139">
                  <c:v>102.88663020691415</c:v>
                </c:pt>
                <c:pt idx="140">
                  <c:v>107.61029877199158</c:v>
                </c:pt>
                <c:pt idx="141">
                  <c:v>103.61423270186003</c:v>
                </c:pt>
                <c:pt idx="142">
                  <c:v>97.032744943814734</c:v>
                </c:pt>
                <c:pt idx="143">
                  <c:v>107.90892366661235</c:v>
                </c:pt>
                <c:pt idx="144">
                  <c:v>104.16624760052643</c:v>
                </c:pt>
                <c:pt idx="145">
                  <c:v>93.419367512591307</c:v>
                </c:pt>
                <c:pt idx="146">
                  <c:v>158.37131816755468</c:v>
                </c:pt>
                <c:pt idx="147">
                  <c:v>105.38181769901905</c:v>
                </c:pt>
                <c:pt idx="148">
                  <c:v>105.64130804623581</c:v>
                </c:pt>
                <c:pt idx="149">
                  <c:v>106.01089635053306</c:v>
                </c:pt>
                <c:pt idx="150">
                  <c:v>104.74141283322288</c:v>
                </c:pt>
                <c:pt idx="151">
                  <c:v>108.40782353068397</c:v>
                </c:pt>
                <c:pt idx="152">
                  <c:v>109.11276896978868</c:v>
                </c:pt>
                <c:pt idx="153">
                  <c:v>109.69762200881851</c:v>
                </c:pt>
                <c:pt idx="154">
                  <c:v>103.30158067903217</c:v>
                </c:pt>
                <c:pt idx="155">
                  <c:v>110.17670983351405</c:v>
                </c:pt>
                <c:pt idx="156">
                  <c:v>107.44389623321638</c:v>
                </c:pt>
                <c:pt idx="157">
                  <c:v>105.52964470008956</c:v>
                </c:pt>
                <c:pt idx="158">
                  <c:v>114.2885605401348</c:v>
                </c:pt>
                <c:pt idx="159">
                  <c:v>103.72099033609761</c:v>
                </c:pt>
                <c:pt idx="160">
                  <c:v>305.49964630420357</c:v>
                </c:pt>
                <c:pt idx="161">
                  <c:v>106.70160263520197</c:v>
                </c:pt>
                <c:pt idx="162">
                  <c:v>108.2539429002901</c:v>
                </c:pt>
                <c:pt idx="163">
                  <c:v>103.86000013592883</c:v>
                </c:pt>
                <c:pt idx="164">
                  <c:v>108.55608480827522</c:v>
                </c:pt>
                <c:pt idx="165">
                  <c:v>106.08961063246416</c:v>
                </c:pt>
                <c:pt idx="166">
                  <c:v>305.18919482765972</c:v>
                </c:pt>
                <c:pt idx="167">
                  <c:v>72.595701484184858</c:v>
                </c:pt>
                <c:pt idx="168">
                  <c:v>97.59264597106737</c:v>
                </c:pt>
                <c:pt idx="169">
                  <c:v>110.15378002266671</c:v>
                </c:pt>
                <c:pt idx="170">
                  <c:v>106.62872276935687</c:v>
                </c:pt>
                <c:pt idx="171">
                  <c:v>104.12409852565851</c:v>
                </c:pt>
                <c:pt idx="172">
                  <c:v>106.01273621431321</c:v>
                </c:pt>
                <c:pt idx="173">
                  <c:v>309.51859616897804</c:v>
                </c:pt>
                <c:pt idx="174">
                  <c:v>102.13138755030093</c:v>
                </c:pt>
                <c:pt idx="175">
                  <c:v>95.582045668730913</c:v>
                </c:pt>
                <c:pt idx="176">
                  <c:v>104.57476069590049</c:v>
                </c:pt>
                <c:pt idx="177">
                  <c:v>107.93907886261393</c:v>
                </c:pt>
                <c:pt idx="178">
                  <c:v>106.21201604935926</c:v>
                </c:pt>
                <c:pt idx="179">
                  <c:v>109.19921040154068</c:v>
                </c:pt>
                <c:pt idx="180">
                  <c:v>99.050333180723328</c:v>
                </c:pt>
                <c:pt idx="181">
                  <c:v>106.48652111907067</c:v>
                </c:pt>
                <c:pt idx="182">
                  <c:v>103.1005057785495</c:v>
                </c:pt>
                <c:pt idx="183">
                  <c:v>109.54934084577066</c:v>
                </c:pt>
                <c:pt idx="184">
                  <c:v>95.958358314402403</c:v>
                </c:pt>
                <c:pt idx="185">
                  <c:v>304.16338255472863</c:v>
                </c:pt>
                <c:pt idx="186">
                  <c:v>107.39410533675446</c:v>
                </c:pt>
                <c:pt idx="187">
                  <c:v>106.02865283482741</c:v>
                </c:pt>
                <c:pt idx="188">
                  <c:v>108.73514549496939</c:v>
                </c:pt>
                <c:pt idx="189">
                  <c:v>109.02314736810224</c:v>
                </c:pt>
                <c:pt idx="190">
                  <c:v>106.4593689115234</c:v>
                </c:pt>
                <c:pt idx="191">
                  <c:v>105.25495311116812</c:v>
                </c:pt>
                <c:pt idx="192">
                  <c:v>109.64173092509776</c:v>
                </c:pt>
                <c:pt idx="193">
                  <c:v>103.09890756309713</c:v>
                </c:pt>
                <c:pt idx="194">
                  <c:v>108.09714269484314</c:v>
                </c:pt>
                <c:pt idx="195">
                  <c:v>109.17734014951827</c:v>
                </c:pt>
                <c:pt idx="196">
                  <c:v>105.30236335896953</c:v>
                </c:pt>
                <c:pt idx="197">
                  <c:v>105.28668316626737</c:v>
                </c:pt>
                <c:pt idx="198">
                  <c:v>107.71241266157266</c:v>
                </c:pt>
                <c:pt idx="199">
                  <c:v>109.01291540615608</c:v>
                </c:pt>
                <c:pt idx="200">
                  <c:v>111.58052604549823</c:v>
                </c:pt>
                <c:pt idx="201">
                  <c:v>108.15046444481749</c:v>
                </c:pt>
                <c:pt idx="202">
                  <c:v>109.05172716583449</c:v>
                </c:pt>
                <c:pt idx="203">
                  <c:v>110.49807804547093</c:v>
                </c:pt>
                <c:pt idx="204">
                  <c:v>106.57102934276048</c:v>
                </c:pt>
                <c:pt idx="205">
                  <c:v>108.19173756751835</c:v>
                </c:pt>
                <c:pt idx="206">
                  <c:v>104.35574152110857</c:v>
                </c:pt>
                <c:pt idx="207">
                  <c:v>102.64416095432405</c:v>
                </c:pt>
                <c:pt idx="208">
                  <c:v>103.18330235914044</c:v>
                </c:pt>
                <c:pt idx="209">
                  <c:v>108.91659924200559</c:v>
                </c:pt>
                <c:pt idx="210">
                  <c:v>102.76347847296751</c:v>
                </c:pt>
                <c:pt idx="211">
                  <c:v>106.34377649287971</c:v>
                </c:pt>
                <c:pt idx="212">
                  <c:v>103.70500592582762</c:v>
                </c:pt>
                <c:pt idx="213">
                  <c:v>108.55308132386816</c:v>
                </c:pt>
                <c:pt idx="214">
                  <c:v>108.13531302409909</c:v>
                </c:pt>
                <c:pt idx="215">
                  <c:v>113.06722795541536</c:v>
                </c:pt>
                <c:pt idx="216">
                  <c:v>94.077203127975054</c:v>
                </c:pt>
                <c:pt idx="217">
                  <c:v>108.76568789295639</c:v>
                </c:pt>
                <c:pt idx="218">
                  <c:v>110.26097563695919</c:v>
                </c:pt>
                <c:pt idx="219">
                  <c:v>106.61011616690097</c:v>
                </c:pt>
                <c:pt idx="220">
                  <c:v>103.98097300015618</c:v>
                </c:pt>
                <c:pt idx="221">
                  <c:v>90.114716441664456</c:v>
                </c:pt>
                <c:pt idx="222">
                  <c:v>106.4716477846634</c:v>
                </c:pt>
                <c:pt idx="223">
                  <c:v>107.18455555452634</c:v>
                </c:pt>
                <c:pt idx="224">
                  <c:v>105.3819141005991</c:v>
                </c:pt>
                <c:pt idx="225">
                  <c:v>107.24250943138293</c:v>
                </c:pt>
                <c:pt idx="226">
                  <c:v>108.76636656200046</c:v>
                </c:pt>
                <c:pt idx="227">
                  <c:v>111.93329683594078</c:v>
                </c:pt>
                <c:pt idx="228">
                  <c:v>103.95607335601491</c:v>
                </c:pt>
                <c:pt idx="229">
                  <c:v>109.81760405527211</c:v>
                </c:pt>
                <c:pt idx="230">
                  <c:v>103.81453639021365</c:v>
                </c:pt>
                <c:pt idx="231">
                  <c:v>108.64288165195671</c:v>
                </c:pt>
                <c:pt idx="232">
                  <c:v>109.3939724874497</c:v>
                </c:pt>
                <c:pt idx="233">
                  <c:v>107.41946954952456</c:v>
                </c:pt>
                <c:pt idx="234">
                  <c:v>109.06894663543878</c:v>
                </c:pt>
                <c:pt idx="235">
                  <c:v>106.82944340448678</c:v>
                </c:pt>
                <c:pt idx="236">
                  <c:v>106.36747071017257</c:v>
                </c:pt>
                <c:pt idx="237">
                  <c:v>103.97854695413997</c:v>
                </c:pt>
                <c:pt idx="238">
                  <c:v>104.84996561032554</c:v>
                </c:pt>
                <c:pt idx="239">
                  <c:v>108.69323034121057</c:v>
                </c:pt>
                <c:pt idx="240">
                  <c:v>109.03806991831624</c:v>
                </c:pt>
                <c:pt idx="241">
                  <c:v>103.09222377072906</c:v>
                </c:pt>
                <c:pt idx="242">
                  <c:v>109.73199160376799</c:v>
                </c:pt>
                <c:pt idx="243">
                  <c:v>105.83642373862692</c:v>
                </c:pt>
                <c:pt idx="244">
                  <c:v>103.28930003842953</c:v>
                </c:pt>
                <c:pt idx="245">
                  <c:v>173.25335183827292</c:v>
                </c:pt>
                <c:pt idx="246">
                  <c:v>104.81897607284043</c:v>
                </c:pt>
                <c:pt idx="247">
                  <c:v>107.14383361297936</c:v>
                </c:pt>
                <c:pt idx="248">
                  <c:v>109.68420844609551</c:v>
                </c:pt>
                <c:pt idx="249">
                  <c:v>106.31201988702416</c:v>
                </c:pt>
                <c:pt idx="250">
                  <c:v>79.573851154970868</c:v>
                </c:pt>
                <c:pt idx="251">
                  <c:v>105.78853034865303</c:v>
                </c:pt>
                <c:pt idx="252">
                  <c:v>103.07143385898101</c:v>
                </c:pt>
                <c:pt idx="253">
                  <c:v>235.34082143759875</c:v>
                </c:pt>
                <c:pt idx="254">
                  <c:v>106.9134041825735</c:v>
                </c:pt>
                <c:pt idx="255">
                  <c:v>108.67236492387845</c:v>
                </c:pt>
                <c:pt idx="256">
                  <c:v>108.96311504735107</c:v>
                </c:pt>
                <c:pt idx="257">
                  <c:v>78.33203708460259</c:v>
                </c:pt>
                <c:pt idx="258">
                  <c:v>106.86088896135428</c:v>
                </c:pt>
                <c:pt idx="259">
                  <c:v>107.63095048572531</c:v>
                </c:pt>
                <c:pt idx="260">
                  <c:v>106.35866255698814</c:v>
                </c:pt>
                <c:pt idx="261">
                  <c:v>109.19325536993099</c:v>
                </c:pt>
                <c:pt idx="262">
                  <c:v>109.16211444130973</c:v>
                </c:pt>
                <c:pt idx="263">
                  <c:v>103.63122461896478</c:v>
                </c:pt>
                <c:pt idx="264">
                  <c:v>303.19503645772892</c:v>
                </c:pt>
                <c:pt idx="265">
                  <c:v>106.08072681954607</c:v>
                </c:pt>
                <c:pt idx="266">
                  <c:v>108.17101940737682</c:v>
                </c:pt>
                <c:pt idx="267">
                  <c:v>109.79623555535342</c:v>
                </c:pt>
                <c:pt idx="268">
                  <c:v>107.21758040692998</c:v>
                </c:pt>
                <c:pt idx="269">
                  <c:v>107.96916488276287</c:v>
                </c:pt>
                <c:pt idx="270">
                  <c:v>39.031320632504524</c:v>
                </c:pt>
                <c:pt idx="271">
                  <c:v>108.80233202347644</c:v>
                </c:pt>
                <c:pt idx="272">
                  <c:v>106.15362537663266</c:v>
                </c:pt>
                <c:pt idx="273">
                  <c:v>105.4582124382855</c:v>
                </c:pt>
                <c:pt idx="274">
                  <c:v>111.225419807183</c:v>
                </c:pt>
                <c:pt idx="275">
                  <c:v>103.91915096895143</c:v>
                </c:pt>
                <c:pt idx="276">
                  <c:v>102.65431694587484</c:v>
                </c:pt>
                <c:pt idx="277">
                  <c:v>97.235153397086265</c:v>
                </c:pt>
                <c:pt idx="278">
                  <c:v>106.98991194772547</c:v>
                </c:pt>
                <c:pt idx="279">
                  <c:v>103.07624385006466</c:v>
                </c:pt>
                <c:pt idx="280">
                  <c:v>109.37712381826546</c:v>
                </c:pt>
                <c:pt idx="281">
                  <c:v>164.31484869351669</c:v>
                </c:pt>
                <c:pt idx="282">
                  <c:v>105.82652477548277</c:v>
                </c:pt>
                <c:pt idx="283">
                  <c:v>103.82527613356491</c:v>
                </c:pt>
                <c:pt idx="284">
                  <c:v>106.835071669127</c:v>
                </c:pt>
                <c:pt idx="285">
                  <c:v>106.94702703358438</c:v>
                </c:pt>
                <c:pt idx="286">
                  <c:v>98.928426500357219</c:v>
                </c:pt>
                <c:pt idx="287">
                  <c:v>109.06896486891226</c:v>
                </c:pt>
                <c:pt idx="288">
                  <c:v>106.99747559951828</c:v>
                </c:pt>
                <c:pt idx="289">
                  <c:v>108.91128531286256</c:v>
                </c:pt>
                <c:pt idx="290">
                  <c:v>108.36998516871708</c:v>
                </c:pt>
                <c:pt idx="291">
                  <c:v>102.85474087308209</c:v>
                </c:pt>
                <c:pt idx="292">
                  <c:v>108.15311746453685</c:v>
                </c:pt>
                <c:pt idx="293">
                  <c:v>106.65003572441692</c:v>
                </c:pt>
                <c:pt idx="294">
                  <c:v>302.43480316501592</c:v>
                </c:pt>
                <c:pt idx="295">
                  <c:v>108.33661161722944</c:v>
                </c:pt>
                <c:pt idx="296">
                  <c:v>109.3183028652583</c:v>
                </c:pt>
                <c:pt idx="297">
                  <c:v>109.81359532449376</c:v>
                </c:pt>
                <c:pt idx="298">
                  <c:v>107.73848687218673</c:v>
                </c:pt>
                <c:pt idx="299">
                  <c:v>100.67640572461465</c:v>
                </c:pt>
                <c:pt idx="300">
                  <c:v>112.69567099575762</c:v>
                </c:pt>
                <c:pt idx="301">
                  <c:v>106.80527596991541</c:v>
                </c:pt>
                <c:pt idx="302">
                  <c:v>107.84457770360186</c:v>
                </c:pt>
                <c:pt idx="303">
                  <c:v>109.34140491605314</c:v>
                </c:pt>
                <c:pt idx="304">
                  <c:v>108.21236741984654</c:v>
                </c:pt>
                <c:pt idx="305">
                  <c:v>78.671337133896955</c:v>
                </c:pt>
                <c:pt idx="306">
                  <c:v>307.2122246001743</c:v>
                </c:pt>
                <c:pt idx="307">
                  <c:v>103.98223739568949</c:v>
                </c:pt>
                <c:pt idx="308">
                  <c:v>107.59872157926574</c:v>
                </c:pt>
                <c:pt idx="309">
                  <c:v>106.1958836977124</c:v>
                </c:pt>
                <c:pt idx="310">
                  <c:v>103.1666284020381</c:v>
                </c:pt>
                <c:pt idx="311">
                  <c:v>105.15250979436669</c:v>
                </c:pt>
                <c:pt idx="312">
                  <c:v>106.07842022543763</c:v>
                </c:pt>
                <c:pt idx="313">
                  <c:v>109.02356938469012</c:v>
                </c:pt>
                <c:pt idx="314">
                  <c:v>103.22746550048352</c:v>
                </c:pt>
                <c:pt idx="315">
                  <c:v>109.03021010240094</c:v>
                </c:pt>
                <c:pt idx="316">
                  <c:v>105.43294831177508</c:v>
                </c:pt>
                <c:pt idx="317">
                  <c:v>99.387783025090755</c:v>
                </c:pt>
                <c:pt idx="318">
                  <c:v>107.18529822242705</c:v>
                </c:pt>
                <c:pt idx="319">
                  <c:v>108.76849238139413</c:v>
                </c:pt>
                <c:pt idx="320">
                  <c:v>106.92582695280052</c:v>
                </c:pt>
                <c:pt idx="321">
                  <c:v>108.46381803958754</c:v>
                </c:pt>
                <c:pt idx="322">
                  <c:v>109.16308621885385</c:v>
                </c:pt>
                <c:pt idx="323">
                  <c:v>106.09929082597745</c:v>
                </c:pt>
                <c:pt idx="324">
                  <c:v>106.24682274297093</c:v>
                </c:pt>
                <c:pt idx="325">
                  <c:v>105.96602413563531</c:v>
                </c:pt>
                <c:pt idx="326">
                  <c:v>107.16649417765524</c:v>
                </c:pt>
                <c:pt idx="327">
                  <c:v>302.16959678037819</c:v>
                </c:pt>
                <c:pt idx="328">
                  <c:v>108.70039908065372</c:v>
                </c:pt>
                <c:pt idx="329">
                  <c:v>108.42426939417942</c:v>
                </c:pt>
                <c:pt idx="330">
                  <c:v>108.35630554738975</c:v>
                </c:pt>
                <c:pt idx="331">
                  <c:v>97.780720428025006</c:v>
                </c:pt>
                <c:pt idx="332">
                  <c:v>107.05537574745179</c:v>
                </c:pt>
                <c:pt idx="333">
                  <c:v>112.28301444352334</c:v>
                </c:pt>
                <c:pt idx="334">
                  <c:v>104.70112938310851</c:v>
                </c:pt>
                <c:pt idx="335">
                  <c:v>105.60781040565941</c:v>
                </c:pt>
                <c:pt idx="336">
                  <c:v>107.29157092513559</c:v>
                </c:pt>
                <c:pt idx="337">
                  <c:v>104.31538607443207</c:v>
                </c:pt>
                <c:pt idx="338">
                  <c:v>109.96811561841851</c:v>
                </c:pt>
                <c:pt idx="339">
                  <c:v>107.20289320979563</c:v>
                </c:pt>
                <c:pt idx="340">
                  <c:v>108.9665435301029</c:v>
                </c:pt>
                <c:pt idx="341">
                  <c:v>110.20304863542447</c:v>
                </c:pt>
                <c:pt idx="342">
                  <c:v>106.24280313835959</c:v>
                </c:pt>
                <c:pt idx="343">
                  <c:v>96.715671052465268</c:v>
                </c:pt>
                <c:pt idx="344">
                  <c:v>106.32821042898651</c:v>
                </c:pt>
                <c:pt idx="345">
                  <c:v>104.43977623152902</c:v>
                </c:pt>
                <c:pt idx="346">
                  <c:v>99.775301130130728</c:v>
                </c:pt>
                <c:pt idx="347">
                  <c:v>100.45075211608403</c:v>
                </c:pt>
                <c:pt idx="348">
                  <c:v>104.77343405219268</c:v>
                </c:pt>
                <c:pt idx="349">
                  <c:v>96.651640199341898</c:v>
                </c:pt>
                <c:pt idx="350">
                  <c:v>103.76481393079854</c:v>
                </c:pt>
                <c:pt idx="351">
                  <c:v>107.9016417986342</c:v>
                </c:pt>
                <c:pt idx="352">
                  <c:v>104.6351949363693</c:v>
                </c:pt>
                <c:pt idx="353">
                  <c:v>106.02199826952857</c:v>
                </c:pt>
                <c:pt idx="354">
                  <c:v>105.14435829782245</c:v>
                </c:pt>
                <c:pt idx="355">
                  <c:v>302.18397428188041</c:v>
                </c:pt>
                <c:pt idx="356">
                  <c:v>112.1269561101908</c:v>
                </c:pt>
                <c:pt idx="357">
                  <c:v>108.152334311283</c:v>
                </c:pt>
                <c:pt idx="358">
                  <c:v>105.48809036251303</c:v>
                </c:pt>
                <c:pt idx="359">
                  <c:v>100.53722993521303</c:v>
                </c:pt>
                <c:pt idx="360">
                  <c:v>103.79738334832503</c:v>
                </c:pt>
                <c:pt idx="361">
                  <c:v>104.76363553253846</c:v>
                </c:pt>
                <c:pt idx="362">
                  <c:v>104.33221348279767</c:v>
                </c:pt>
                <c:pt idx="363">
                  <c:v>103.44946595192293</c:v>
                </c:pt>
                <c:pt idx="364">
                  <c:v>305.27628432866931</c:v>
                </c:pt>
                <c:pt idx="365">
                  <c:v>106.67465169884244</c:v>
                </c:pt>
                <c:pt idx="366">
                  <c:v>109.26342946574249</c:v>
                </c:pt>
                <c:pt idx="367">
                  <c:v>109.00032305779787</c:v>
                </c:pt>
                <c:pt idx="368">
                  <c:v>306.82879237621506</c:v>
                </c:pt>
                <c:pt idx="369">
                  <c:v>108.80977697332126</c:v>
                </c:pt>
                <c:pt idx="370">
                  <c:v>104.97103409291229</c:v>
                </c:pt>
                <c:pt idx="371">
                  <c:v>107.35231328362273</c:v>
                </c:pt>
                <c:pt idx="372">
                  <c:v>108.82807563131966</c:v>
                </c:pt>
                <c:pt idx="373">
                  <c:v>68.172914080665265</c:v>
                </c:pt>
                <c:pt idx="374">
                  <c:v>109.76471361215454</c:v>
                </c:pt>
                <c:pt idx="375">
                  <c:v>108.94782518483555</c:v>
                </c:pt>
                <c:pt idx="376">
                  <c:v>108.4805175918146</c:v>
                </c:pt>
                <c:pt idx="377">
                  <c:v>107.93907812951099</c:v>
                </c:pt>
                <c:pt idx="378">
                  <c:v>111.53719266850581</c:v>
                </c:pt>
                <c:pt idx="379">
                  <c:v>106.99707166370874</c:v>
                </c:pt>
                <c:pt idx="380">
                  <c:v>102.94196989381361</c:v>
                </c:pt>
                <c:pt idx="381">
                  <c:v>107.00103205523304</c:v>
                </c:pt>
                <c:pt idx="382">
                  <c:v>99.661334186182216</c:v>
                </c:pt>
                <c:pt idx="383">
                  <c:v>106.0070158590284</c:v>
                </c:pt>
                <c:pt idx="384">
                  <c:v>118.19955453344409</c:v>
                </c:pt>
                <c:pt idx="385">
                  <c:v>99.751001321339359</c:v>
                </c:pt>
                <c:pt idx="386">
                  <c:v>107.69537824986982</c:v>
                </c:pt>
                <c:pt idx="387">
                  <c:v>104.62029976713958</c:v>
                </c:pt>
                <c:pt idx="388">
                  <c:v>108.95179357234382</c:v>
                </c:pt>
                <c:pt idx="389">
                  <c:v>110.01477312571738</c:v>
                </c:pt>
                <c:pt idx="390">
                  <c:v>107.10533545154975</c:v>
                </c:pt>
                <c:pt idx="391">
                  <c:v>99.437615249451866</c:v>
                </c:pt>
                <c:pt idx="392">
                  <c:v>110.7591648736621</c:v>
                </c:pt>
                <c:pt idx="393">
                  <c:v>107.71053143506148</c:v>
                </c:pt>
                <c:pt idx="394">
                  <c:v>97.178279923445416</c:v>
                </c:pt>
                <c:pt idx="395">
                  <c:v>306.43784583730394</c:v>
                </c:pt>
                <c:pt idx="396">
                  <c:v>305.97312918859262</c:v>
                </c:pt>
                <c:pt idx="397">
                  <c:v>102.40238627718001</c:v>
                </c:pt>
                <c:pt idx="398">
                  <c:v>107.69539302499973</c:v>
                </c:pt>
                <c:pt idx="399">
                  <c:v>99.167519502600044</c:v>
                </c:pt>
                <c:pt idx="400">
                  <c:v>109.31746465681779</c:v>
                </c:pt>
                <c:pt idx="401">
                  <c:v>106.85930595995505</c:v>
                </c:pt>
                <c:pt idx="402">
                  <c:v>107.90462043107824</c:v>
                </c:pt>
                <c:pt idx="403">
                  <c:v>108.43581715952554</c:v>
                </c:pt>
                <c:pt idx="404">
                  <c:v>108.63821388955007</c:v>
                </c:pt>
                <c:pt idx="405">
                  <c:v>106.40395225587129</c:v>
                </c:pt>
                <c:pt idx="406">
                  <c:v>106.59320935360043</c:v>
                </c:pt>
                <c:pt idx="407">
                  <c:v>98.848916773628005</c:v>
                </c:pt>
                <c:pt idx="408">
                  <c:v>103.98540122243006</c:v>
                </c:pt>
                <c:pt idx="409">
                  <c:v>303.4485693021532</c:v>
                </c:pt>
                <c:pt idx="410">
                  <c:v>112.54828297022699</c:v>
                </c:pt>
                <c:pt idx="411">
                  <c:v>105.93834825629524</c:v>
                </c:pt>
                <c:pt idx="412">
                  <c:v>107.70068231196245</c:v>
                </c:pt>
                <c:pt idx="413">
                  <c:v>104.86549930009362</c:v>
                </c:pt>
                <c:pt idx="414">
                  <c:v>102.85018319014577</c:v>
                </c:pt>
                <c:pt idx="415">
                  <c:v>83.138354249696491</c:v>
                </c:pt>
                <c:pt idx="416">
                  <c:v>108.24039144241073</c:v>
                </c:pt>
                <c:pt idx="417">
                  <c:v>103.07782320884724</c:v>
                </c:pt>
                <c:pt idx="418">
                  <c:v>105.77620464046493</c:v>
                </c:pt>
                <c:pt idx="419">
                  <c:v>102.46403221930169</c:v>
                </c:pt>
                <c:pt idx="420">
                  <c:v>106.47777857439938</c:v>
                </c:pt>
                <c:pt idx="421">
                  <c:v>107.36985839363098</c:v>
                </c:pt>
                <c:pt idx="422">
                  <c:v>99.194515675046148</c:v>
                </c:pt>
                <c:pt idx="423">
                  <c:v>108.46921074716425</c:v>
                </c:pt>
                <c:pt idx="424">
                  <c:v>109.95313318905515</c:v>
                </c:pt>
                <c:pt idx="425">
                  <c:v>106.98306694891339</c:v>
                </c:pt>
                <c:pt idx="426">
                  <c:v>108.61477413291408</c:v>
                </c:pt>
                <c:pt idx="427">
                  <c:v>113.73911515987294</c:v>
                </c:pt>
                <c:pt idx="428">
                  <c:v>108.97692437924773</c:v>
                </c:pt>
                <c:pt idx="429">
                  <c:v>108.52485298620712</c:v>
                </c:pt>
                <c:pt idx="430">
                  <c:v>105.70410183840744</c:v>
                </c:pt>
                <c:pt idx="431">
                  <c:v>86.107450602917297</c:v>
                </c:pt>
                <c:pt idx="432">
                  <c:v>106.36052922686279</c:v>
                </c:pt>
                <c:pt idx="433">
                  <c:v>108.94928357366246</c:v>
                </c:pt>
                <c:pt idx="434">
                  <c:v>103.15297644931512</c:v>
                </c:pt>
                <c:pt idx="435">
                  <c:v>109.38205261808862</c:v>
                </c:pt>
                <c:pt idx="436">
                  <c:v>102.61493872469912</c:v>
                </c:pt>
                <c:pt idx="437">
                  <c:v>111.79088482142855</c:v>
                </c:pt>
                <c:pt idx="438">
                  <c:v>109.65256108431521</c:v>
                </c:pt>
                <c:pt idx="439">
                  <c:v>107.21008140008574</c:v>
                </c:pt>
                <c:pt idx="440">
                  <c:v>109.15871930128337</c:v>
                </c:pt>
                <c:pt idx="441">
                  <c:v>109.38985832394107</c:v>
                </c:pt>
                <c:pt idx="442">
                  <c:v>309.78216799728892</c:v>
                </c:pt>
                <c:pt idx="443">
                  <c:v>109.36863837297004</c:v>
                </c:pt>
                <c:pt idx="444">
                  <c:v>109.25492449918531</c:v>
                </c:pt>
                <c:pt idx="445">
                  <c:v>302.94249582421082</c:v>
                </c:pt>
                <c:pt idx="446">
                  <c:v>110.37181995381387</c:v>
                </c:pt>
                <c:pt idx="447">
                  <c:v>108.35942415113698</c:v>
                </c:pt>
                <c:pt idx="448">
                  <c:v>100.39513623088652</c:v>
                </c:pt>
                <c:pt idx="449">
                  <c:v>106.65324198869608</c:v>
                </c:pt>
                <c:pt idx="450">
                  <c:v>109.35248775497827</c:v>
                </c:pt>
                <c:pt idx="451">
                  <c:v>99.550612468893135</c:v>
                </c:pt>
                <c:pt idx="452">
                  <c:v>107.18542542432921</c:v>
                </c:pt>
                <c:pt idx="453">
                  <c:v>107.4310301518704</c:v>
                </c:pt>
                <c:pt idx="454">
                  <c:v>108.44272935780783</c:v>
                </c:pt>
                <c:pt idx="455">
                  <c:v>103.00431797307922</c:v>
                </c:pt>
                <c:pt idx="456">
                  <c:v>105.60733776395661</c:v>
                </c:pt>
                <c:pt idx="457">
                  <c:v>103.86906894532329</c:v>
                </c:pt>
                <c:pt idx="458">
                  <c:v>104.68009095272937</c:v>
                </c:pt>
                <c:pt idx="459">
                  <c:v>302.48471618380069</c:v>
                </c:pt>
                <c:pt idx="460">
                  <c:v>107.12106942635505</c:v>
                </c:pt>
                <c:pt idx="461">
                  <c:v>100.39926660119229</c:v>
                </c:pt>
                <c:pt idx="462">
                  <c:v>103.48844129189966</c:v>
                </c:pt>
                <c:pt idx="463">
                  <c:v>85.442773003117296</c:v>
                </c:pt>
                <c:pt idx="464">
                  <c:v>105.76481113789536</c:v>
                </c:pt>
                <c:pt idx="465">
                  <c:v>108.52623215185069</c:v>
                </c:pt>
                <c:pt idx="466">
                  <c:v>109.14726406521787</c:v>
                </c:pt>
                <c:pt idx="467">
                  <c:v>108.75426963291557</c:v>
                </c:pt>
                <c:pt idx="468">
                  <c:v>107.8866884387929</c:v>
                </c:pt>
                <c:pt idx="469">
                  <c:v>105.64774159369384</c:v>
                </c:pt>
                <c:pt idx="470">
                  <c:v>108.82522445287321</c:v>
                </c:pt>
                <c:pt idx="471">
                  <c:v>98.099134414518872</c:v>
                </c:pt>
                <c:pt idx="472">
                  <c:v>112.32293959593746</c:v>
                </c:pt>
                <c:pt idx="473">
                  <c:v>103.07011961951096</c:v>
                </c:pt>
                <c:pt idx="474">
                  <c:v>109.02564617412359</c:v>
                </c:pt>
                <c:pt idx="475">
                  <c:v>304.88645318142335</c:v>
                </c:pt>
                <c:pt idx="476">
                  <c:v>106.53641223019244</c:v>
                </c:pt>
                <c:pt idx="477">
                  <c:v>106.84047415839372</c:v>
                </c:pt>
                <c:pt idx="478">
                  <c:v>105.33657909310618</c:v>
                </c:pt>
                <c:pt idx="479">
                  <c:v>106.44959400564748</c:v>
                </c:pt>
                <c:pt idx="480">
                  <c:v>101.49366462042727</c:v>
                </c:pt>
                <c:pt idx="481">
                  <c:v>106.5956938463785</c:v>
                </c:pt>
                <c:pt idx="482">
                  <c:v>104.90634229934319</c:v>
                </c:pt>
                <c:pt idx="483">
                  <c:v>106.03366024736735</c:v>
                </c:pt>
                <c:pt idx="484">
                  <c:v>105.63180994219927</c:v>
                </c:pt>
                <c:pt idx="485">
                  <c:v>108.07179957723984</c:v>
                </c:pt>
                <c:pt idx="486">
                  <c:v>107.68618329902304</c:v>
                </c:pt>
                <c:pt idx="487">
                  <c:v>305.13201923773698</c:v>
                </c:pt>
                <c:pt idx="488">
                  <c:v>107.87572440975271</c:v>
                </c:pt>
                <c:pt idx="489">
                  <c:v>98.718391241103035</c:v>
                </c:pt>
                <c:pt idx="490">
                  <c:v>102.24521500348101</c:v>
                </c:pt>
                <c:pt idx="491">
                  <c:v>104.97962705694141</c:v>
                </c:pt>
                <c:pt idx="492">
                  <c:v>92.919659844099357</c:v>
                </c:pt>
                <c:pt idx="493">
                  <c:v>103.16445021672737</c:v>
                </c:pt>
                <c:pt idx="494">
                  <c:v>94.721023819724834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C-454C-AC65-BAA89C0AE5EA}"/>
            </c:ext>
          </c:extLst>
        </c:ser>
        <c:ser>
          <c:idx val="1"/>
          <c:order val="1"/>
          <c:tx>
            <c:v>"KB+riziko cijena"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'combo, 38, lambda'!$C$5:$C$499</c:f>
              <c:numCache>
                <c:formatCode>General</c:formatCode>
                <c:ptCount val="495"/>
                <c:pt idx="0">
                  <c:v>476.69277180461592</c:v>
                </c:pt>
                <c:pt idx="1">
                  <c:v>285.28818892758875</c:v>
                </c:pt>
                <c:pt idx="2">
                  <c:v>282.60961734463223</c:v>
                </c:pt>
                <c:pt idx="3">
                  <c:v>283.12065170655643</c:v>
                </c:pt>
                <c:pt idx="4">
                  <c:v>285.33412308149025</c:v>
                </c:pt>
                <c:pt idx="5">
                  <c:v>289.64728765790875</c:v>
                </c:pt>
                <c:pt idx="6">
                  <c:v>278.31593334353261</c:v>
                </c:pt>
                <c:pt idx="7">
                  <c:v>285.98259102720687</c:v>
                </c:pt>
                <c:pt idx="8">
                  <c:v>286.97063765180064</c:v>
                </c:pt>
                <c:pt idx="9">
                  <c:v>282.01128278130966</c:v>
                </c:pt>
                <c:pt idx="10">
                  <c:v>284.95841444010841</c:v>
                </c:pt>
                <c:pt idx="11">
                  <c:v>285.66437848151497</c:v>
                </c:pt>
                <c:pt idx="12">
                  <c:v>286.77763446033464</c:v>
                </c:pt>
                <c:pt idx="13">
                  <c:v>288.52690027866424</c:v>
                </c:pt>
                <c:pt idx="14">
                  <c:v>287.42037108682075</c:v>
                </c:pt>
                <c:pt idx="15">
                  <c:v>288.70472340803144</c:v>
                </c:pt>
                <c:pt idx="16">
                  <c:v>269.09326969915071</c:v>
                </c:pt>
                <c:pt idx="17">
                  <c:v>282.7250774112523</c:v>
                </c:pt>
                <c:pt idx="18">
                  <c:v>290.55961999500352</c:v>
                </c:pt>
                <c:pt idx="19">
                  <c:v>285.01328924004503</c:v>
                </c:pt>
                <c:pt idx="20">
                  <c:v>282.47434823409196</c:v>
                </c:pt>
                <c:pt idx="21">
                  <c:v>288.10230561761921</c:v>
                </c:pt>
                <c:pt idx="22">
                  <c:v>287.00536894152276</c:v>
                </c:pt>
                <c:pt idx="23">
                  <c:v>286.11078104883006</c:v>
                </c:pt>
                <c:pt idx="24">
                  <c:v>287.5857667586252</c:v>
                </c:pt>
                <c:pt idx="25">
                  <c:v>292.21691390728807</c:v>
                </c:pt>
                <c:pt idx="26">
                  <c:v>286.5568223161174</c:v>
                </c:pt>
                <c:pt idx="27">
                  <c:v>288.23101963002352</c:v>
                </c:pt>
                <c:pt idx="28">
                  <c:v>285.69687136535441</c:v>
                </c:pt>
                <c:pt idx="29">
                  <c:v>286.29421422092827</c:v>
                </c:pt>
                <c:pt idx="30">
                  <c:v>276.09260393534277</c:v>
                </c:pt>
                <c:pt idx="31">
                  <c:v>279.17249944115582</c:v>
                </c:pt>
                <c:pt idx="32">
                  <c:v>287.85504613612181</c:v>
                </c:pt>
                <c:pt idx="33">
                  <c:v>288.70271883126816</c:v>
                </c:pt>
                <c:pt idx="34">
                  <c:v>288.70346976719145</c:v>
                </c:pt>
                <c:pt idx="35">
                  <c:v>285.02986449959758</c:v>
                </c:pt>
                <c:pt idx="36">
                  <c:v>288.38052313262369</c:v>
                </c:pt>
                <c:pt idx="37">
                  <c:v>276.46939499544948</c:v>
                </c:pt>
                <c:pt idx="38">
                  <c:v>285.80561024518823</c:v>
                </c:pt>
                <c:pt idx="39">
                  <c:v>289.76362339276488</c:v>
                </c:pt>
                <c:pt idx="40">
                  <c:v>288.51511944874227</c:v>
                </c:pt>
                <c:pt idx="41">
                  <c:v>288.6101440145145</c:v>
                </c:pt>
                <c:pt idx="42">
                  <c:v>285.50228782784842</c:v>
                </c:pt>
                <c:pt idx="43">
                  <c:v>274.99410331838874</c:v>
                </c:pt>
                <c:pt idx="44">
                  <c:v>285.94760410324432</c:v>
                </c:pt>
                <c:pt idx="45">
                  <c:v>288.06878587125726</c:v>
                </c:pt>
                <c:pt idx="46">
                  <c:v>289.50769847149138</c:v>
                </c:pt>
                <c:pt idx="47">
                  <c:v>282.66061395661916</c:v>
                </c:pt>
                <c:pt idx="48">
                  <c:v>281.59160977799615</c:v>
                </c:pt>
                <c:pt idx="49">
                  <c:v>286.46637376861264</c:v>
                </c:pt>
                <c:pt idx="50">
                  <c:v>288.54452046462075</c:v>
                </c:pt>
                <c:pt idx="51">
                  <c:v>287.25305514460916</c:v>
                </c:pt>
                <c:pt idx="52">
                  <c:v>283.25624789667313</c:v>
                </c:pt>
                <c:pt idx="53">
                  <c:v>276.21504279557757</c:v>
                </c:pt>
                <c:pt idx="54">
                  <c:v>281.45616840891034</c:v>
                </c:pt>
                <c:pt idx="55">
                  <c:v>287.68499892236684</c:v>
                </c:pt>
                <c:pt idx="56">
                  <c:v>287.94824614977307</c:v>
                </c:pt>
                <c:pt idx="57">
                  <c:v>284.92797302769952</c:v>
                </c:pt>
                <c:pt idx="58">
                  <c:v>284.57625437154076</c:v>
                </c:pt>
                <c:pt idx="59">
                  <c:v>286.99396149411649</c:v>
                </c:pt>
                <c:pt idx="60">
                  <c:v>286.85992352095371</c:v>
                </c:pt>
                <c:pt idx="61">
                  <c:v>287.26737361317498</c:v>
                </c:pt>
                <c:pt idx="62">
                  <c:v>284.02230624372146</c:v>
                </c:pt>
                <c:pt idx="63">
                  <c:v>286.43655055150117</c:v>
                </c:pt>
                <c:pt idx="64">
                  <c:v>288.51571679296899</c:v>
                </c:pt>
                <c:pt idx="65">
                  <c:v>278.53839481529144</c:v>
                </c:pt>
                <c:pt idx="66">
                  <c:v>288.1748700446293</c:v>
                </c:pt>
                <c:pt idx="67">
                  <c:v>284.61357729548519</c:v>
                </c:pt>
                <c:pt idx="68">
                  <c:v>287.94532005045693</c:v>
                </c:pt>
                <c:pt idx="69">
                  <c:v>281.89137314256664</c:v>
                </c:pt>
                <c:pt idx="70">
                  <c:v>274.84374768348005</c:v>
                </c:pt>
                <c:pt idx="71">
                  <c:v>283.8303771044362</c:v>
                </c:pt>
                <c:pt idx="72">
                  <c:v>287.72050501030344</c:v>
                </c:pt>
                <c:pt idx="73">
                  <c:v>285.71656324740178</c:v>
                </c:pt>
                <c:pt idx="74">
                  <c:v>286.55395544351256</c:v>
                </c:pt>
                <c:pt idx="75">
                  <c:v>284.42732151138836</c:v>
                </c:pt>
                <c:pt idx="76">
                  <c:v>287.72729121694192</c:v>
                </c:pt>
                <c:pt idx="77">
                  <c:v>287.57118699685651</c:v>
                </c:pt>
                <c:pt idx="78">
                  <c:v>287.70026775005493</c:v>
                </c:pt>
                <c:pt idx="79">
                  <c:v>275.15394239620366</c:v>
                </c:pt>
                <c:pt idx="80">
                  <c:v>283.87682117018539</c:v>
                </c:pt>
                <c:pt idx="81">
                  <c:v>288.715349238964</c:v>
                </c:pt>
                <c:pt idx="82">
                  <c:v>286.52151526425132</c:v>
                </c:pt>
                <c:pt idx="83">
                  <c:v>284.18220392707281</c:v>
                </c:pt>
                <c:pt idx="84">
                  <c:v>285.91467078656774</c:v>
                </c:pt>
                <c:pt idx="85">
                  <c:v>343.34758871506779</c:v>
                </c:pt>
                <c:pt idx="86">
                  <c:v>276.90908300391402</c:v>
                </c:pt>
                <c:pt idx="87">
                  <c:v>275.56147289866385</c:v>
                </c:pt>
                <c:pt idx="88">
                  <c:v>284.84817779244429</c:v>
                </c:pt>
                <c:pt idx="89">
                  <c:v>286.55221106931498</c:v>
                </c:pt>
                <c:pt idx="90">
                  <c:v>477.76898351975797</c:v>
                </c:pt>
                <c:pt idx="91">
                  <c:v>277.75338164588891</c:v>
                </c:pt>
                <c:pt idx="92">
                  <c:v>284.8548852716184</c:v>
                </c:pt>
                <c:pt idx="93">
                  <c:v>277.05415535172688</c:v>
                </c:pt>
                <c:pt idx="94">
                  <c:v>284.23025636868255</c:v>
                </c:pt>
                <c:pt idx="95">
                  <c:v>287.59239676932106</c:v>
                </c:pt>
                <c:pt idx="96">
                  <c:v>288.53070770122133</c:v>
                </c:pt>
                <c:pt idx="97">
                  <c:v>261.64359641115493</c:v>
                </c:pt>
                <c:pt idx="98">
                  <c:v>478.79118579516665</c:v>
                </c:pt>
                <c:pt idx="99">
                  <c:v>287.04176294025791</c:v>
                </c:pt>
                <c:pt idx="100">
                  <c:v>279.38233015737626</c:v>
                </c:pt>
                <c:pt idx="101">
                  <c:v>224.09580280796055</c:v>
                </c:pt>
                <c:pt idx="102">
                  <c:v>288.32653799939317</c:v>
                </c:pt>
                <c:pt idx="103">
                  <c:v>479.22049888031012</c:v>
                </c:pt>
                <c:pt idx="104">
                  <c:v>286.15403797888121</c:v>
                </c:pt>
                <c:pt idx="105">
                  <c:v>285.82451282412399</c:v>
                </c:pt>
                <c:pt idx="106">
                  <c:v>286.36984058696817</c:v>
                </c:pt>
                <c:pt idx="107">
                  <c:v>281.40608570046101</c:v>
                </c:pt>
                <c:pt idx="108">
                  <c:v>287.0062728440148</c:v>
                </c:pt>
                <c:pt idx="109">
                  <c:v>281.28512876233424</c:v>
                </c:pt>
                <c:pt idx="110">
                  <c:v>283.61382479722135</c:v>
                </c:pt>
                <c:pt idx="111">
                  <c:v>288.58109019342095</c:v>
                </c:pt>
                <c:pt idx="112">
                  <c:v>288.54455460584524</c:v>
                </c:pt>
                <c:pt idx="113">
                  <c:v>287.14085635787359</c:v>
                </c:pt>
                <c:pt idx="114">
                  <c:v>277.39278878597929</c:v>
                </c:pt>
                <c:pt idx="115">
                  <c:v>286.31876361542959</c:v>
                </c:pt>
                <c:pt idx="116">
                  <c:v>273.50244230519138</c:v>
                </c:pt>
                <c:pt idx="117">
                  <c:v>287.79538160305941</c:v>
                </c:pt>
                <c:pt idx="118">
                  <c:v>478.9050983049957</c:v>
                </c:pt>
                <c:pt idx="119">
                  <c:v>286.83304864870922</c:v>
                </c:pt>
                <c:pt idx="120">
                  <c:v>288.70701818283067</c:v>
                </c:pt>
                <c:pt idx="121">
                  <c:v>288.64800173547491</c:v>
                </c:pt>
                <c:pt idx="122">
                  <c:v>260.02599088570389</c:v>
                </c:pt>
                <c:pt idx="123">
                  <c:v>281.69581468627644</c:v>
                </c:pt>
                <c:pt idx="124">
                  <c:v>287.84259697221086</c:v>
                </c:pt>
                <c:pt idx="125">
                  <c:v>287.85879851122763</c:v>
                </c:pt>
                <c:pt idx="126">
                  <c:v>288.20540376101417</c:v>
                </c:pt>
                <c:pt idx="127">
                  <c:v>289.41790820040359</c:v>
                </c:pt>
                <c:pt idx="128">
                  <c:v>288.94051521513302</c:v>
                </c:pt>
                <c:pt idx="129">
                  <c:v>287.69199301469786</c:v>
                </c:pt>
                <c:pt idx="130">
                  <c:v>288.71004267082668</c:v>
                </c:pt>
                <c:pt idx="131">
                  <c:v>283.27212947238104</c:v>
                </c:pt>
                <c:pt idx="132">
                  <c:v>285.63817655568965</c:v>
                </c:pt>
                <c:pt idx="133">
                  <c:v>285.24191071661164</c:v>
                </c:pt>
                <c:pt idx="134">
                  <c:v>287.72067372511884</c:v>
                </c:pt>
                <c:pt idx="135">
                  <c:v>284.39340867026851</c:v>
                </c:pt>
                <c:pt idx="136">
                  <c:v>282.37671856535962</c:v>
                </c:pt>
                <c:pt idx="137">
                  <c:v>281.60786506260399</c:v>
                </c:pt>
                <c:pt idx="138">
                  <c:v>291.62121356516337</c:v>
                </c:pt>
                <c:pt idx="139">
                  <c:v>282.42508643561303</c:v>
                </c:pt>
                <c:pt idx="140">
                  <c:v>287.03525882929466</c:v>
                </c:pt>
                <c:pt idx="141">
                  <c:v>283.13520762975759</c:v>
                </c:pt>
                <c:pt idx="142">
                  <c:v>276.71183415119123</c:v>
                </c:pt>
                <c:pt idx="143">
                  <c:v>287.32670816488115</c:v>
                </c:pt>
                <c:pt idx="144">
                  <c:v>283.67395965935088</c:v>
                </c:pt>
                <c:pt idx="145">
                  <c:v>273.18525351083707</c:v>
                </c:pt>
                <c:pt idx="146">
                  <c:v>336.57576845792744</c:v>
                </c:pt>
                <c:pt idx="147">
                  <c:v>284.86032345910542</c:v>
                </c:pt>
                <c:pt idx="148">
                  <c:v>285.11357895751058</c:v>
                </c:pt>
                <c:pt idx="149">
                  <c:v>285.47428698632882</c:v>
                </c:pt>
                <c:pt idx="150">
                  <c:v>284.23530560688391</c:v>
                </c:pt>
                <c:pt idx="151">
                  <c:v>287.81362000629264</c:v>
                </c:pt>
                <c:pt idx="152">
                  <c:v>288.50162610977281</c:v>
                </c:pt>
                <c:pt idx="153">
                  <c:v>289.07242531557193</c:v>
                </c:pt>
                <c:pt idx="154">
                  <c:v>282.83006739137051</c:v>
                </c:pt>
                <c:pt idx="155">
                  <c:v>289.54000065468722</c:v>
                </c:pt>
                <c:pt idx="156">
                  <c:v>286.87285469838378</c:v>
                </c:pt>
                <c:pt idx="157">
                  <c:v>285.00459858360858</c:v>
                </c:pt>
                <c:pt idx="158">
                  <c:v>293.55303773127793</c:v>
                </c:pt>
                <c:pt idx="159">
                  <c:v>283.23940028892844</c:v>
                </c:pt>
                <c:pt idx="160">
                  <c:v>480.15746458248162</c:v>
                </c:pt>
                <c:pt idx="161">
                  <c:v>286.14839711436468</c:v>
                </c:pt>
                <c:pt idx="162">
                  <c:v>287.66343697690252</c:v>
                </c:pt>
                <c:pt idx="163">
                  <c:v>283.37507020777241</c:v>
                </c:pt>
                <c:pt idx="164">
                  <c:v>287.95831869663994</c:v>
                </c:pt>
                <c:pt idx="165">
                  <c:v>285.55110995158827</c:v>
                </c:pt>
                <c:pt idx="166">
                  <c:v>479.85451101760225</c:v>
                </c:pt>
                <c:pt idx="167">
                  <c:v>252.86163561174743</c:v>
                </c:pt>
                <c:pt idx="168">
                  <c:v>277.25828510051559</c:v>
                </c:pt>
                <c:pt idx="169">
                  <c:v>289.51762185066173</c:v>
                </c:pt>
                <c:pt idx="170">
                  <c:v>286.07726840565851</c:v>
                </c:pt>
                <c:pt idx="171">
                  <c:v>283.6328232769178</c:v>
                </c:pt>
                <c:pt idx="172">
                  <c:v>285.47608264260907</c:v>
                </c:pt>
                <c:pt idx="173">
                  <c:v>484.07934475208424</c:v>
                </c:pt>
                <c:pt idx="174">
                  <c:v>281.68798881485458</c:v>
                </c:pt>
                <c:pt idx="175">
                  <c:v>275.29598302827071</c:v>
                </c:pt>
                <c:pt idx="176">
                  <c:v>284.07265758060163</c:v>
                </c:pt>
                <c:pt idx="177">
                  <c:v>287.35613876857849</c:v>
                </c:pt>
                <c:pt idx="178">
                  <c:v>285.6705742503483</c:v>
                </c:pt>
                <c:pt idx="179">
                  <c:v>288.58599039457158</c:v>
                </c:pt>
                <c:pt idx="180">
                  <c:v>278.68095449103225</c:v>
                </c:pt>
                <c:pt idx="181">
                  <c:v>285.93848356666979</c:v>
                </c:pt>
                <c:pt idx="182">
                  <c:v>282.63382348912774</c:v>
                </c:pt>
                <c:pt idx="183">
                  <c:v>288.9277073218239</c:v>
                </c:pt>
                <c:pt idx="184">
                  <c:v>275.66325615745291</c:v>
                </c:pt>
                <c:pt idx="185">
                  <c:v>478.85347336020743</c:v>
                </c:pt>
                <c:pt idx="186">
                  <c:v>286.82426020049888</c:v>
                </c:pt>
                <c:pt idx="187">
                  <c:v>285.49161682494048</c:v>
                </c:pt>
                <c:pt idx="188">
                  <c:v>288.13307669551256</c:v>
                </c:pt>
                <c:pt idx="189">
                  <c:v>288.41415806816974</c:v>
                </c:pt>
                <c:pt idx="190">
                  <c:v>285.91198376904924</c:v>
                </c:pt>
                <c:pt idx="191">
                  <c:v>284.73650706791778</c:v>
                </c:pt>
                <c:pt idx="192">
                  <c:v>289.01787728598765</c:v>
                </c:pt>
                <c:pt idx="193">
                  <c:v>282.63226367208301</c:v>
                </c:pt>
                <c:pt idx="194">
                  <c:v>287.51040451199481</c:v>
                </c:pt>
                <c:pt idx="195">
                  <c:v>288.56464567485489</c:v>
                </c:pt>
                <c:pt idx="196">
                  <c:v>284.78277818292781</c:v>
                </c:pt>
                <c:pt idx="197">
                  <c:v>284.76747474060704</c:v>
                </c:pt>
                <c:pt idx="198">
                  <c:v>287.13491906410184</c:v>
                </c:pt>
                <c:pt idx="199">
                  <c:v>288.40417197458805</c:v>
                </c:pt>
                <c:pt idx="200">
                  <c:v>290.91008233408024</c:v>
                </c:pt>
                <c:pt idx="201">
                  <c:v>287.56244499928141</c:v>
                </c:pt>
                <c:pt idx="202">
                  <c:v>288.4420511088893</c:v>
                </c:pt>
                <c:pt idx="203">
                  <c:v>289.85364630584695</c:v>
                </c:pt>
                <c:pt idx="204">
                  <c:v>286.02096123417789</c:v>
                </c:pt>
                <c:pt idx="205">
                  <c:v>287.60272637328251</c:v>
                </c:pt>
                <c:pt idx="206">
                  <c:v>283.85890070113976</c:v>
                </c:pt>
                <c:pt idx="207">
                  <c:v>282.18844265134391</c:v>
                </c:pt>
                <c:pt idx="208">
                  <c:v>282.71463081333565</c:v>
                </c:pt>
                <c:pt idx="209">
                  <c:v>288.31017023122524</c:v>
                </c:pt>
                <c:pt idx="210">
                  <c:v>282.30489350000175</c:v>
                </c:pt>
                <c:pt idx="211">
                  <c:v>285.7991687858443</c:v>
                </c:pt>
                <c:pt idx="212">
                  <c:v>283.22379992296362</c:v>
                </c:pt>
                <c:pt idx="213">
                  <c:v>287.95538738343845</c:v>
                </c:pt>
                <c:pt idx="214">
                  <c:v>287.54765765062626</c:v>
                </c:pt>
                <c:pt idx="215">
                  <c:v>292.3610565957224</c:v>
                </c:pt>
                <c:pt idx="216">
                  <c:v>273.82728788156874</c:v>
                </c:pt>
                <c:pt idx="217">
                  <c:v>288.1628851816667</c:v>
                </c:pt>
                <c:pt idx="218">
                  <c:v>289.62224153535237</c:v>
                </c:pt>
                <c:pt idx="219">
                  <c:v>286.05910888205153</c:v>
                </c:pt>
                <c:pt idx="220">
                  <c:v>283.49313654084187</c:v>
                </c:pt>
                <c:pt idx="221">
                  <c:v>269.95997630113237</c:v>
                </c:pt>
                <c:pt idx="222">
                  <c:v>285.92396760698131</c:v>
                </c:pt>
                <c:pt idx="223">
                  <c:v>286.61974556015764</c:v>
                </c:pt>
                <c:pt idx="224">
                  <c:v>284.86041754442482</c:v>
                </c:pt>
                <c:pt idx="225">
                  <c:v>286.676306901918</c:v>
                </c:pt>
                <c:pt idx="226">
                  <c:v>288.16354754277575</c:v>
                </c:pt>
                <c:pt idx="227">
                  <c:v>291.25437564327399</c:v>
                </c:pt>
                <c:pt idx="228">
                  <c:v>283.46883514392755</c:v>
                </c:pt>
                <c:pt idx="229">
                  <c:v>289.18952420542519</c:v>
                </c:pt>
                <c:pt idx="230">
                  <c:v>283.33069878563447</c:v>
                </c:pt>
                <c:pt idx="231">
                  <c:v>288.04302988272843</c:v>
                </c:pt>
                <c:pt idx="232">
                  <c:v>288.77607242228692</c:v>
                </c:pt>
                <c:pt idx="233">
                  <c:v>286.84901495048109</c:v>
                </c:pt>
                <c:pt idx="234">
                  <c:v>288.45885680375113</c:v>
                </c:pt>
                <c:pt idx="235">
                  <c:v>286.27316611823414</c:v>
                </c:pt>
                <c:pt idx="236">
                  <c:v>285.82229368308913</c:v>
                </c:pt>
                <c:pt idx="237">
                  <c:v>283.49076878384017</c:v>
                </c:pt>
                <c:pt idx="238">
                  <c:v>284.34125020318396</c:v>
                </c:pt>
                <c:pt idx="239">
                  <c:v>288.09216873178423</c:v>
                </c:pt>
                <c:pt idx="240">
                  <c:v>288.42872203767195</c:v>
                </c:pt>
                <c:pt idx="241">
                  <c:v>282.62574046316843</c:v>
                </c:pt>
                <c:pt idx="242">
                  <c:v>289.10596901349135</c:v>
                </c:pt>
                <c:pt idx="243">
                  <c:v>285.30400652204059</c:v>
                </c:pt>
                <c:pt idx="244">
                  <c:v>282.81808180448382</c:v>
                </c:pt>
                <c:pt idx="245">
                  <c:v>351.09967304241025</c:v>
                </c:pt>
                <c:pt idx="246">
                  <c:v>284.31100524726742</c:v>
                </c:pt>
                <c:pt idx="247">
                  <c:v>286.58000209777703</c:v>
                </c:pt>
                <c:pt idx="248">
                  <c:v>289.05933407887142</c:v>
                </c:pt>
                <c:pt idx="249">
                  <c:v>285.76817522100021</c:v>
                </c:pt>
                <c:pt idx="250">
                  <c:v>259.67224546817613</c:v>
                </c:pt>
                <c:pt idx="251">
                  <c:v>285.2572638891204</c:v>
                </c:pt>
                <c:pt idx="252">
                  <c:v>282.60545004549033</c:v>
                </c:pt>
                <c:pt idx="253">
                  <c:v>411.69155286193029</c:v>
                </c:pt>
                <c:pt idx="254">
                  <c:v>286.3551094764041</c:v>
                </c:pt>
                <c:pt idx="255">
                  <c:v>288.07180469453863</c:v>
                </c:pt>
                <c:pt idx="256">
                  <c:v>288.35556828983414</c:v>
                </c:pt>
                <c:pt idx="257">
                  <c:v>258.46024854963713</c:v>
                </c:pt>
                <c:pt idx="258">
                  <c:v>286.30385609789653</c:v>
                </c:pt>
                <c:pt idx="259">
                  <c:v>287.05541431158213</c:v>
                </c:pt>
                <c:pt idx="260">
                  <c:v>285.81369717053781</c:v>
                </c:pt>
                <c:pt idx="261">
                  <c:v>288.58017845971841</c:v>
                </c:pt>
                <c:pt idx="262">
                  <c:v>288.54978583338305</c:v>
                </c:pt>
                <c:pt idx="263">
                  <c:v>283.15179129696139</c:v>
                </c:pt>
                <c:pt idx="264">
                  <c:v>477.90851339337405</c:v>
                </c:pt>
                <c:pt idx="265">
                  <c:v>285.54243959572142</c:v>
                </c:pt>
                <c:pt idx="266">
                  <c:v>287.58250604835308</c:v>
                </c:pt>
                <c:pt idx="267">
                  <c:v>289.16866918907544</c:v>
                </c:pt>
                <c:pt idx="268">
                  <c:v>286.65197688063853</c:v>
                </c:pt>
                <c:pt idx="269">
                  <c:v>287.38550185807605</c:v>
                </c:pt>
                <c:pt idx="270">
                  <c:v>220.10269195709554</c:v>
                </c:pt>
                <c:pt idx="271">
                  <c:v>288.19864877935646</c:v>
                </c:pt>
                <c:pt idx="272">
                  <c:v>285.61358657114636</c:v>
                </c:pt>
                <c:pt idx="273">
                  <c:v>284.93488264441999</c:v>
                </c:pt>
                <c:pt idx="274">
                  <c:v>290.56350962305618</c:v>
                </c:pt>
                <c:pt idx="275">
                  <c:v>283.43279986585486</c:v>
                </c:pt>
                <c:pt idx="276">
                  <c:v>282.19835463986988</c:v>
                </c:pt>
                <c:pt idx="277">
                  <c:v>276.90938032188018</c:v>
                </c:pt>
                <c:pt idx="278">
                  <c:v>286.42977889977317</c:v>
                </c:pt>
                <c:pt idx="279">
                  <c:v>282.61014447275818</c:v>
                </c:pt>
                <c:pt idx="280">
                  <c:v>288.75962862108122</c:v>
                </c:pt>
                <c:pt idx="281">
                  <c:v>342.37628719681226</c:v>
                </c:pt>
                <c:pt idx="282">
                  <c:v>285.29434540606519</c:v>
                </c:pt>
                <c:pt idx="283">
                  <c:v>283.34118049328117</c:v>
                </c:pt>
                <c:pt idx="284">
                  <c:v>286.27865914637408</c:v>
                </c:pt>
                <c:pt idx="285">
                  <c:v>286.3879244321929</c:v>
                </c:pt>
                <c:pt idx="286">
                  <c:v>278.56197640814014</c:v>
                </c:pt>
                <c:pt idx="287">
                  <c:v>288.4588745990838</c:v>
                </c:pt>
                <c:pt idx="288">
                  <c:v>286.4371608106398</c:v>
                </c:pt>
                <c:pt idx="289">
                  <c:v>288.30498399250848</c:v>
                </c:pt>
                <c:pt idx="290">
                  <c:v>287.77669086449748</c:v>
                </c:pt>
                <c:pt idx="291">
                  <c:v>282.39396326410042</c:v>
                </c:pt>
                <c:pt idx="292">
                  <c:v>287.56503426982499</c:v>
                </c:pt>
                <c:pt idx="293">
                  <c:v>286.09806925345379</c:v>
                </c:pt>
                <c:pt idx="294">
                  <c:v>477.16663977048211</c:v>
                </c:pt>
                <c:pt idx="295">
                  <c:v>287.74411924726257</c:v>
                </c:pt>
                <c:pt idx="296">
                  <c:v>288.70222111485663</c:v>
                </c:pt>
                <c:pt idx="297">
                  <c:v>289.18561180419044</c:v>
                </c:pt>
                <c:pt idx="298">
                  <c:v>287.1603667466631</c:v>
                </c:pt>
                <c:pt idx="299">
                  <c:v>280.26796257597186</c:v>
                </c:pt>
                <c:pt idx="300">
                  <c:v>291.99842882758719</c:v>
                </c:pt>
                <c:pt idx="301">
                  <c:v>286.24957938095281</c:v>
                </c:pt>
                <c:pt idx="302">
                  <c:v>287.26390835441958</c:v>
                </c:pt>
                <c:pt idx="303">
                  <c:v>288.72476803176204</c:v>
                </c:pt>
                <c:pt idx="304">
                  <c:v>287.6228605120782</c:v>
                </c:pt>
                <c:pt idx="305">
                  <c:v>258.79140177192886</c:v>
                </c:pt>
                <c:pt idx="306">
                  <c:v>481.82868021777358</c:v>
                </c:pt>
                <c:pt idx="307">
                  <c:v>283.49437055757249</c:v>
                </c:pt>
                <c:pt idx="308">
                  <c:v>287.02395982000638</c:v>
                </c:pt>
                <c:pt idx="309">
                  <c:v>285.6548295222052</c:v>
                </c:pt>
                <c:pt idx="310">
                  <c:v>282.69835746219366</c:v>
                </c:pt>
                <c:pt idx="311">
                  <c:v>284.63652516658783</c:v>
                </c:pt>
                <c:pt idx="312">
                  <c:v>285.54018842361597</c:v>
                </c:pt>
                <c:pt idx="313">
                  <c:v>288.41456994393195</c:v>
                </c:pt>
                <c:pt idx="314">
                  <c:v>282.75773289692711</c:v>
                </c:pt>
                <c:pt idx="315">
                  <c:v>288.42105108884704</c:v>
                </c:pt>
                <c:pt idx="316">
                  <c:v>284.91022554527922</c:v>
                </c:pt>
                <c:pt idx="317">
                  <c:v>279.01029763796282</c:v>
                </c:pt>
                <c:pt idx="318">
                  <c:v>286.62047038299932</c:v>
                </c:pt>
                <c:pt idx="319">
                  <c:v>288.16562228023776</c:v>
                </c:pt>
                <c:pt idx="320">
                  <c:v>286.36723375040958</c:v>
                </c:pt>
                <c:pt idx="321">
                  <c:v>287.86826901831</c:v>
                </c:pt>
                <c:pt idx="322">
                  <c:v>288.55073425956579</c:v>
                </c:pt>
                <c:pt idx="323">
                  <c:v>285.56055755284945</c:v>
                </c:pt>
                <c:pt idx="324">
                  <c:v>285.70454461819469</c:v>
                </c:pt>
                <c:pt idx="325">
                  <c:v>285.43049294214802</c:v>
                </c:pt>
                <c:pt idx="326">
                  <c:v>286.6021181676557</c:v>
                </c:pt>
                <c:pt idx="327">
                  <c:v>476.90783804701738</c:v>
                </c:pt>
                <c:pt idx="328">
                  <c:v>288.09916521181674</c:v>
                </c:pt>
                <c:pt idx="329">
                  <c:v>287.82967069091524</c:v>
                </c:pt>
                <c:pt idx="330">
                  <c:v>287.76333995135934</c:v>
                </c:pt>
                <c:pt idx="331">
                  <c:v>277.44184154411437</c:v>
                </c:pt>
                <c:pt idx="332">
                  <c:v>286.4936697211628</c:v>
                </c:pt>
                <c:pt idx="333">
                  <c:v>291.59568906538618</c:v>
                </c:pt>
                <c:pt idx="334">
                  <c:v>284.19599003915607</c:v>
                </c:pt>
                <c:pt idx="335">
                  <c:v>285.0808861766576</c:v>
                </c:pt>
                <c:pt idx="336">
                  <c:v>286.72418952810739</c:v>
                </c:pt>
                <c:pt idx="337">
                  <c:v>283.81951485711727</c:v>
                </c:pt>
                <c:pt idx="338">
                  <c:v>289.33641897819695</c:v>
                </c:pt>
                <c:pt idx="339">
                  <c:v>286.63764259234927</c:v>
                </c:pt>
                <c:pt idx="340">
                  <c:v>288.35891438816134</c:v>
                </c:pt>
                <c:pt idx="341">
                  <c:v>289.56570653080541</c:v>
                </c:pt>
                <c:pt idx="342">
                  <c:v>285.70062159558756</c:v>
                </c:pt>
                <c:pt idx="343">
                  <c:v>276.40237700007026</c:v>
                </c:pt>
                <c:pt idx="344">
                  <c:v>285.78397674012092</c:v>
                </c:pt>
                <c:pt idx="345">
                  <c:v>283.94091634313787</c:v>
                </c:pt>
                <c:pt idx="346">
                  <c:v>279.38850614859223</c:v>
                </c:pt>
                <c:pt idx="347">
                  <c:v>280.04773012420702</c:v>
                </c:pt>
                <c:pt idx="348">
                  <c:v>284.2665574577274</c:v>
                </c:pt>
                <c:pt idx="349">
                  <c:v>276.33988428682289</c:v>
                </c:pt>
                <c:pt idx="350">
                  <c:v>283.28217096928461</c:v>
                </c:pt>
                <c:pt idx="351">
                  <c:v>287.31960127115843</c:v>
                </c:pt>
                <c:pt idx="352">
                  <c:v>284.13163978400593</c:v>
                </c:pt>
                <c:pt idx="353">
                  <c:v>285.48512215289031</c:v>
                </c:pt>
                <c:pt idx="354">
                  <c:v>284.62856952656125</c:v>
                </c:pt>
                <c:pt idx="355">
                  <c:v>476.92186833695058</c:v>
                </c:pt>
                <c:pt idx="356">
                  <c:v>291.4433810334516</c:v>
                </c:pt>
                <c:pt idx="357">
                  <c:v>287.56426993489174</c:v>
                </c:pt>
                <c:pt idx="358">
                  <c:v>284.96404268392058</c:v>
                </c:pt>
                <c:pt idx="359">
                  <c:v>280.13213038303491</c:v>
                </c:pt>
                <c:pt idx="360">
                  <c:v>283.31395786678502</c:v>
                </c:pt>
                <c:pt idx="361">
                  <c:v>284.25699436542709</c:v>
                </c:pt>
                <c:pt idx="362">
                  <c:v>283.83593796082914</c:v>
                </c:pt>
                <c:pt idx="363">
                  <c:v>282.97439957690921</c:v>
                </c:pt>
                <c:pt idx="364">
                  <c:v>479.93949717063151</c:v>
                </c:pt>
                <c:pt idx="365">
                  <c:v>286.12209375538237</c:v>
                </c:pt>
                <c:pt idx="366">
                  <c:v>288.64866630188266</c:v>
                </c:pt>
                <c:pt idx="367">
                  <c:v>288.39188221328078</c:v>
                </c:pt>
                <c:pt idx="368">
                  <c:v>481.45450891434677</c:v>
                </c:pt>
                <c:pt idx="369">
                  <c:v>288.20591483216191</c:v>
                </c:pt>
                <c:pt idx="370">
                  <c:v>284.45940978349137</c:v>
                </c:pt>
                <c:pt idx="371">
                  <c:v>286.78347234487688</c:v>
                </c:pt>
                <c:pt idx="372">
                  <c:v>288.22377378581183</c:v>
                </c:pt>
                <c:pt idx="373">
                  <c:v>248.54502034728603</c:v>
                </c:pt>
                <c:pt idx="374">
                  <c:v>289.13790471546906</c:v>
                </c:pt>
                <c:pt idx="375">
                  <c:v>288.34064583363659</c:v>
                </c:pt>
                <c:pt idx="376">
                  <c:v>287.88456729518191</c:v>
                </c:pt>
                <c:pt idx="377">
                  <c:v>287.35613805309112</c:v>
                </c:pt>
                <c:pt idx="378">
                  <c:v>290.86779030188188</c:v>
                </c:pt>
                <c:pt idx="379">
                  <c:v>286.43676658068091</c:v>
                </c:pt>
                <c:pt idx="380">
                  <c:v>282.47909654847814</c:v>
                </c:pt>
                <c:pt idx="381">
                  <c:v>286.44063181111875</c:v>
                </c:pt>
                <c:pt idx="382">
                  <c:v>279.27727711475984</c:v>
                </c:pt>
                <c:pt idx="383">
                  <c:v>285.47049973369178</c:v>
                </c:pt>
                <c:pt idx="384">
                  <c:v>297.37003530171887</c:v>
                </c:pt>
                <c:pt idx="385">
                  <c:v>279.3647901123087</c:v>
                </c:pt>
                <c:pt idx="386">
                  <c:v>287.11829396607146</c:v>
                </c:pt>
                <c:pt idx="387">
                  <c:v>284.11710249716623</c:v>
                </c:pt>
                <c:pt idx="388">
                  <c:v>288.34451886316305</c:v>
                </c:pt>
                <c:pt idx="389">
                  <c:v>289.38195530353414</c:v>
                </c:pt>
                <c:pt idx="390">
                  <c:v>286.54242898091172</c:v>
                </c:pt>
                <c:pt idx="391">
                  <c:v>279.05893271621431</c:v>
                </c:pt>
                <c:pt idx="392">
                  <c:v>290.10845910357244</c:v>
                </c:pt>
                <c:pt idx="393">
                  <c:v>287.13308304090594</c:v>
                </c:pt>
                <c:pt idx="394">
                  <c:v>276.85387307287544</c:v>
                </c:pt>
                <c:pt idx="395">
                  <c:v>481.07300469167683</c:v>
                </c:pt>
                <c:pt idx="396">
                  <c:v>480.6195119629283</c:v>
                </c:pt>
                <c:pt idx="397">
                  <c:v>281.95247671891201</c:v>
                </c:pt>
                <c:pt idx="398">
                  <c:v>287.11830838617516</c:v>
                </c:pt>
                <c:pt idx="399">
                  <c:v>278.79532560527934</c:v>
                </c:pt>
                <c:pt idx="400">
                  <c:v>288.70140304825429</c:v>
                </c:pt>
                <c:pt idx="401">
                  <c:v>286.30231113303893</c:v>
                </c:pt>
                <c:pt idx="402">
                  <c:v>287.32250833076336</c:v>
                </c:pt>
                <c:pt idx="403">
                  <c:v>287.8409409740525</c:v>
                </c:pt>
                <c:pt idx="404">
                  <c:v>288.03847428297587</c:v>
                </c:pt>
                <c:pt idx="405">
                  <c:v>285.85789865662247</c:v>
                </c:pt>
                <c:pt idx="406">
                  <c:v>286.0426083049357</c:v>
                </c:pt>
                <c:pt idx="407">
                  <c:v>278.48437676036463</c:v>
                </c:pt>
                <c:pt idx="408">
                  <c:v>283.49745836911768</c:v>
                </c:pt>
                <c:pt idx="409">
                  <c:v>478.15592332685071</c:v>
                </c:pt>
                <c:pt idx="410">
                  <c:v>291.85458278161263</c:v>
                </c:pt>
                <c:pt idx="411">
                  <c:v>285.40348204658488</c:v>
                </c:pt>
                <c:pt idx="412">
                  <c:v>287.12347057880766</c:v>
                </c:pt>
                <c:pt idx="413">
                  <c:v>284.35641066679494</c:v>
                </c:pt>
                <c:pt idx="414">
                  <c:v>282.38951508245748</c:v>
                </c:pt>
                <c:pt idx="415">
                  <c:v>263.15115615281672</c:v>
                </c:pt>
                <c:pt idx="416">
                  <c:v>287.65021114659982</c:v>
                </c:pt>
                <c:pt idx="417">
                  <c:v>282.61168588620177</c:v>
                </c:pt>
                <c:pt idx="418">
                  <c:v>285.24523433630378</c:v>
                </c:pt>
                <c:pt idx="419">
                  <c:v>282.01264159312944</c:v>
                </c:pt>
                <c:pt idx="420">
                  <c:v>285.92995108684363</c:v>
                </c:pt>
                <c:pt idx="421">
                  <c:v>286.80059587353213</c:v>
                </c:pt>
                <c:pt idx="422">
                  <c:v>278.82167323812035</c:v>
                </c:pt>
                <c:pt idx="423">
                  <c:v>287.87353214394909</c:v>
                </c:pt>
                <c:pt idx="424">
                  <c:v>289.32179657698879</c:v>
                </c:pt>
                <c:pt idx="425">
                  <c:v>286.42309837392042</c:v>
                </c:pt>
                <c:pt idx="426">
                  <c:v>288.01559776502648</c:v>
                </c:pt>
                <c:pt idx="427">
                  <c:v>293.01679690908054</c:v>
                </c:pt>
                <c:pt idx="428">
                  <c:v>288.36904579156089</c:v>
                </c:pt>
                <c:pt idx="429">
                  <c:v>287.92783734873166</c:v>
                </c:pt>
                <c:pt idx="430">
                  <c:v>285.17486397904452</c:v>
                </c:pt>
                <c:pt idx="431">
                  <c:v>266.04895130834922</c:v>
                </c:pt>
                <c:pt idx="432">
                  <c:v>285.81551898842696</c:v>
                </c:pt>
                <c:pt idx="433">
                  <c:v>288.34206917825202</c:v>
                </c:pt>
                <c:pt idx="434">
                  <c:v>282.68503350908549</c:v>
                </c:pt>
                <c:pt idx="435">
                  <c:v>288.7644389834839</c:v>
                </c:pt>
                <c:pt idx="436">
                  <c:v>282.15992250076141</c:v>
                </c:pt>
                <c:pt idx="437">
                  <c:v>291.11538595983336</c:v>
                </c:pt>
                <c:pt idx="438">
                  <c:v>289.02844719829682</c:v>
                </c:pt>
                <c:pt idx="439">
                  <c:v>286.64465806243504</c:v>
                </c:pt>
                <c:pt idx="440">
                  <c:v>288.54647227698405</c:v>
                </c:pt>
                <c:pt idx="441">
                  <c:v>288.77205712079024</c:v>
                </c:pt>
                <c:pt idx="442">
                  <c:v>484.33655017497813</c:v>
                </c:pt>
                <c:pt idx="443">
                  <c:v>288.75134707817892</c:v>
                </c:pt>
                <c:pt idx="444">
                  <c:v>288.64036570621255</c:v>
                </c:pt>
                <c:pt idx="445">
                  <c:v>477.66207166836131</c:v>
                </c:pt>
                <c:pt idx="446">
                  <c:v>289.73042223619439</c:v>
                </c:pt>
                <c:pt idx="447">
                  <c:v>287.7663836180576</c:v>
                </c:pt>
                <c:pt idx="448">
                  <c:v>279.99345036365008</c:v>
                </c:pt>
                <c:pt idx="449">
                  <c:v>286.10119847765378</c:v>
                </c:pt>
                <c:pt idx="450">
                  <c:v>288.73558455397665</c:v>
                </c:pt>
                <c:pt idx="451">
                  <c:v>279.16921533751429</c:v>
                </c:pt>
                <c:pt idx="452">
                  <c:v>286.62059452845386</c:v>
                </c:pt>
                <c:pt idx="453">
                  <c:v>286.86029776930843</c:v>
                </c:pt>
                <c:pt idx="454">
                  <c:v>287.84768707851111</c:v>
                </c:pt>
                <c:pt idx="455">
                  <c:v>282.53994667000575</c:v>
                </c:pt>
                <c:pt idx="456">
                  <c:v>285.08042489128013</c:v>
                </c:pt>
                <c:pt idx="457">
                  <c:v>283.3839211274817</c:v>
                </c:pt>
                <c:pt idx="458">
                  <c:v>284.17545709453236</c:v>
                </c:pt>
                <c:pt idx="459">
                  <c:v>477.21534739866001</c:v>
                </c:pt>
                <c:pt idx="460">
                  <c:v>286.55778489549067</c:v>
                </c:pt>
                <c:pt idx="461">
                  <c:v>279.99748150536527</c:v>
                </c:pt>
                <c:pt idx="462">
                  <c:v>283.01243849423753</c:v>
                </c:pt>
                <c:pt idx="463">
                  <c:v>265.40023604176326</c:v>
                </c:pt>
                <c:pt idx="464">
                  <c:v>285.23411459049601</c:v>
                </c:pt>
                <c:pt idx="465">
                  <c:v>287.92918337420878</c:v>
                </c:pt>
                <c:pt idx="466">
                  <c:v>288.53529230483292</c:v>
                </c:pt>
                <c:pt idx="467">
                  <c:v>288.15174129426066</c:v>
                </c:pt>
                <c:pt idx="468">
                  <c:v>287.30500722190425</c:v>
                </c:pt>
                <c:pt idx="469">
                  <c:v>285.11985792375668</c:v>
                </c:pt>
                <c:pt idx="470">
                  <c:v>288.22099111926445</c:v>
                </c:pt>
                <c:pt idx="471">
                  <c:v>277.75260638997241</c:v>
                </c:pt>
                <c:pt idx="472">
                  <c:v>291.63465475778429</c:v>
                </c:pt>
                <c:pt idx="473">
                  <c:v>282.60416738165389</c:v>
                </c:pt>
                <c:pt idx="474">
                  <c:v>288.41659682925996</c:v>
                </c:pt>
                <c:pt idx="475">
                  <c:v>479.55908101961671</c:v>
                </c:pt>
                <c:pt idx="476">
                  <c:v>285.98717589908392</c:v>
                </c:pt>
                <c:pt idx="477">
                  <c:v>286.28393182407524</c:v>
                </c:pt>
                <c:pt idx="478">
                  <c:v>284.81617180987683</c:v>
                </c:pt>
                <c:pt idx="479">
                  <c:v>285.90244373330677</c:v>
                </c:pt>
                <c:pt idx="480">
                  <c:v>281.0655871846061</c:v>
                </c:pt>
                <c:pt idx="481">
                  <c:v>286.0450331004389</c:v>
                </c:pt>
                <c:pt idx="482">
                  <c:v>284.39627233534418</c:v>
                </c:pt>
                <c:pt idx="483">
                  <c:v>285.49650392134527</c:v>
                </c:pt>
                <c:pt idx="484">
                  <c:v>285.1043090678678</c:v>
                </c:pt>
                <c:pt idx="485">
                  <c:v>287.48567036086894</c:v>
                </c:pt>
                <c:pt idx="486">
                  <c:v>287.10931995727424</c:v>
                </c:pt>
                <c:pt idx="487">
                  <c:v>479.79871630521666</c:v>
                </c:pt>
                <c:pt idx="488">
                  <c:v>287.29430664472011</c:v>
                </c:pt>
                <c:pt idx="489">
                  <c:v>278.35698686183707</c:v>
                </c:pt>
                <c:pt idx="490">
                  <c:v>281.79908153604208</c:v>
                </c:pt>
                <c:pt idx="491">
                  <c:v>284.46779628475144</c:v>
                </c:pt>
                <c:pt idx="492">
                  <c:v>272.69754866796177</c:v>
                </c:pt>
                <c:pt idx="493">
                  <c:v>282.69623160961964</c:v>
                </c:pt>
                <c:pt idx="494">
                  <c:v>274.4556437102575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C-454C-AC65-BAA89C0A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38, lambda'!$D$5:$D$499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3.9192378717856748E-3</c:v>
                      </c:pt>
                      <c:pt idx="1">
                        <c:v>1.5145049648688857E-4</c:v>
                      </c:pt>
                      <c:pt idx="2">
                        <c:v>5.2517651439218166E-4</c:v>
                      </c:pt>
                      <c:pt idx="3">
                        <c:v>9.2966059327182393E-4</c:v>
                      </c:pt>
                      <c:pt idx="4">
                        <c:v>6.3422530035101032E-4</c:v>
                      </c:pt>
                      <c:pt idx="5">
                        <c:v>2.1718514062803981E-4</c:v>
                      </c:pt>
                      <c:pt idx="6">
                        <c:v>9.453937900630845E-4</c:v>
                      </c:pt>
                      <c:pt idx="7">
                        <c:v>6.9195685982571505E-4</c:v>
                      </c:pt>
                      <c:pt idx="8">
                        <c:v>3.009241341338041E-4</c:v>
                      </c:pt>
                      <c:pt idx="9">
                        <c:v>9.327043047222557E-4</c:v>
                      </c:pt>
                      <c:pt idx="10">
                        <c:v>6.7113317440244276E-4</c:v>
                      </c:pt>
                      <c:pt idx="11">
                        <c:v>7.7708774733520856E-4</c:v>
                      </c:pt>
                      <c:pt idx="12">
                        <c:v>8.2788648734722064E-5</c:v>
                      </c:pt>
                      <c:pt idx="13">
                        <c:v>3.6872041136743616E-4</c:v>
                      </c:pt>
                      <c:pt idx="14">
                        <c:v>8.0693305397023325E-4</c:v>
                      </c:pt>
                      <c:pt idx="15">
                        <c:v>4.1928934457033871E-6</c:v>
                      </c:pt>
                      <c:pt idx="16">
                        <c:v>6.7686352385389233E-4</c:v>
                      </c:pt>
                      <c:pt idx="17">
                        <c:v>4.1318720585028471E-4</c:v>
                      </c:pt>
                      <c:pt idx="18">
                        <c:v>3.5677931980709053E-4</c:v>
                      </c:pt>
                      <c:pt idx="19">
                        <c:v>6.442011188457122E-4</c:v>
                      </c:pt>
                      <c:pt idx="20">
                        <c:v>4.5235199258682841E-4</c:v>
                      </c:pt>
                      <c:pt idx="21">
                        <c:v>6.9248884984299372E-4</c:v>
                      </c:pt>
                      <c:pt idx="22">
                        <c:v>9.0142795685085311E-4</c:v>
                      </c:pt>
                      <c:pt idx="23">
                        <c:v>6.4268050047790236E-4</c:v>
                      </c:pt>
                      <c:pt idx="24">
                        <c:v>4.5654362440485948E-4</c:v>
                      </c:pt>
                      <c:pt idx="25">
                        <c:v>5.7740000182529398E-4</c:v>
                      </c:pt>
                      <c:pt idx="26">
                        <c:v>2.03392288681141E-4</c:v>
                      </c:pt>
                      <c:pt idx="27">
                        <c:v>2.7491866976268734E-4</c:v>
                      </c:pt>
                      <c:pt idx="28">
                        <c:v>9.7525788724495024E-4</c:v>
                      </c:pt>
                      <c:pt idx="29">
                        <c:v>3.8960797263057361E-4</c:v>
                      </c:pt>
                      <c:pt idx="30">
                        <c:v>5.2889513653610581E-4</c:v>
                      </c:pt>
                      <c:pt idx="31">
                        <c:v>7.6759930172468765E-4</c:v>
                      </c:pt>
                      <c:pt idx="32">
                        <c:v>3.8669309706915921E-4</c:v>
                      </c:pt>
                      <c:pt idx="33">
                        <c:v>3.3611162461256156E-6</c:v>
                      </c:pt>
                      <c:pt idx="34">
                        <c:v>2.9755594259846441E-6</c:v>
                      </c:pt>
                      <c:pt idx="35">
                        <c:v>1.196155486777851E-4</c:v>
                      </c:pt>
                      <c:pt idx="36">
                        <c:v>6.1457170174251702E-4</c:v>
                      </c:pt>
                      <c:pt idx="37">
                        <c:v>9.1398661937703272E-4</c:v>
                      </c:pt>
                      <c:pt idx="38">
                        <c:v>6.2113012814481866E-4</c:v>
                      </c:pt>
                      <c:pt idx="39">
                        <c:v>1.6470940704505909E-4</c:v>
                      </c:pt>
                      <c:pt idx="40">
                        <c:v>5.172895506579732E-4</c:v>
                      </c:pt>
                      <c:pt idx="41">
                        <c:v>6.1411596619784248E-4</c:v>
                      </c:pt>
                      <c:pt idx="42">
                        <c:v>9.1116800874512481E-4</c:v>
                      </c:pt>
                      <c:pt idx="43">
                        <c:v>5.7361292163582119E-4</c:v>
                      </c:pt>
                      <c:pt idx="44">
                        <c:v>7.2812314890047323E-4</c:v>
                      </c:pt>
                      <c:pt idx="45">
                        <c:v>7.9868706907365865E-4</c:v>
                      </c:pt>
                      <c:pt idx="46">
                        <c:v>1.3077878038912484E-4</c:v>
                      </c:pt>
                      <c:pt idx="47">
                        <c:v>6.0456042141473338E-4</c:v>
                      </c:pt>
                      <c:pt idx="48">
                        <c:v>8.4753937137584676E-4</c:v>
                      </c:pt>
                      <c:pt idx="49">
                        <c:v>1.1693011499960429E-4</c:v>
                      </c:pt>
                      <c:pt idx="50">
                        <c:v>3.5517915905413944E-4</c:v>
                      </c:pt>
                      <c:pt idx="51">
                        <c:v>6.1394825148103208E-4</c:v>
                      </c:pt>
                      <c:pt idx="52">
                        <c:v>3.6932048497269679E-4</c:v>
                      </c:pt>
                      <c:pt idx="53">
                        <c:v>4.4450508798663072E-4</c:v>
                      </c:pt>
                      <c:pt idx="54">
                        <c:v>8.8629124213026179E-4</c:v>
                      </c:pt>
                      <c:pt idx="55">
                        <c:v>6.871719724934344E-4</c:v>
                      </c:pt>
                      <c:pt idx="56">
                        <c:v>1.4571537243463436E-4</c:v>
                      </c:pt>
                      <c:pt idx="57">
                        <c:v>3.0668137065187502E-4</c:v>
                      </c:pt>
                      <c:pt idx="58">
                        <c:v>5.7780010853340444E-4</c:v>
                      </c:pt>
                      <c:pt idx="59">
                        <c:v>6.4617293775928394E-4</c:v>
                      </c:pt>
                      <c:pt idx="60">
                        <c:v>8.7354951412533328E-4</c:v>
                      </c:pt>
                      <c:pt idx="61">
                        <c:v>2.8813578585868674E-4</c:v>
                      </c:pt>
                      <c:pt idx="62">
                        <c:v>5.8510315682346232E-4</c:v>
                      </c:pt>
                      <c:pt idx="63">
                        <c:v>3.9036367004380041E-4</c:v>
                      </c:pt>
                      <c:pt idx="64">
                        <c:v>5.9233348327389975E-4</c:v>
                      </c:pt>
                      <c:pt idx="65">
                        <c:v>7.8650342927688468E-4</c:v>
                      </c:pt>
                      <c:pt idx="66">
                        <c:v>3.5694371243758275E-4</c:v>
                      </c:pt>
                      <c:pt idx="67">
                        <c:v>5.3298827341888199E-5</c:v>
                      </c:pt>
                      <c:pt idx="68">
                        <c:v>7.0748789229629254E-4</c:v>
                      </c:pt>
                      <c:pt idx="69">
                        <c:v>8.7927567186221571E-4</c:v>
                      </c:pt>
                      <c:pt idx="70">
                        <c:v>7.810491476156001E-4</c:v>
                      </c:pt>
                      <c:pt idx="71">
                        <c:v>2.3895373397203202E-4</c:v>
                      </c:pt>
                      <c:pt idx="72">
                        <c:v>9.1675447923896599E-4</c:v>
                      </c:pt>
                      <c:pt idx="73">
                        <c:v>6.3347563194074744E-4</c:v>
                      </c:pt>
                      <c:pt idx="74">
                        <c:v>9.1670867554191832E-4</c:v>
                      </c:pt>
                      <c:pt idx="75">
                        <c:v>6.9902517642234454E-4</c:v>
                      </c:pt>
                      <c:pt idx="76">
                        <c:v>9.4977394259306675E-4</c:v>
                      </c:pt>
                      <c:pt idx="77">
                        <c:v>6.561428992967218E-4</c:v>
                      </c:pt>
                      <c:pt idx="78">
                        <c:v>1.9321913816495813E-4</c:v>
                      </c:pt>
                      <c:pt idx="79">
                        <c:v>8.8652083291755656E-4</c:v>
                      </c:pt>
                      <c:pt idx="80">
                        <c:v>8.3620962480307189E-4</c:v>
                      </c:pt>
                      <c:pt idx="81">
                        <c:v>5.4982768021985088E-6</c:v>
                      </c:pt>
                      <c:pt idx="82">
                        <c:v>4.258048419155438E-4</c:v>
                      </c:pt>
                      <c:pt idx="83">
                        <c:v>6.0940631298128493E-4</c:v>
                      </c:pt>
                      <c:pt idx="84">
                        <c:v>7.971991440037714E-5</c:v>
                      </c:pt>
                      <c:pt idx="85">
                        <c:v>8.1189227121522903E-4</c:v>
                      </c:pt>
                      <c:pt idx="86">
                        <c:v>9.4086502048560609E-4</c:v>
                      </c:pt>
                      <c:pt idx="87">
                        <c:v>8.2692534962152894E-4</c:v>
                      </c:pt>
                      <c:pt idx="88">
                        <c:v>1.420211717159112E-4</c:v>
                      </c:pt>
                      <c:pt idx="89">
                        <c:v>3.2681536909441843E-4</c:v>
                      </c:pt>
                      <c:pt idx="90">
                        <c:v>2.7044534573582731E-3</c:v>
                      </c:pt>
                      <c:pt idx="91">
                        <c:v>7.3631677351176841E-4</c:v>
                      </c:pt>
                      <c:pt idx="92">
                        <c:v>6.5155392451274815E-5</c:v>
                      </c:pt>
                      <c:pt idx="93">
                        <c:v>8.3965684775338587E-4</c:v>
                      </c:pt>
                      <c:pt idx="94">
                        <c:v>9.6287270166327992E-4</c:v>
                      </c:pt>
                      <c:pt idx="95">
                        <c:v>7.6593178603011781E-4</c:v>
                      </c:pt>
                      <c:pt idx="96">
                        <c:v>4.3824791289510262E-4</c:v>
                      </c:pt>
                      <c:pt idx="97">
                        <c:v>5.6170735328969324E-5</c:v>
                      </c:pt>
                      <c:pt idx="98">
                        <c:v>3.9943475403559315E-3</c:v>
                      </c:pt>
                      <c:pt idx="99">
                        <c:v>7.9070975324816426E-4</c:v>
                      </c:pt>
                      <c:pt idx="100">
                        <c:v>7.0802163523364919E-4</c:v>
                      </c:pt>
                      <c:pt idx="101">
                        <c:v>1.6077819517641608E-4</c:v>
                      </c:pt>
                      <c:pt idx="102">
                        <c:v>3.2049661696304167E-4</c:v>
                      </c:pt>
                      <c:pt idx="103">
                        <c:v>3.8820677760493224E-3</c:v>
                      </c:pt>
                      <c:pt idx="104">
                        <c:v>4.7291753820566791E-4</c:v>
                      </c:pt>
                      <c:pt idx="105">
                        <c:v>9.5088210863886798E-4</c:v>
                      </c:pt>
                      <c:pt idx="106">
                        <c:v>9.5390916143669264E-4</c:v>
                      </c:pt>
                      <c:pt idx="107">
                        <c:v>2.1244080701135232E-4</c:v>
                      </c:pt>
                      <c:pt idx="108">
                        <c:v>6.118728867536402E-4</c:v>
                      </c:pt>
                      <c:pt idx="109">
                        <c:v>8.8990183605841414E-4</c:v>
                      </c:pt>
                      <c:pt idx="110">
                        <c:v>3.1100283289412981E-4</c:v>
                      </c:pt>
                      <c:pt idx="111">
                        <c:v>4.1096944239560432E-4</c:v>
                      </c:pt>
                      <c:pt idx="112">
                        <c:v>4.1211302943190258E-4</c:v>
                      </c:pt>
                      <c:pt idx="113">
                        <c:v>5.9657292853964119E-4</c:v>
                      </c:pt>
                      <c:pt idx="114">
                        <c:v>8.6773797083751611E-4</c:v>
                      </c:pt>
                      <c:pt idx="115">
                        <c:v>6.6259548550890476E-4</c:v>
                      </c:pt>
                      <c:pt idx="116">
                        <c:v>3.3159090033038434E-4</c:v>
                      </c:pt>
                      <c:pt idx="117">
                        <c:v>6.719517987383817E-4</c:v>
                      </c:pt>
                      <c:pt idx="118">
                        <c:v>3.4779725259825854E-3</c:v>
                      </c:pt>
                      <c:pt idx="119">
                        <c:v>6.2782133051460503E-4</c:v>
                      </c:pt>
                      <c:pt idx="120">
                        <c:v>3.6187992642302696E-6</c:v>
                      </c:pt>
                      <c:pt idx="121">
                        <c:v>3.4541409720856108E-4</c:v>
                      </c:pt>
                      <c:pt idx="122">
                        <c:v>9.9908635924170439E-5</c:v>
                      </c:pt>
                      <c:pt idx="123">
                        <c:v>6.2705435707574597E-4</c:v>
                      </c:pt>
                      <c:pt idx="124">
                        <c:v>6.7363714492997269E-4</c:v>
                      </c:pt>
                      <c:pt idx="125">
                        <c:v>1.6759768645700047E-4</c:v>
                      </c:pt>
                      <c:pt idx="126">
                        <c:v>7.6544654163641649E-5</c:v>
                      </c:pt>
                      <c:pt idx="127">
                        <c:v>1.7220611845365552E-4</c:v>
                      </c:pt>
                      <c:pt idx="128">
                        <c:v>4.8593345774099776E-5</c:v>
                      </c:pt>
                      <c:pt idx="129">
                        <c:v>4.5422842933703916E-4</c:v>
                      </c:pt>
                      <c:pt idx="130">
                        <c:v>4.7357507325209821E-6</c:v>
                      </c:pt>
                      <c:pt idx="131">
                        <c:v>5.857649889210991E-4</c:v>
                      </c:pt>
                      <c:pt idx="132">
                        <c:v>4.1908340531144386E-4</c:v>
                      </c:pt>
                      <c:pt idx="133">
                        <c:v>5.6419677899421938E-4</c:v>
                      </c:pt>
                      <c:pt idx="134">
                        <c:v>3.5895886290547205E-4</c:v>
                      </c:pt>
                      <c:pt idx="135">
                        <c:v>5.6498815620950214E-4</c:v>
                      </c:pt>
                      <c:pt idx="136">
                        <c:v>5.0465053488853119E-4</c:v>
                      </c:pt>
                      <c:pt idx="137">
                        <c:v>3.467025687622168E-4</c:v>
                      </c:pt>
                      <c:pt idx="138">
                        <c:v>5.5808060005335018E-4</c:v>
                      </c:pt>
                      <c:pt idx="139">
                        <c:v>7.003796839949413E-4</c:v>
                      </c:pt>
                      <c:pt idx="140">
                        <c:v>3.1599651381041211E-4</c:v>
                      </c:pt>
                      <c:pt idx="141">
                        <c:v>3.7999463539288651E-4</c:v>
                      </c:pt>
                      <c:pt idx="142">
                        <c:v>5.4620149589416217E-4</c:v>
                      </c:pt>
                      <c:pt idx="143">
                        <c:v>8.3054100541893436E-5</c:v>
                      </c:pt>
                      <c:pt idx="144">
                        <c:v>9.0930495891984684E-4</c:v>
                      </c:pt>
                      <c:pt idx="145">
                        <c:v>9.8158692067423257E-5</c:v>
                      </c:pt>
                      <c:pt idx="146">
                        <c:v>5.4970029537085502E-4</c:v>
                      </c:pt>
                      <c:pt idx="147">
                        <c:v>4.7059483008836595E-4</c:v>
                      </c:pt>
                      <c:pt idx="148">
                        <c:v>4.9251144740920544E-4</c:v>
                      </c:pt>
                      <c:pt idx="149">
                        <c:v>1.3056118929716655E-4</c:v>
                      </c:pt>
                      <c:pt idx="150">
                        <c:v>1.9812882771704722E-4</c:v>
                      </c:pt>
                      <c:pt idx="151">
                        <c:v>4.668507734196657E-4</c:v>
                      </c:pt>
                      <c:pt idx="152">
                        <c:v>5.8756703393613731E-5</c:v>
                      </c:pt>
                      <c:pt idx="153">
                        <c:v>6.7493500534243812E-5</c:v>
                      </c:pt>
                      <c:pt idx="154">
                        <c:v>5.7999982584444414E-4</c:v>
                      </c:pt>
                      <c:pt idx="155">
                        <c:v>1.5630888037080674E-4</c:v>
                      </c:pt>
                      <c:pt idx="156">
                        <c:v>4.7269331840033263E-4</c:v>
                      </c:pt>
                      <c:pt idx="157">
                        <c:v>4.876737702984588E-4</c:v>
                      </c:pt>
                      <c:pt idx="158">
                        <c:v>8.8739551469285889E-4</c:v>
                      </c:pt>
                      <c:pt idx="159">
                        <c:v>4.0966147091579303E-4</c:v>
                      </c:pt>
                      <c:pt idx="160">
                        <c:v>3.9514475825699249E-3</c:v>
                      </c:pt>
                      <c:pt idx="161">
                        <c:v>6.16640077868637E-4</c:v>
                      </c:pt>
                      <c:pt idx="162">
                        <c:v>4.5184090223976831E-4</c:v>
                      </c:pt>
                      <c:pt idx="163">
                        <c:v>3.4402796401363406E-4</c:v>
                      </c:pt>
                      <c:pt idx="164">
                        <c:v>1.9365446045113715E-4</c:v>
                      </c:pt>
                      <c:pt idx="165">
                        <c:v>5.3691254461856375E-4</c:v>
                      </c:pt>
                      <c:pt idx="166">
                        <c:v>3.3020505455029305E-3</c:v>
                      </c:pt>
                      <c:pt idx="167">
                        <c:v>7.0398729510402633E-5</c:v>
                      </c:pt>
                      <c:pt idx="168">
                        <c:v>9.8888926803609263E-4</c:v>
                      </c:pt>
                      <c:pt idx="169">
                        <c:v>1.4201996247807173E-4</c:v>
                      </c:pt>
                      <c:pt idx="170">
                        <c:v>2.1131498552002262E-4</c:v>
                      </c:pt>
                      <c:pt idx="171">
                        <c:v>7.9228193362645581E-4</c:v>
                      </c:pt>
                      <c:pt idx="172">
                        <c:v>5.0085692627502916E-4</c:v>
                      </c:pt>
                      <c:pt idx="173">
                        <c:v>3.6482986354090265E-3</c:v>
                      </c:pt>
                      <c:pt idx="174">
                        <c:v>7.7903340381836009E-4</c:v>
                      </c:pt>
                      <c:pt idx="175">
                        <c:v>9.9445175790601414E-4</c:v>
                      </c:pt>
                      <c:pt idx="176">
                        <c:v>8.834675874674347E-4</c:v>
                      </c:pt>
                      <c:pt idx="177">
                        <c:v>3.6436604733399493E-4</c:v>
                      </c:pt>
                      <c:pt idx="178">
                        <c:v>3.359593275007394E-4</c:v>
                      </c:pt>
                      <c:pt idx="179">
                        <c:v>9.3432485136958122E-4</c:v>
                      </c:pt>
                      <c:pt idx="180">
                        <c:v>8.6668713208491732E-4</c:v>
                      </c:pt>
                      <c:pt idx="181">
                        <c:v>5.5372202659467382E-4</c:v>
                      </c:pt>
                      <c:pt idx="182">
                        <c:v>7.1450990645014433E-4</c:v>
                      </c:pt>
                      <c:pt idx="183">
                        <c:v>3.7904031951708486E-5</c:v>
                      </c:pt>
                      <c:pt idx="184">
                        <c:v>8.0101887968928368E-4</c:v>
                      </c:pt>
                      <c:pt idx="185">
                        <c:v>3.6186138921553302E-3</c:v>
                      </c:pt>
                      <c:pt idx="186">
                        <c:v>4.2046984946098981E-4</c:v>
                      </c:pt>
                      <c:pt idx="187">
                        <c:v>4.3250824448776344E-4</c:v>
                      </c:pt>
                      <c:pt idx="188">
                        <c:v>8.8235284047833676E-4</c:v>
                      </c:pt>
                      <c:pt idx="189">
                        <c:v>2.8451652688735076E-4</c:v>
                      </c:pt>
                      <c:pt idx="190">
                        <c:v>4.9637471836044941E-4</c:v>
                      </c:pt>
                      <c:pt idx="191">
                        <c:v>8.9767657110505423E-4</c:v>
                      </c:pt>
                      <c:pt idx="192">
                        <c:v>6.0020841428884093E-5</c:v>
                      </c:pt>
                      <c:pt idx="193">
                        <c:v>8.4502292793725965E-4</c:v>
                      </c:pt>
                      <c:pt idx="194">
                        <c:v>5.3466533246285491E-4</c:v>
                      </c:pt>
                      <c:pt idx="195">
                        <c:v>7.9657216413944504E-4</c:v>
                      </c:pt>
                      <c:pt idx="196">
                        <c:v>9.6233185029492006E-4</c:v>
                      </c:pt>
                      <c:pt idx="197">
                        <c:v>5.9416805041703324E-4</c:v>
                      </c:pt>
                      <c:pt idx="198">
                        <c:v>3.0535322152631109E-4</c:v>
                      </c:pt>
                      <c:pt idx="199">
                        <c:v>6.7571716187843659E-4</c:v>
                      </c:pt>
                      <c:pt idx="200">
                        <c:v>4.7187065556037014E-4</c:v>
                      </c:pt>
                      <c:pt idx="201">
                        <c:v>4.4333284168464592E-4</c:v>
                      </c:pt>
                      <c:pt idx="202">
                        <c:v>4.1575343949557702E-4</c:v>
                      </c:pt>
                      <c:pt idx="203">
                        <c:v>5.958579336115625E-4</c:v>
                      </c:pt>
                      <c:pt idx="204">
                        <c:v>7.1659731030405916E-4</c:v>
                      </c:pt>
                      <c:pt idx="205">
                        <c:v>2.3487820682328663E-4</c:v>
                      </c:pt>
                      <c:pt idx="206">
                        <c:v>2.2438943237356579E-4</c:v>
                      </c:pt>
                      <c:pt idx="207">
                        <c:v>5.1949034536716537E-4</c:v>
                      </c:pt>
                      <c:pt idx="208">
                        <c:v>6.86768303170716E-4</c:v>
                      </c:pt>
                      <c:pt idx="209">
                        <c:v>2.56915326247785E-4</c:v>
                      </c:pt>
                      <c:pt idx="210">
                        <c:v>8.7521958672142578E-4</c:v>
                      </c:pt>
                      <c:pt idx="211">
                        <c:v>5.7725858039809025E-4</c:v>
                      </c:pt>
                      <c:pt idx="212">
                        <c:v>4.1837153134514877E-4</c:v>
                      </c:pt>
                      <c:pt idx="213">
                        <c:v>1.8939003360676489E-4</c:v>
                      </c:pt>
                      <c:pt idx="214">
                        <c:v>3.0435828534972314E-4</c:v>
                      </c:pt>
                      <c:pt idx="215">
                        <c:v>6.9729311175643319E-4</c:v>
                      </c:pt>
                      <c:pt idx="216">
                        <c:v>6.8357978697864243E-4</c:v>
                      </c:pt>
                      <c:pt idx="217">
                        <c:v>6.7015837990147325E-4</c:v>
                      </c:pt>
                      <c:pt idx="218">
                        <c:v>1.8563495030802046E-4</c:v>
                      </c:pt>
                      <c:pt idx="219">
                        <c:v>1.7952451504076535E-4</c:v>
                      </c:pt>
                      <c:pt idx="220">
                        <c:v>2.6304356175781032E-4</c:v>
                      </c:pt>
                      <c:pt idx="221">
                        <c:v>3.101193743405221E-5</c:v>
                      </c:pt>
                      <c:pt idx="222">
                        <c:v>3.4042180430990859E-4</c:v>
                      </c:pt>
                      <c:pt idx="223">
                        <c:v>7.180158686629131E-4</c:v>
                      </c:pt>
                      <c:pt idx="224">
                        <c:v>6.7021289293115133E-4</c:v>
                      </c:pt>
                      <c:pt idx="225">
                        <c:v>7.0632023372430909E-4</c:v>
                      </c:pt>
                      <c:pt idx="226">
                        <c:v>7.945848054597167E-4</c:v>
                      </c:pt>
                      <c:pt idx="227">
                        <c:v>4.1425334446186556E-4</c:v>
                      </c:pt>
                      <c:pt idx="228">
                        <c:v>4.2659369854738564E-4</c:v>
                      </c:pt>
                      <c:pt idx="229">
                        <c:v>1.1033014054781621E-4</c:v>
                      </c:pt>
                      <c:pt idx="230">
                        <c:v>4.0525807473685264E-4</c:v>
                      </c:pt>
                      <c:pt idx="231">
                        <c:v>8.1131570022340688E-4</c:v>
                      </c:pt>
                      <c:pt idx="232">
                        <c:v>1.6264332971204715E-5</c:v>
                      </c:pt>
                      <c:pt idx="233">
                        <c:v>5.2194682159574849E-4</c:v>
                      </c:pt>
                      <c:pt idx="234">
                        <c:v>2.4424620977774844E-4</c:v>
                      </c:pt>
                      <c:pt idx="235">
                        <c:v>7.7652333612898846E-4</c:v>
                      </c:pt>
                      <c:pt idx="236">
                        <c:v>3.438084490233018E-4</c:v>
                      </c:pt>
                      <c:pt idx="237">
                        <c:v>4.9668925902354689E-4</c:v>
                      </c:pt>
                      <c:pt idx="238">
                        <c:v>6.9150597462282149E-4</c:v>
                      </c:pt>
                      <c:pt idx="239">
                        <c:v>2.0768570258201342E-5</c:v>
                      </c:pt>
                      <c:pt idx="240">
                        <c:v>3.3738322711508495E-4</c:v>
                      </c:pt>
                      <c:pt idx="241">
                        <c:v>4.4196787898803365E-4</c:v>
                      </c:pt>
                      <c:pt idx="242">
                        <c:v>8.7150329681098967E-5</c:v>
                      </c:pt>
                      <c:pt idx="243">
                        <c:v>6.0936585536236986E-4</c:v>
                      </c:pt>
                      <c:pt idx="244">
                        <c:v>8.9765382346879586E-4</c:v>
                      </c:pt>
                      <c:pt idx="245">
                        <c:v>1.140620781691494E-3</c:v>
                      </c:pt>
                      <c:pt idx="246">
                        <c:v>4.8590034580632503E-4</c:v>
                      </c:pt>
                      <c:pt idx="247">
                        <c:v>3.8350490466010275E-4</c:v>
                      </c:pt>
                      <c:pt idx="248">
                        <c:v>8.4132216590416108E-5</c:v>
                      </c:pt>
                      <c:pt idx="249">
                        <c:v>7.1608267766703397E-4</c:v>
                      </c:pt>
                      <c:pt idx="250">
                        <c:v>8.7490526436900031E-5</c:v>
                      </c:pt>
                      <c:pt idx="251">
                        <c:v>2.9342006534223018E-4</c:v>
                      </c:pt>
                      <c:pt idx="252">
                        <c:v>5.3754945448844591E-4</c:v>
                      </c:pt>
                      <c:pt idx="253">
                        <c:v>1.9377821790635025E-4</c:v>
                      </c:pt>
                      <c:pt idx="254">
                        <c:v>3.7671688908741006E-4</c:v>
                      </c:pt>
                      <c:pt idx="255">
                        <c:v>3.9169359351458544E-4</c:v>
                      </c:pt>
                      <c:pt idx="256">
                        <c:v>5.2878716654550326E-4</c:v>
                      </c:pt>
                      <c:pt idx="257">
                        <c:v>2.3068836868418239E-5</c:v>
                      </c:pt>
                      <c:pt idx="258">
                        <c:v>5.8818521795451963E-4</c:v>
                      </c:pt>
                      <c:pt idx="259">
                        <c:v>3.2535027467268989E-4</c:v>
                      </c:pt>
                      <c:pt idx="260">
                        <c:v>7.6278959259614462E-4</c:v>
                      </c:pt>
                      <c:pt idx="261">
                        <c:v>3.9143820921826151E-4</c:v>
                      </c:pt>
                      <c:pt idx="262">
                        <c:v>8.8559845369203801E-5</c:v>
                      </c:pt>
                      <c:pt idx="263">
                        <c:v>4.0871736927506486E-4</c:v>
                      </c:pt>
                      <c:pt idx="264">
                        <c:v>3.7606480468565097E-3</c:v>
                      </c:pt>
                      <c:pt idx="265">
                        <c:v>2.5260626051041364E-4</c:v>
                      </c:pt>
                      <c:pt idx="266">
                        <c:v>8.0483297619752744E-4</c:v>
                      </c:pt>
                      <c:pt idx="267">
                        <c:v>9.151270941958166E-5</c:v>
                      </c:pt>
                      <c:pt idx="268">
                        <c:v>6.8539813604164316E-4</c:v>
                      </c:pt>
                      <c:pt idx="269">
                        <c:v>3.8299656098288604E-4</c:v>
                      </c:pt>
                      <c:pt idx="270">
                        <c:v>1.4115910584604397E-4</c:v>
                      </c:pt>
                      <c:pt idx="271">
                        <c:v>2.3655846044951513E-4</c:v>
                      </c:pt>
                      <c:pt idx="272">
                        <c:v>6.2118950118385057E-4</c:v>
                      </c:pt>
                      <c:pt idx="273">
                        <c:v>3.8367860344540609E-4</c:v>
                      </c:pt>
                      <c:pt idx="274">
                        <c:v>2.8629636040517593E-4</c:v>
                      </c:pt>
                      <c:pt idx="275">
                        <c:v>8.2125268073452438E-4</c:v>
                      </c:pt>
                      <c:pt idx="276">
                        <c:v>6.6899045607955233E-4</c:v>
                      </c:pt>
                      <c:pt idx="277">
                        <c:v>6.3146264835536284E-4</c:v>
                      </c:pt>
                      <c:pt idx="278">
                        <c:v>3.56589819083666E-4</c:v>
                      </c:pt>
                      <c:pt idx="279">
                        <c:v>4.3121583319874436E-4</c:v>
                      </c:pt>
                      <c:pt idx="280">
                        <c:v>1.8835537624282815E-5</c:v>
                      </c:pt>
                      <c:pt idx="281">
                        <c:v>2.5120716482854262E-4</c:v>
                      </c:pt>
                      <c:pt idx="282">
                        <c:v>2.2549285201469975E-4</c:v>
                      </c:pt>
                      <c:pt idx="283">
                        <c:v>4.4860042251230504E-4</c:v>
                      </c:pt>
                      <c:pt idx="284">
                        <c:v>1.5166639875219983E-4</c:v>
                      </c:pt>
                      <c:pt idx="285">
                        <c:v>5.5368919617142394E-4</c:v>
                      </c:pt>
                      <c:pt idx="286">
                        <c:v>9.4007859191105132E-4</c:v>
                      </c:pt>
                      <c:pt idx="287">
                        <c:v>6.8818623369777546E-4</c:v>
                      </c:pt>
                      <c:pt idx="288">
                        <c:v>2.8663512559721642E-4</c:v>
                      </c:pt>
                      <c:pt idx="289">
                        <c:v>1.5056863655311985E-4</c:v>
                      </c:pt>
                      <c:pt idx="290">
                        <c:v>7.621039588353041E-4</c:v>
                      </c:pt>
                      <c:pt idx="291">
                        <c:v>7.0550500481273868E-4</c:v>
                      </c:pt>
                      <c:pt idx="292">
                        <c:v>6.7259907090698315E-4</c:v>
                      </c:pt>
                      <c:pt idx="293">
                        <c:v>9.299739557177988E-4</c:v>
                      </c:pt>
                      <c:pt idx="294">
                        <c:v>3.3198372202267045E-3</c:v>
                      </c:pt>
                      <c:pt idx="295">
                        <c:v>7.0172038779702601E-4</c:v>
                      </c:pt>
                      <c:pt idx="296">
                        <c:v>2.9817289898123671E-6</c:v>
                      </c:pt>
                      <c:pt idx="297">
                        <c:v>7.7587965578460125E-5</c:v>
                      </c:pt>
                      <c:pt idx="298">
                        <c:v>4.6526338320848864E-4</c:v>
                      </c:pt>
                      <c:pt idx="299">
                        <c:v>4.4784023859338487E-4</c:v>
                      </c:pt>
                      <c:pt idx="300">
                        <c:v>5.3178891429775204E-4</c:v>
                      </c:pt>
                      <c:pt idx="301">
                        <c:v>3.1485308865547936E-4</c:v>
                      </c:pt>
                      <c:pt idx="302">
                        <c:v>5.7665099183657842E-4</c:v>
                      </c:pt>
                      <c:pt idx="303">
                        <c:v>6.4741365509190377E-6</c:v>
                      </c:pt>
                      <c:pt idx="304">
                        <c:v>6.0451665711660509E-4</c:v>
                      </c:pt>
                      <c:pt idx="305">
                        <c:v>1.0479472433919876E-4</c:v>
                      </c:pt>
                      <c:pt idx="306">
                        <c:v>3.461115095127437E-3</c:v>
                      </c:pt>
                      <c:pt idx="307">
                        <c:v>4.6162334574510614E-4</c:v>
                      </c:pt>
                      <c:pt idx="308">
                        <c:v>8.5325175625378797E-4</c:v>
                      </c:pt>
                      <c:pt idx="309">
                        <c:v>2.7980977534255812E-4</c:v>
                      </c:pt>
                      <c:pt idx="310">
                        <c:v>5.5917317636069281E-4</c:v>
                      </c:pt>
                      <c:pt idx="311">
                        <c:v>4.0254467373172982E-4</c:v>
                      </c:pt>
                      <c:pt idx="312">
                        <c:v>2.5907894622974683E-4</c:v>
                      </c:pt>
                      <c:pt idx="313">
                        <c:v>3.6613011022235191E-5</c:v>
                      </c:pt>
                      <c:pt idx="314">
                        <c:v>5.2823721606165661E-4</c:v>
                      </c:pt>
                      <c:pt idx="315">
                        <c:v>5.6963899172360701E-4</c:v>
                      </c:pt>
                      <c:pt idx="316">
                        <c:v>5.0266762598269595E-4</c:v>
                      </c:pt>
                      <c:pt idx="317">
                        <c:v>4.6163329267904748E-4</c:v>
                      </c:pt>
                      <c:pt idx="318">
                        <c:v>7.9303055786791239E-5</c:v>
                      </c:pt>
                      <c:pt idx="319">
                        <c:v>2.2792233041745691E-4</c:v>
                      </c:pt>
                      <c:pt idx="320">
                        <c:v>2.5732686237207555E-4</c:v>
                      </c:pt>
                      <c:pt idx="321">
                        <c:v>4.9429224345173839E-4</c:v>
                      </c:pt>
                      <c:pt idx="322">
                        <c:v>6.0257725593615787E-4</c:v>
                      </c:pt>
                      <c:pt idx="323">
                        <c:v>5.9825382199993392E-4</c:v>
                      </c:pt>
                      <c:pt idx="324">
                        <c:v>5.3160539737553037E-4</c:v>
                      </c:pt>
                      <c:pt idx="325">
                        <c:v>8.0049788581454981E-4</c:v>
                      </c:pt>
                      <c:pt idx="326">
                        <c:v>2.76444293734781E-4</c:v>
                      </c:pt>
                      <c:pt idx="327">
                        <c:v>3.2823033652771122E-3</c:v>
                      </c:pt>
                      <c:pt idx="328">
                        <c:v>5.9754255306203341E-4</c:v>
                      </c:pt>
                      <c:pt idx="329">
                        <c:v>8.7089225496437953E-4</c:v>
                      </c:pt>
                      <c:pt idx="330">
                        <c:v>7.6917160870699803E-4</c:v>
                      </c:pt>
                      <c:pt idx="331">
                        <c:v>9.8476916787764313E-4</c:v>
                      </c:pt>
                      <c:pt idx="332">
                        <c:v>7.1872686478188568E-4</c:v>
                      </c:pt>
                      <c:pt idx="333">
                        <c:v>9.9698018239722575E-4</c:v>
                      </c:pt>
                      <c:pt idx="334">
                        <c:v>7.2460344868530049E-4</c:v>
                      </c:pt>
                      <c:pt idx="335">
                        <c:v>5.774917080436843E-4</c:v>
                      </c:pt>
                      <c:pt idx="336">
                        <c:v>4.5972171029988619E-4</c:v>
                      </c:pt>
                      <c:pt idx="337">
                        <c:v>8.0000899486170186E-4</c:v>
                      </c:pt>
                      <c:pt idx="338">
                        <c:v>1.4628161159850871E-4</c:v>
                      </c:pt>
                      <c:pt idx="339">
                        <c:v>7.1097027924824226E-4</c:v>
                      </c:pt>
                      <c:pt idx="340">
                        <c:v>1.818625174732933E-4</c:v>
                      </c:pt>
                      <c:pt idx="341">
                        <c:v>1.8571478133254266E-4</c:v>
                      </c:pt>
                      <c:pt idx="342">
                        <c:v>9.4131560848251196E-4</c:v>
                      </c:pt>
                      <c:pt idx="343">
                        <c:v>7.8310870566604331E-4</c:v>
                      </c:pt>
                      <c:pt idx="344">
                        <c:v>7.0405693974098077E-4</c:v>
                      </c:pt>
                      <c:pt idx="345">
                        <c:v>7.868115202066256E-4</c:v>
                      </c:pt>
                      <c:pt idx="346">
                        <c:v>5.7255757430834818E-4</c:v>
                      </c:pt>
                      <c:pt idx="347">
                        <c:v>9.1118020830873611E-5</c:v>
                      </c:pt>
                      <c:pt idx="348">
                        <c:v>7.76382969052803E-4</c:v>
                      </c:pt>
                      <c:pt idx="349">
                        <c:v>2.0556806211162674E-4</c:v>
                      </c:pt>
                      <c:pt idx="350">
                        <c:v>5.0648280087288173E-4</c:v>
                      </c:pt>
                      <c:pt idx="351">
                        <c:v>6.9170286230998263E-4</c:v>
                      </c:pt>
                      <c:pt idx="352">
                        <c:v>1.8132249435859229E-4</c:v>
                      </c:pt>
                      <c:pt idx="353">
                        <c:v>4.4787769363053729E-4</c:v>
                      </c:pt>
                      <c:pt idx="354">
                        <c:v>9.2733872790642794E-4</c:v>
                      </c:pt>
                      <c:pt idx="355">
                        <c:v>3.9296726304388196E-3</c:v>
                      </c:pt>
                      <c:pt idx="356">
                        <c:v>5.8871324025913272E-4</c:v>
                      </c:pt>
                      <c:pt idx="357">
                        <c:v>7.0580334994524581E-4</c:v>
                      </c:pt>
                      <c:pt idx="358">
                        <c:v>1.930365265894266E-4</c:v>
                      </c:pt>
                      <c:pt idx="359">
                        <c:v>5.9194800901234156E-4</c:v>
                      </c:pt>
                      <c:pt idx="360">
                        <c:v>4.6453186418025856E-4</c:v>
                      </c:pt>
                      <c:pt idx="361">
                        <c:v>7.5399536563594755E-4</c:v>
                      </c:pt>
                      <c:pt idx="362">
                        <c:v>3.2277508115632219E-4</c:v>
                      </c:pt>
                      <c:pt idx="363">
                        <c:v>5.7347029659919515E-4</c:v>
                      </c:pt>
                      <c:pt idx="364">
                        <c:v>3.8829683418279155E-3</c:v>
                      </c:pt>
                      <c:pt idx="365">
                        <c:v>9.2896384771413358E-4</c:v>
                      </c:pt>
                      <c:pt idx="366">
                        <c:v>9.1927159384056845E-5</c:v>
                      </c:pt>
                      <c:pt idx="367">
                        <c:v>8.6584455522576819E-4</c:v>
                      </c:pt>
                      <c:pt idx="368">
                        <c:v>3.1717087758809026E-3</c:v>
                      </c:pt>
                      <c:pt idx="369">
                        <c:v>5.0121841124845163E-4</c:v>
                      </c:pt>
                      <c:pt idx="370">
                        <c:v>4.5075130019608456E-4</c:v>
                      </c:pt>
                      <c:pt idx="371">
                        <c:v>1.6266092187065654E-4</c:v>
                      </c:pt>
                      <c:pt idx="372">
                        <c:v>4.631229078481331E-4</c:v>
                      </c:pt>
                      <c:pt idx="373">
                        <c:v>6.2059598276251995E-4</c:v>
                      </c:pt>
                      <c:pt idx="374">
                        <c:v>8.3002927702547009E-4</c:v>
                      </c:pt>
                      <c:pt idx="375">
                        <c:v>4.8724577817993539E-4</c:v>
                      </c:pt>
                      <c:pt idx="376">
                        <c:v>8.8444050367474146E-4</c:v>
                      </c:pt>
                      <c:pt idx="377">
                        <c:v>3.0639093364963083E-4</c:v>
                      </c:pt>
                      <c:pt idx="378">
                        <c:v>4.1576990463314777E-4</c:v>
                      </c:pt>
                      <c:pt idx="379">
                        <c:v>3.632451284666652E-4</c:v>
                      </c:pt>
                      <c:pt idx="380">
                        <c:v>8.2244411151063035E-4</c:v>
                      </c:pt>
                      <c:pt idx="381">
                        <c:v>3.4017656465422353E-4</c:v>
                      </c:pt>
                      <c:pt idx="382">
                        <c:v>8.0821666069281638E-4</c:v>
                      </c:pt>
                      <c:pt idx="383">
                        <c:v>1.382819447568406E-4</c:v>
                      </c:pt>
                      <c:pt idx="384">
                        <c:v>1.29889918529275E-3</c:v>
                      </c:pt>
                      <c:pt idx="385">
                        <c:v>7.1219814954623817E-4</c:v>
                      </c:pt>
                      <c:pt idx="386">
                        <c:v>2.3810953200381022E-4</c:v>
                      </c:pt>
                      <c:pt idx="387">
                        <c:v>5.6714276865798901E-4</c:v>
                      </c:pt>
                      <c:pt idx="388">
                        <c:v>5.9523756763055337E-5</c:v>
                      </c:pt>
                      <c:pt idx="389">
                        <c:v>1.4006530650746159E-4</c:v>
                      </c:pt>
                      <c:pt idx="390">
                        <c:v>3.6027399844165312E-4</c:v>
                      </c:pt>
                      <c:pt idx="391">
                        <c:v>7.1016190596044821E-4</c:v>
                      </c:pt>
                      <c:pt idx="392">
                        <c:v>2.5629841111077614E-4</c:v>
                      </c:pt>
                      <c:pt idx="393">
                        <c:v>7.6944689746798797E-4</c:v>
                      </c:pt>
                      <c:pt idx="394">
                        <c:v>9.7947368986410141E-4</c:v>
                      </c:pt>
                      <c:pt idx="395">
                        <c:v>3.244198404053579E-3</c:v>
                      </c:pt>
                      <c:pt idx="396">
                        <c:v>3.082989316559316E-3</c:v>
                      </c:pt>
                      <c:pt idx="397">
                        <c:v>6.619780559875537E-4</c:v>
                      </c:pt>
                      <c:pt idx="398">
                        <c:v>3.3180500452202518E-4</c:v>
                      </c:pt>
                      <c:pt idx="399">
                        <c:v>4.8075731864496193E-4</c:v>
                      </c:pt>
                      <c:pt idx="400">
                        <c:v>3.5058333222946234E-6</c:v>
                      </c:pt>
                      <c:pt idx="401">
                        <c:v>7.1174401453422034E-4</c:v>
                      </c:pt>
                      <c:pt idx="402">
                        <c:v>8.3079485444702912E-4</c:v>
                      </c:pt>
                      <c:pt idx="403">
                        <c:v>2.8995270788509424E-4</c:v>
                      </c:pt>
                      <c:pt idx="404">
                        <c:v>6.7548243870781599E-4</c:v>
                      </c:pt>
                      <c:pt idx="405">
                        <c:v>4.1103293340270986E-4</c:v>
                      </c:pt>
                      <c:pt idx="406">
                        <c:v>9.356059200100079E-4</c:v>
                      </c:pt>
                      <c:pt idx="407">
                        <c:v>7.6525483138802477E-4</c:v>
                      </c:pt>
                      <c:pt idx="408">
                        <c:v>3.0362026818414102E-4</c:v>
                      </c:pt>
                      <c:pt idx="409">
                        <c:v>3.5774772967887341E-3</c:v>
                      </c:pt>
                      <c:pt idx="410">
                        <c:v>5.0621222107207864E-4</c:v>
                      </c:pt>
                      <c:pt idx="411">
                        <c:v>4.2014490093172208E-4</c:v>
                      </c:pt>
                      <c:pt idx="412">
                        <c:v>2.9898075605239654E-4</c:v>
                      </c:pt>
                      <c:pt idx="413">
                        <c:v>5.5225675496455972E-4</c:v>
                      </c:pt>
                      <c:pt idx="414">
                        <c:v>8.5503959545716788E-4</c:v>
                      </c:pt>
                      <c:pt idx="415">
                        <c:v>9.2236559510662475E-4</c:v>
                      </c:pt>
                      <c:pt idx="416">
                        <c:v>3.8536363456906998E-4</c:v>
                      </c:pt>
                      <c:pt idx="417">
                        <c:v>6.3590387582716844E-4</c:v>
                      </c:pt>
                      <c:pt idx="418">
                        <c:v>7.5242905633445044E-4</c:v>
                      </c:pt>
                      <c:pt idx="419">
                        <c:v>7.8375029459635799E-4</c:v>
                      </c:pt>
                      <c:pt idx="420">
                        <c:v>6.6664749699931706E-4</c:v>
                      </c:pt>
                      <c:pt idx="421">
                        <c:v>5.8310480349978925E-4</c:v>
                      </c:pt>
                      <c:pt idx="422">
                        <c:v>4.972446488709422E-4</c:v>
                      </c:pt>
                      <c:pt idx="423">
                        <c:v>3.7751261242601912E-4</c:v>
                      </c:pt>
                      <c:pt idx="424">
                        <c:v>1.2669177041326328E-4</c:v>
                      </c:pt>
                      <c:pt idx="425">
                        <c:v>5.4579703660153733E-4</c:v>
                      </c:pt>
                      <c:pt idx="426">
                        <c:v>6.8832498396046305E-4</c:v>
                      </c:pt>
                      <c:pt idx="427">
                        <c:v>8.352080409783578E-4</c:v>
                      </c:pt>
                      <c:pt idx="428">
                        <c:v>4.8400259284783108E-4</c:v>
                      </c:pt>
                      <c:pt idx="429">
                        <c:v>4.6296632497570833E-4</c:v>
                      </c:pt>
                      <c:pt idx="430">
                        <c:v>6.9321335495364247E-4</c:v>
                      </c:pt>
                      <c:pt idx="431">
                        <c:v>2.2261959682216132E-4</c:v>
                      </c:pt>
                      <c:pt idx="432">
                        <c:v>1.6628877738205215E-4</c:v>
                      </c:pt>
                      <c:pt idx="433">
                        <c:v>3.5187512599553543E-4</c:v>
                      </c:pt>
                      <c:pt idx="434">
                        <c:v>3.9832358183515765E-4</c:v>
                      </c:pt>
                      <c:pt idx="435">
                        <c:v>1.7142206689788351E-5</c:v>
                      </c:pt>
                      <c:pt idx="436">
                        <c:v>8.7507852484319565E-4</c:v>
                      </c:pt>
                      <c:pt idx="437">
                        <c:v>4.436218894029037E-4</c:v>
                      </c:pt>
                      <c:pt idx="438">
                        <c:v>5.8404223243179197E-5</c:v>
                      </c:pt>
                      <c:pt idx="439">
                        <c:v>3.3207623120994583E-4</c:v>
                      </c:pt>
                      <c:pt idx="440">
                        <c:v>5.6305553331530177E-4</c:v>
                      </c:pt>
                      <c:pt idx="441">
                        <c:v>1.9235685735734046E-5</c:v>
                      </c:pt>
                      <c:pt idx="442">
                        <c:v>3.2859357249548815E-3</c:v>
                      </c:pt>
                      <c:pt idx="443">
                        <c:v>1.2087991441572365E-5</c:v>
                      </c:pt>
                      <c:pt idx="444">
                        <c:v>2.9632638369658093E-4</c:v>
                      </c:pt>
                      <c:pt idx="445">
                        <c:v>3.9176908878201027E-3</c:v>
                      </c:pt>
                      <c:pt idx="446">
                        <c:v>2.3762718918652831E-4</c:v>
                      </c:pt>
                      <c:pt idx="447">
                        <c:v>6.0889255991448293E-4</c:v>
                      </c:pt>
                      <c:pt idx="448">
                        <c:v>7.248294801985568E-5</c:v>
                      </c:pt>
                      <c:pt idx="449">
                        <c:v>2.3612659425508348E-4</c:v>
                      </c:pt>
                      <c:pt idx="450">
                        <c:v>9.1547099014005653E-6</c:v>
                      </c:pt>
                      <c:pt idx="451">
                        <c:v>2.504098275207944E-4</c:v>
                      </c:pt>
                      <c:pt idx="452">
                        <c:v>8.2621257232284515E-4</c:v>
                      </c:pt>
                      <c:pt idx="453">
                        <c:v>4.8234311448648804E-4</c:v>
                      </c:pt>
                      <c:pt idx="454">
                        <c:v>7.4400735279997704E-4</c:v>
                      </c:pt>
                      <c:pt idx="455">
                        <c:v>6.5466138108791184E-4</c:v>
                      </c:pt>
                      <c:pt idx="456">
                        <c:v>9.6262161614405297E-4</c:v>
                      </c:pt>
                      <c:pt idx="457">
                        <c:v>7.1085403235684032E-4</c:v>
                      </c:pt>
                      <c:pt idx="458">
                        <c:v>8.4005866884532231E-4</c:v>
                      </c:pt>
                      <c:pt idx="459">
                        <c:v>4.0122052668738568E-3</c:v>
                      </c:pt>
                      <c:pt idx="460">
                        <c:v>8.5738119929247331E-4</c:v>
                      </c:pt>
                      <c:pt idx="461">
                        <c:v>7.1748171277640567E-4</c:v>
                      </c:pt>
                      <c:pt idx="462">
                        <c:v>4.5397004136521615E-4</c:v>
                      </c:pt>
                      <c:pt idx="463">
                        <c:v>4.7161676390891923E-5</c:v>
                      </c:pt>
                      <c:pt idx="464">
                        <c:v>9.1841932817285431E-4</c:v>
                      </c:pt>
                      <c:pt idx="465">
                        <c:v>5.812420423210252E-4</c:v>
                      </c:pt>
                      <c:pt idx="466">
                        <c:v>4.0901899843566865E-4</c:v>
                      </c:pt>
                      <c:pt idx="467">
                        <c:v>8.1743415812510494E-4</c:v>
                      </c:pt>
                      <c:pt idx="468">
                        <c:v>2.9744087632880753E-4</c:v>
                      </c:pt>
                      <c:pt idx="469">
                        <c:v>4.3318053075120484E-4</c:v>
                      </c:pt>
                      <c:pt idx="470">
                        <c:v>5.5729480258730787E-4</c:v>
                      </c:pt>
                      <c:pt idx="471">
                        <c:v>7.4374433008767406E-4</c:v>
                      </c:pt>
                      <c:pt idx="472">
                        <c:v>5.8400990616294473E-4</c:v>
                      </c:pt>
                      <c:pt idx="473">
                        <c:v>8.3634262660808433E-4</c:v>
                      </c:pt>
                      <c:pt idx="474">
                        <c:v>6.3491780093878397E-4</c:v>
                      </c:pt>
                      <c:pt idx="475">
                        <c:v>3.7281399586180622E-3</c:v>
                      </c:pt>
                      <c:pt idx="476">
                        <c:v>2.1808992177085472E-4</c:v>
                      </c:pt>
                      <c:pt idx="477">
                        <c:v>7.8490979845307078E-4</c:v>
                      </c:pt>
                      <c:pt idx="478">
                        <c:v>3.7312569963269437E-4</c:v>
                      </c:pt>
                      <c:pt idx="479">
                        <c:v>7.3874214947645337E-4</c:v>
                      </c:pt>
                      <c:pt idx="480">
                        <c:v>7.1510100139389205E-4</c:v>
                      </c:pt>
                      <c:pt idx="481">
                        <c:v>4.9328728328595158E-4</c:v>
                      </c:pt>
                      <c:pt idx="482">
                        <c:v>4.6250791887518321E-4</c:v>
                      </c:pt>
                      <c:pt idx="483">
                        <c:v>6.253567506360186E-4</c:v>
                      </c:pt>
                      <c:pt idx="484">
                        <c:v>4.2958903292108591E-4</c:v>
                      </c:pt>
                      <c:pt idx="485">
                        <c:v>5.0118939077588721E-4</c:v>
                      </c:pt>
                      <c:pt idx="486">
                        <c:v>4.6244647070252214E-4</c:v>
                      </c:pt>
                      <c:pt idx="487">
                        <c:v>3.4544409360472835E-3</c:v>
                      </c:pt>
                      <c:pt idx="488">
                        <c:v>3.5934709830277118E-4</c:v>
                      </c:pt>
                      <c:pt idx="489">
                        <c:v>4.7928948437320082E-4</c:v>
                      </c:pt>
                      <c:pt idx="490">
                        <c:v>6.683970919103805E-4</c:v>
                      </c:pt>
                      <c:pt idx="491">
                        <c:v>7.9839253229703879E-4</c:v>
                      </c:pt>
                      <c:pt idx="492">
                        <c:v>3.7483496208064892E-4</c:v>
                      </c:pt>
                      <c:pt idx="493">
                        <c:v>6.0206343173978597E-4</c:v>
                      </c:pt>
                      <c:pt idx="494">
                        <c:v>9.645056517686261E-4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58C-454C-AC65-BAA89C0AE5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 38, lambda'!$E$5:$E$499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3.014292094723651E-4</c:v>
                      </c:pt>
                      <c:pt idx="1">
                        <c:v>9.6507861099680672E-4</c:v>
                      </c:pt>
                      <c:pt idx="2">
                        <c:v>1.1546802155103921E-4</c:v>
                      </c:pt>
                      <c:pt idx="3">
                        <c:v>2.5411775146847652E-4</c:v>
                      </c:pt>
                      <c:pt idx="4">
                        <c:v>5.522773256304318E-4</c:v>
                      </c:pt>
                      <c:pt idx="5">
                        <c:v>1.0326675872264737E-3</c:v>
                      </c:pt>
                      <c:pt idx="6">
                        <c:v>1.4700670734578262E-4</c:v>
                      </c:pt>
                      <c:pt idx="7">
                        <c:v>3.1086812872117403E-4</c:v>
                      </c:pt>
                      <c:pt idx="8">
                        <c:v>1.9356489922421361E-4</c:v>
                      </c:pt>
                      <c:pt idx="9">
                        <c:v>1.9159901739180708E-4</c:v>
                      </c:pt>
                      <c:pt idx="10">
                        <c:v>6.714567569510064E-4</c:v>
                      </c:pt>
                      <c:pt idx="11">
                        <c:v>4.9686771402737576E-4</c:v>
                      </c:pt>
                      <c:pt idx="12">
                        <c:v>5.6881201058037395E-4</c:v>
                      </c:pt>
                      <c:pt idx="13">
                        <c:v>3.962676817711602E-4</c:v>
                      </c:pt>
                      <c:pt idx="14">
                        <c:v>1.20226900967534E-4</c:v>
                      </c:pt>
                      <c:pt idx="15">
                        <c:v>9.7761237648817754E-4</c:v>
                      </c:pt>
                      <c:pt idx="16">
                        <c:v>2.7720478340575739E-4</c:v>
                      </c:pt>
                      <c:pt idx="17">
                        <c:v>4.8173901267449038E-4</c:v>
                      </c:pt>
                      <c:pt idx="18">
                        <c:v>7.2628867205296792E-4</c:v>
                      </c:pt>
                      <c:pt idx="19">
                        <c:v>7.2464841139371905E-4</c:v>
                      </c:pt>
                      <c:pt idx="20">
                        <c:v>5.2696381683099453E-4</c:v>
                      </c:pt>
                      <c:pt idx="21">
                        <c:v>5.0917882057276056E-4</c:v>
                      </c:pt>
                      <c:pt idx="22">
                        <c:v>1.9625945716304977E-5</c:v>
                      </c:pt>
                      <c:pt idx="23">
                        <c:v>6.6581101966202839E-4</c:v>
                      </c:pt>
                      <c:pt idx="24">
                        <c:v>9.1785883351390852E-4</c:v>
                      </c:pt>
                      <c:pt idx="25">
                        <c:v>2.8153990561897226E-4</c:v>
                      </c:pt>
                      <c:pt idx="26">
                        <c:v>9.7419245806264687E-4</c:v>
                      </c:pt>
                      <c:pt idx="27">
                        <c:v>4.7689398749101728E-4</c:v>
                      </c:pt>
                      <c:pt idx="28">
                        <c:v>4.8170731817308884E-4</c:v>
                      </c:pt>
                      <c:pt idx="29">
                        <c:v>1.751647141235714E-4</c:v>
                      </c:pt>
                      <c:pt idx="30">
                        <c:v>1.9469343129611258E-5</c:v>
                      </c:pt>
                      <c:pt idx="31">
                        <c:v>1.004864812363759E-4</c:v>
                      </c:pt>
                      <c:pt idx="32">
                        <c:v>7.9695365079985225E-4</c:v>
                      </c:pt>
                      <c:pt idx="33">
                        <c:v>6.6246726823906987E-4</c:v>
                      </c:pt>
                      <c:pt idx="34">
                        <c:v>2.5946720414570304E-4</c:v>
                      </c:pt>
                      <c:pt idx="35">
                        <c:v>7.5084378204686418E-4</c:v>
                      </c:pt>
                      <c:pt idx="36">
                        <c:v>4.526024622840971E-4</c:v>
                      </c:pt>
                      <c:pt idx="37">
                        <c:v>1.3422386747348095E-4</c:v>
                      </c:pt>
                      <c:pt idx="38">
                        <c:v>8.243230071142074E-4</c:v>
                      </c:pt>
                      <c:pt idx="39">
                        <c:v>2.368459851988651E-5</c:v>
                      </c:pt>
                      <c:pt idx="40">
                        <c:v>8.2301192662598928E-4</c:v>
                      </c:pt>
                      <c:pt idx="41">
                        <c:v>8.6742533699703597E-4</c:v>
                      </c:pt>
                      <c:pt idx="42">
                        <c:v>2.2832891063624387E-4</c:v>
                      </c:pt>
                      <c:pt idx="43">
                        <c:v>8.7657825279430194E-5</c:v>
                      </c:pt>
                      <c:pt idx="44">
                        <c:v>2.3404586719882797E-4</c:v>
                      </c:pt>
                      <c:pt idx="45">
                        <c:v>6.1892575405245577E-4</c:v>
                      </c:pt>
                      <c:pt idx="46">
                        <c:v>1.8008801281513813E-4</c:v>
                      </c:pt>
                      <c:pt idx="47">
                        <c:v>9.1048469976097806E-5</c:v>
                      </c:pt>
                      <c:pt idx="48">
                        <c:v>1.750187973525424E-4</c:v>
                      </c:pt>
                      <c:pt idx="49">
                        <c:v>5.4621023808768075E-4</c:v>
                      </c:pt>
                      <c:pt idx="50">
                        <c:v>6.2150282315309507E-4</c:v>
                      </c:pt>
                      <c:pt idx="51">
                        <c:v>7.2955986925198524E-4</c:v>
                      </c:pt>
                      <c:pt idx="52">
                        <c:v>5.545432406550405E-4</c:v>
                      </c:pt>
                      <c:pt idx="53">
                        <c:v>8.2445236051356793E-4</c:v>
                      </c:pt>
                      <c:pt idx="54">
                        <c:v>4.0031249101578895E-4</c:v>
                      </c:pt>
                      <c:pt idx="55">
                        <c:v>2.57408462940513E-4</c:v>
                      </c:pt>
                      <c:pt idx="56">
                        <c:v>7.9207202146634964E-4</c:v>
                      </c:pt>
                      <c:pt idx="57">
                        <c:v>8.06075740857414E-4</c:v>
                      </c:pt>
                      <c:pt idx="58">
                        <c:v>1.4135272891216099E-4</c:v>
                      </c:pt>
                      <c:pt idx="59">
                        <c:v>1.5596254896188473E-4</c:v>
                      </c:pt>
                      <c:pt idx="60">
                        <c:v>1.7248116315679387E-4</c:v>
                      </c:pt>
                      <c:pt idx="61">
                        <c:v>4.9379564130959148E-4</c:v>
                      </c:pt>
                      <c:pt idx="62">
                        <c:v>6.633457512088734E-4</c:v>
                      </c:pt>
                      <c:pt idx="63">
                        <c:v>9.1105710272588352E-4</c:v>
                      </c:pt>
                      <c:pt idx="64">
                        <c:v>1.3854569003655599E-5</c:v>
                      </c:pt>
                      <c:pt idx="65">
                        <c:v>1.0411334522962139E-5</c:v>
                      </c:pt>
                      <c:pt idx="66">
                        <c:v>7.4160746962368849E-4</c:v>
                      </c:pt>
                      <c:pt idx="67">
                        <c:v>8.3604528709999265E-4</c:v>
                      </c:pt>
                      <c:pt idx="68">
                        <c:v>5.078081974203638E-4</c:v>
                      </c:pt>
                      <c:pt idx="69">
                        <c:v>4.3503712725047349E-4</c:v>
                      </c:pt>
                      <c:pt idx="70">
                        <c:v>7.9135997854440306E-5</c:v>
                      </c:pt>
                      <c:pt idx="71">
                        <c:v>2.1151328901674021E-4</c:v>
                      </c:pt>
                      <c:pt idx="72">
                        <c:v>6.6565871010477228E-5</c:v>
                      </c:pt>
                      <c:pt idx="73">
                        <c:v>7.1273915875949448E-4</c:v>
                      </c:pt>
                      <c:pt idx="74">
                        <c:v>1.1796527132732916E-4</c:v>
                      </c:pt>
                      <c:pt idx="75">
                        <c:v>1.5678960552068704E-4</c:v>
                      </c:pt>
                      <c:pt idx="76">
                        <c:v>4.4751124121696908E-4</c:v>
                      </c:pt>
                      <c:pt idx="77">
                        <c:v>2.2167763063917028E-5</c:v>
                      </c:pt>
                      <c:pt idx="78">
                        <c:v>3.2979868686100244E-4</c:v>
                      </c:pt>
                      <c:pt idx="79">
                        <c:v>1.6085628922921105E-4</c:v>
                      </c:pt>
                      <c:pt idx="80">
                        <c:v>7.1527034856806441E-5</c:v>
                      </c:pt>
                      <c:pt idx="81">
                        <c:v>5.624280890104428E-4</c:v>
                      </c:pt>
                      <c:pt idx="82">
                        <c:v>6.6957731279905974E-4</c:v>
                      </c:pt>
                      <c:pt idx="83">
                        <c:v>3.8886256273384878E-5</c:v>
                      </c:pt>
                      <c:pt idx="84">
                        <c:v>7.8709619198609883E-4</c:v>
                      </c:pt>
                      <c:pt idx="85">
                        <c:v>8.3106433279322772E-4</c:v>
                      </c:pt>
                      <c:pt idx="86">
                        <c:v>2.3066686022645783E-4</c:v>
                      </c:pt>
                      <c:pt idx="87">
                        <c:v>2.3467813299376614E-4</c:v>
                      </c:pt>
                      <c:pt idx="88">
                        <c:v>7.5214397463915143E-4</c:v>
                      </c:pt>
                      <c:pt idx="89">
                        <c:v>2.6266409483446387E-4</c:v>
                      </c:pt>
                      <c:pt idx="90">
                        <c:v>1.4817094192285626E-3</c:v>
                      </c:pt>
                      <c:pt idx="91">
                        <c:v>3.5323163310861721E-5</c:v>
                      </c:pt>
                      <c:pt idx="92">
                        <c:v>4.0503465131756919E-4</c:v>
                      </c:pt>
                      <c:pt idx="93">
                        <c:v>3.3189543898389721E-4</c:v>
                      </c:pt>
                      <c:pt idx="94">
                        <c:v>3.7191522515284988E-4</c:v>
                      </c:pt>
                      <c:pt idx="95">
                        <c:v>3.0546849778738606E-4</c:v>
                      </c:pt>
                      <c:pt idx="96">
                        <c:v>7.7127702006969776E-4</c:v>
                      </c:pt>
                      <c:pt idx="97">
                        <c:v>7.5939452429647954E-4</c:v>
                      </c:pt>
                      <c:pt idx="98">
                        <c:v>1.4608360288757217E-4</c:v>
                      </c:pt>
                      <c:pt idx="99">
                        <c:v>1.4511643183243825E-4</c:v>
                      </c:pt>
                      <c:pt idx="100">
                        <c:v>2.9231733648802288E-4</c:v>
                      </c:pt>
                      <c:pt idx="101">
                        <c:v>1.6726342177395714E-4</c:v>
                      </c:pt>
                      <c:pt idx="102">
                        <c:v>8.3331119764186922E-4</c:v>
                      </c:pt>
                      <c:pt idx="103">
                        <c:v>2.1984285159520141E-4</c:v>
                      </c:pt>
                      <c:pt idx="104">
                        <c:v>6.9578001203141559E-4</c:v>
                      </c:pt>
                      <c:pt idx="105">
                        <c:v>1.9162006416638961E-4</c:v>
                      </c:pt>
                      <c:pt idx="106">
                        <c:v>2.7363206366930057E-4</c:v>
                      </c:pt>
                      <c:pt idx="107">
                        <c:v>5.0168171631171992E-4</c:v>
                      </c:pt>
                      <c:pt idx="108">
                        <c:v>7.5723572698879001E-4</c:v>
                      </c:pt>
                      <c:pt idx="109">
                        <c:v>1.7267323641600641E-4</c:v>
                      </c:pt>
                      <c:pt idx="110">
                        <c:v>8.7531127810437323E-4</c:v>
                      </c:pt>
                      <c:pt idx="111">
                        <c:v>8.0334891850948869E-4</c:v>
                      </c:pt>
                      <c:pt idx="112">
                        <c:v>1.2766220233392101E-4</c:v>
                      </c:pt>
                      <c:pt idx="113">
                        <c:v>8.085909396680622E-4</c:v>
                      </c:pt>
                      <c:pt idx="114">
                        <c:v>2.938316556861436E-4</c:v>
                      </c:pt>
                      <c:pt idx="115">
                        <c:v>6.3718406639090119E-4</c:v>
                      </c:pt>
                      <c:pt idx="116">
                        <c:v>4.5577280482948063E-4</c:v>
                      </c:pt>
                      <c:pt idx="117">
                        <c:v>6.7741827812014394E-4</c:v>
                      </c:pt>
                      <c:pt idx="118">
                        <c:v>6.5642122287154557E-4</c:v>
                      </c:pt>
                      <c:pt idx="119">
                        <c:v>4.4829392354928712E-4</c:v>
                      </c:pt>
                      <c:pt idx="120">
                        <c:v>2.5432322127946056E-4</c:v>
                      </c:pt>
                      <c:pt idx="121">
                        <c:v>5.7921647644052973E-4</c:v>
                      </c:pt>
                      <c:pt idx="122">
                        <c:v>6.720802061965952E-4</c:v>
                      </c:pt>
                      <c:pt idx="123">
                        <c:v>1.159472303278982E-4</c:v>
                      </c:pt>
                      <c:pt idx="124">
                        <c:v>4.3125756903493511E-4</c:v>
                      </c:pt>
                      <c:pt idx="125">
                        <c:v>5.8162688580907541E-4</c:v>
                      </c:pt>
                      <c:pt idx="126">
                        <c:v>7.0319852494803582E-4</c:v>
                      </c:pt>
                      <c:pt idx="127">
                        <c:v>1.1687731492632026E-3</c:v>
                      </c:pt>
                      <c:pt idx="128">
                        <c:v>6.6080357390813126E-4</c:v>
                      </c:pt>
                      <c:pt idx="129">
                        <c:v>1.860203742420067E-4</c:v>
                      </c:pt>
                      <c:pt idx="130">
                        <c:v>6.75667361205267E-4</c:v>
                      </c:pt>
                      <c:pt idx="131">
                        <c:v>6.0072514180796606E-4</c:v>
                      </c:pt>
                      <c:pt idx="132">
                        <c:v>1.6743950450658058E-4</c:v>
                      </c:pt>
                      <c:pt idx="133">
                        <c:v>8.6376312279763516E-4</c:v>
                      </c:pt>
                      <c:pt idx="134">
                        <c:v>6.6221521686661707E-4</c:v>
                      </c:pt>
                      <c:pt idx="135">
                        <c:v>7.3414589243661458E-4</c:v>
                      </c:pt>
                      <c:pt idx="136">
                        <c:v>6.2235077829966718E-5</c:v>
                      </c:pt>
                      <c:pt idx="137">
                        <c:v>1.5279230307708631E-4</c:v>
                      </c:pt>
                      <c:pt idx="138">
                        <c:v>6.1558429717812008E-4</c:v>
                      </c:pt>
                      <c:pt idx="139">
                        <c:v>2.8702210526507867E-4</c:v>
                      </c:pt>
                      <c:pt idx="140">
                        <c:v>4.9444205451262032E-4</c:v>
                      </c:pt>
                      <c:pt idx="141">
                        <c:v>4.2998892700895388E-4</c:v>
                      </c:pt>
                      <c:pt idx="142">
                        <c:v>1.7893790420103138E-4</c:v>
                      </c:pt>
                      <c:pt idx="143">
                        <c:v>4.0642625241033334E-4</c:v>
                      </c:pt>
                      <c:pt idx="144">
                        <c:v>3.9224709616529825E-4</c:v>
                      </c:pt>
                      <c:pt idx="145">
                        <c:v>2.8486169653285247E-4</c:v>
                      </c:pt>
                      <c:pt idx="146">
                        <c:v>9.6259267254507276E-4</c:v>
                      </c:pt>
                      <c:pt idx="147">
                        <c:v>7.9135010228848521E-4</c:v>
                      </c:pt>
                      <c:pt idx="148">
                        <c:v>9.5249628870142274E-4</c:v>
                      </c:pt>
                      <c:pt idx="149">
                        <c:v>3.8605044592791068E-4</c:v>
                      </c:pt>
                      <c:pt idx="150">
                        <c:v>5.5342754151383757E-4</c:v>
                      </c:pt>
                      <c:pt idx="151">
                        <c:v>7.5902465565720381E-5</c:v>
                      </c:pt>
                      <c:pt idx="152">
                        <c:v>8.0703724012713468E-4</c:v>
                      </c:pt>
                      <c:pt idx="153">
                        <c:v>4.0055154608688732E-4</c:v>
                      </c:pt>
                      <c:pt idx="154">
                        <c:v>6.0798108206012557E-4</c:v>
                      </c:pt>
                      <c:pt idx="155">
                        <c:v>5.6656615475074652E-4</c:v>
                      </c:pt>
                      <c:pt idx="156">
                        <c:v>9.7495752763624246E-4</c:v>
                      </c:pt>
                      <c:pt idx="157">
                        <c:v>8.0144370346147342E-4</c:v>
                      </c:pt>
                      <c:pt idx="158">
                        <c:v>5.3479598227967797E-4</c:v>
                      </c:pt>
                      <c:pt idx="159">
                        <c:v>5.7974814248702169E-4</c:v>
                      </c:pt>
                      <c:pt idx="160">
                        <c:v>1.241523756689843E-4</c:v>
                      </c:pt>
                      <c:pt idx="161">
                        <c:v>5.1309899004144122E-4</c:v>
                      </c:pt>
                      <c:pt idx="162">
                        <c:v>1.080655793582387E-4</c:v>
                      </c:pt>
                      <c:pt idx="163">
                        <c:v>4.4579900127481357E-4</c:v>
                      </c:pt>
                      <c:pt idx="164">
                        <c:v>5.7550862729616821E-4</c:v>
                      </c:pt>
                      <c:pt idx="165">
                        <c:v>3.3025751171314281E-4</c:v>
                      </c:pt>
                      <c:pt idx="166">
                        <c:v>8.1143656865594353E-4</c:v>
                      </c:pt>
                      <c:pt idx="167">
                        <c:v>1.0107136481604057E-4</c:v>
                      </c:pt>
                      <c:pt idx="168">
                        <c:v>2.0315171521625758E-5</c:v>
                      </c:pt>
                      <c:pt idx="169">
                        <c:v>3.2277662285243129E-4</c:v>
                      </c:pt>
                      <c:pt idx="170">
                        <c:v>2.8829964150715642E-4</c:v>
                      </c:pt>
                      <c:pt idx="171">
                        <c:v>4.8817307821576595E-4</c:v>
                      </c:pt>
                      <c:pt idx="172">
                        <c:v>2.9752020589001149E-4</c:v>
                      </c:pt>
                      <c:pt idx="173">
                        <c:v>1.4435933718835703E-4</c:v>
                      </c:pt>
                      <c:pt idx="174">
                        <c:v>4.497321003670692E-4</c:v>
                      </c:pt>
                      <c:pt idx="175">
                        <c:v>1.2628106797740033E-4</c:v>
                      </c:pt>
                      <c:pt idx="176">
                        <c:v>4.6245923070532184E-4</c:v>
                      </c:pt>
                      <c:pt idx="177">
                        <c:v>7.5969899662423296E-4</c:v>
                      </c:pt>
                      <c:pt idx="178">
                        <c:v>8.4667837718695703E-4</c:v>
                      </c:pt>
                      <c:pt idx="179">
                        <c:v>3.9048345494457681E-4</c:v>
                      </c:pt>
                      <c:pt idx="180">
                        <c:v>3.0843955651022932E-5</c:v>
                      </c:pt>
                      <c:pt idx="181">
                        <c:v>2.1394381972651943E-4</c:v>
                      </c:pt>
                      <c:pt idx="182">
                        <c:v>2.3829495829116491E-4</c:v>
                      </c:pt>
                      <c:pt idx="183">
                        <c:v>1.2053992420596166E-4</c:v>
                      </c:pt>
                      <c:pt idx="184">
                        <c:v>2.0770480651122354E-4</c:v>
                      </c:pt>
                      <c:pt idx="185">
                        <c:v>5.1785858882389389E-4</c:v>
                      </c:pt>
                      <c:pt idx="186">
                        <c:v>4.9347180445397424E-4</c:v>
                      </c:pt>
                      <c:pt idx="187">
                        <c:v>6.6869566074278684E-4</c:v>
                      </c:pt>
                      <c:pt idx="188">
                        <c:v>3.8446226684972826E-4</c:v>
                      </c:pt>
                      <c:pt idx="189">
                        <c:v>6.9811818975599733E-4</c:v>
                      </c:pt>
                      <c:pt idx="190">
                        <c:v>6.1710020738986471E-4</c:v>
                      </c:pt>
                      <c:pt idx="191">
                        <c:v>8.6015694799707523E-5</c:v>
                      </c:pt>
                      <c:pt idx="192">
                        <c:v>4.7460113255171299E-4</c:v>
                      </c:pt>
                      <c:pt idx="193">
                        <c:v>2.8885370000250837E-4</c:v>
                      </c:pt>
                      <c:pt idx="194">
                        <c:v>1.5496380032520047E-4</c:v>
                      </c:pt>
                      <c:pt idx="195">
                        <c:v>2.0018739727774209E-4</c:v>
                      </c:pt>
                      <c:pt idx="196">
                        <c:v>9.2690148680939375E-6</c:v>
                      </c:pt>
                      <c:pt idx="197">
                        <c:v>2.1854955945184903E-4</c:v>
                      </c:pt>
                      <c:pt idx="198">
                        <c:v>2.0259804257256753E-4</c:v>
                      </c:pt>
                      <c:pt idx="199">
                        <c:v>6.0093927297093775E-5</c:v>
                      </c:pt>
                      <c:pt idx="200">
                        <c:v>8.5988719640906354E-4</c:v>
                      </c:pt>
                      <c:pt idx="201">
                        <c:v>6.7885626058205987E-4</c:v>
                      </c:pt>
                      <c:pt idx="202">
                        <c:v>8.7815877943714978E-4</c:v>
                      </c:pt>
                      <c:pt idx="203">
                        <c:v>1.2326492903230309E-4</c:v>
                      </c:pt>
                      <c:pt idx="204">
                        <c:v>5.7075093491236678E-4</c:v>
                      </c:pt>
                      <c:pt idx="205">
                        <c:v>2.6869756271246108E-4</c:v>
                      </c:pt>
                      <c:pt idx="206">
                        <c:v>4.3664698722951668E-4</c:v>
                      </c:pt>
                      <c:pt idx="207">
                        <c:v>5.4207414693151017E-4</c:v>
                      </c:pt>
                      <c:pt idx="208">
                        <c:v>6.5241915754670149E-4</c:v>
                      </c:pt>
                      <c:pt idx="209">
                        <c:v>6.3206400674015585E-4</c:v>
                      </c:pt>
                      <c:pt idx="210">
                        <c:v>1.6679545159766049E-4</c:v>
                      </c:pt>
                      <c:pt idx="211">
                        <c:v>1.858897943480939E-4</c:v>
                      </c:pt>
                      <c:pt idx="212">
                        <c:v>2.6895747657629813E-4</c:v>
                      </c:pt>
                      <c:pt idx="213">
                        <c:v>6.196772133273752E-4</c:v>
                      </c:pt>
                      <c:pt idx="214">
                        <c:v>7.7079135708477576E-4</c:v>
                      </c:pt>
                      <c:pt idx="215">
                        <c:v>6.2861160111069882E-4</c:v>
                      </c:pt>
                      <c:pt idx="216">
                        <c:v>1.6543493036985039E-4</c:v>
                      </c:pt>
                      <c:pt idx="217">
                        <c:v>5.152850008315103E-4</c:v>
                      </c:pt>
                      <c:pt idx="218">
                        <c:v>7.6269619601269879E-4</c:v>
                      </c:pt>
                      <c:pt idx="219">
                        <c:v>9.6319091183294709E-4</c:v>
                      </c:pt>
                      <c:pt idx="220">
                        <c:v>9.4006308806397721E-4</c:v>
                      </c:pt>
                      <c:pt idx="221">
                        <c:v>8.0493009959083951E-4</c:v>
                      </c:pt>
                      <c:pt idx="222">
                        <c:v>2.7857628893589501E-4</c:v>
                      </c:pt>
                      <c:pt idx="223">
                        <c:v>6.4913080594394313E-4</c:v>
                      </c:pt>
                      <c:pt idx="224">
                        <c:v>4.9064359991018828E-4</c:v>
                      </c:pt>
                      <c:pt idx="225">
                        <c:v>6.0640976853082089E-5</c:v>
                      </c:pt>
                      <c:pt idx="226">
                        <c:v>3.3571749736505168E-4</c:v>
                      </c:pt>
                      <c:pt idx="227">
                        <c:v>2.2051801273831358E-4</c:v>
                      </c:pt>
                      <c:pt idx="228">
                        <c:v>3.3589581843507E-4</c:v>
                      </c:pt>
                      <c:pt idx="229">
                        <c:v>9.8542319520734966E-4</c:v>
                      </c:pt>
                      <c:pt idx="230">
                        <c:v>5.1122909617343747E-4</c:v>
                      </c:pt>
                      <c:pt idx="231">
                        <c:v>4.392938862025246E-5</c:v>
                      </c:pt>
                      <c:pt idx="232">
                        <c:v>4.9466282851953574E-4</c:v>
                      </c:pt>
                      <c:pt idx="233">
                        <c:v>2.613581253442074E-4</c:v>
                      </c:pt>
                      <c:pt idx="234">
                        <c:v>5.12142206920392E-4</c:v>
                      </c:pt>
                      <c:pt idx="235">
                        <c:v>4.1130060449630866E-4</c:v>
                      </c:pt>
                      <c:pt idx="236">
                        <c:v>1.5995080427291011E-4</c:v>
                      </c:pt>
                      <c:pt idx="237">
                        <c:v>4.0979451873910175E-4</c:v>
                      </c:pt>
                      <c:pt idx="238">
                        <c:v>3.4816825779008785E-5</c:v>
                      </c:pt>
                      <c:pt idx="239">
                        <c:v>6.3411805634083394E-4</c:v>
                      </c:pt>
                      <c:pt idx="240">
                        <c:v>9.9037480764371344E-4</c:v>
                      </c:pt>
                      <c:pt idx="241">
                        <c:v>5.8732547542998076E-5</c:v>
                      </c:pt>
                      <c:pt idx="242">
                        <c:v>8.5556999199676526E-4</c:v>
                      </c:pt>
                      <c:pt idx="243">
                        <c:v>4.7283268473386874E-4</c:v>
                      </c:pt>
                      <c:pt idx="244">
                        <c:v>3.2415169591754777E-5</c:v>
                      </c:pt>
                      <c:pt idx="245">
                        <c:v>9.4699653546970978E-4</c:v>
                      </c:pt>
                      <c:pt idx="246">
                        <c:v>9.4967725187329285E-4</c:v>
                      </c:pt>
                      <c:pt idx="247">
                        <c:v>9.9393151978544557E-4</c:v>
                      </c:pt>
                      <c:pt idx="248">
                        <c:v>1.0744846812590538E-3</c:v>
                      </c:pt>
                      <c:pt idx="249">
                        <c:v>7.3062004003530457E-4</c:v>
                      </c:pt>
                      <c:pt idx="250">
                        <c:v>7.8467731629360698E-4</c:v>
                      </c:pt>
                      <c:pt idx="251">
                        <c:v>9.5023312376167092E-4</c:v>
                      </c:pt>
                      <c:pt idx="252">
                        <c:v>9.2845321444154886E-5</c:v>
                      </c:pt>
                      <c:pt idx="253">
                        <c:v>6.6610237051260791E-4</c:v>
                      </c:pt>
                      <c:pt idx="254">
                        <c:v>5.8944601338324144E-4</c:v>
                      </c:pt>
                      <c:pt idx="255">
                        <c:v>7.7626130645754195E-4</c:v>
                      </c:pt>
                      <c:pt idx="256">
                        <c:v>5.6853411074663386E-4</c:v>
                      </c:pt>
                      <c:pt idx="257">
                        <c:v>5.1569479951153589E-4</c:v>
                      </c:pt>
                      <c:pt idx="258">
                        <c:v>1.9292893023823809E-4</c:v>
                      </c:pt>
                      <c:pt idx="259">
                        <c:v>1.6739438564073505E-4</c:v>
                      </c:pt>
                      <c:pt idx="260">
                        <c:v>9.9711137791200983E-5</c:v>
                      </c:pt>
                      <c:pt idx="261">
                        <c:v>4.7797615701993917E-4</c:v>
                      </c:pt>
                      <c:pt idx="262">
                        <c:v>8.1133475128533639E-4</c:v>
                      </c:pt>
                      <c:pt idx="263">
                        <c:v>1.8802354247520232E-4</c:v>
                      </c:pt>
                      <c:pt idx="264">
                        <c:v>4.1549654509419104E-4</c:v>
                      </c:pt>
                      <c:pt idx="265">
                        <c:v>8.413032851550999E-4</c:v>
                      </c:pt>
                      <c:pt idx="266">
                        <c:v>2.9842538532456994E-4</c:v>
                      </c:pt>
                      <c:pt idx="267">
                        <c:v>5.8422036469120365E-4</c:v>
                      </c:pt>
                      <c:pt idx="268">
                        <c:v>4.8031364038554641E-4</c:v>
                      </c:pt>
                      <c:pt idx="269">
                        <c:v>1.8032738253590436E-4</c:v>
                      </c:pt>
                      <c:pt idx="270">
                        <c:v>2.5865088099943828E-5</c:v>
                      </c:pt>
                      <c:pt idx="271">
                        <c:v>7.213093076778803E-4</c:v>
                      </c:pt>
                      <c:pt idx="272">
                        <c:v>2.9050772397073564E-4</c:v>
                      </c:pt>
                      <c:pt idx="273">
                        <c:v>7.9111801038254026E-4</c:v>
                      </c:pt>
                      <c:pt idx="274">
                        <c:v>7.0470029062352535E-5</c:v>
                      </c:pt>
                      <c:pt idx="275">
                        <c:v>5.8389702283867366E-4</c:v>
                      </c:pt>
                      <c:pt idx="276">
                        <c:v>5.6884703351923452E-4</c:v>
                      </c:pt>
                      <c:pt idx="277">
                        <c:v>1.7940522467154184E-5</c:v>
                      </c:pt>
                      <c:pt idx="278">
                        <c:v>6.2702288408813763E-4</c:v>
                      </c:pt>
                      <c:pt idx="279">
                        <c:v>4.4787310087052043E-4</c:v>
                      </c:pt>
                      <c:pt idx="280">
                        <c:v>1.4361733188827013E-3</c:v>
                      </c:pt>
                      <c:pt idx="281">
                        <c:v>3.8894159243738161E-5</c:v>
                      </c:pt>
                      <c:pt idx="282">
                        <c:v>8.8606212931030461E-4</c:v>
                      </c:pt>
                      <c:pt idx="283">
                        <c:v>2.6288431857294587E-4</c:v>
                      </c:pt>
                      <c:pt idx="284">
                        <c:v>3.8577155904423129E-4</c:v>
                      </c:pt>
                      <c:pt idx="285">
                        <c:v>6.2151882279529364E-5</c:v>
                      </c:pt>
                      <c:pt idx="286">
                        <c:v>1.4414626864900923E-4</c:v>
                      </c:pt>
                      <c:pt idx="287">
                        <c:v>2.0336407387925172E-4</c:v>
                      </c:pt>
                      <c:pt idx="288">
                        <c:v>7.4641223597703501E-4</c:v>
                      </c:pt>
                      <c:pt idx="289">
                        <c:v>9.8661902743675946E-4</c:v>
                      </c:pt>
                      <c:pt idx="290">
                        <c:v>2.7149116962531386E-4</c:v>
                      </c:pt>
                      <c:pt idx="291">
                        <c:v>2.5963525875712605E-4</c:v>
                      </c:pt>
                      <c:pt idx="292">
                        <c:v>4.3377661627933575E-4</c:v>
                      </c:pt>
                      <c:pt idx="293">
                        <c:v>7.6572942989089942E-5</c:v>
                      </c:pt>
                      <c:pt idx="294">
                        <c:v>8.846575304639531E-4</c:v>
                      </c:pt>
                      <c:pt idx="295">
                        <c:v>5.639448452587002E-4</c:v>
                      </c:pt>
                      <c:pt idx="296">
                        <c:v>4.0936642051965494E-4</c:v>
                      </c:pt>
                      <c:pt idx="297">
                        <c:v>5.3428622972833066E-5</c:v>
                      </c:pt>
                      <c:pt idx="298">
                        <c:v>6.1039622478988845E-4</c:v>
                      </c:pt>
                      <c:pt idx="299">
                        <c:v>4.3298227473399775E-4</c:v>
                      </c:pt>
                      <c:pt idx="300">
                        <c:v>1.7308448741767683E-4</c:v>
                      </c:pt>
                      <c:pt idx="301">
                        <c:v>6.6408194923096419E-4</c:v>
                      </c:pt>
                      <c:pt idx="302">
                        <c:v>3.2330978161565705E-4</c:v>
                      </c:pt>
                      <c:pt idx="303">
                        <c:v>2.6132893753477303E-4</c:v>
                      </c:pt>
                      <c:pt idx="304">
                        <c:v>2.3659713013051664E-4</c:v>
                      </c:pt>
                      <c:pt idx="305">
                        <c:v>7.8153200637276357E-4</c:v>
                      </c:pt>
                      <c:pt idx="306">
                        <c:v>4.9352372943485838E-4</c:v>
                      </c:pt>
                      <c:pt idx="307">
                        <c:v>8.7955284902927811E-4</c:v>
                      </c:pt>
                      <c:pt idx="308">
                        <c:v>3.8308897222456964E-4</c:v>
                      </c:pt>
                      <c:pt idx="309">
                        <c:v>9.7376588813291674E-4</c:v>
                      </c:pt>
                      <c:pt idx="310">
                        <c:v>5.6571498493914229E-5</c:v>
                      </c:pt>
                      <c:pt idx="311">
                        <c:v>7.9851042970560887E-4</c:v>
                      </c:pt>
                      <c:pt idx="312">
                        <c:v>4.7886293562278247E-4</c:v>
                      </c:pt>
                      <c:pt idx="313">
                        <c:v>9.0977127444943928E-4</c:v>
                      </c:pt>
                      <c:pt idx="314">
                        <c:v>1.2874619187949572E-4</c:v>
                      </c:pt>
                      <c:pt idx="315">
                        <c:v>4.4440294659539283E-4</c:v>
                      </c:pt>
                      <c:pt idx="316">
                        <c:v>8.5669596792930841E-4</c:v>
                      </c:pt>
                      <c:pt idx="317">
                        <c:v>2.7974784216859138E-4</c:v>
                      </c:pt>
                      <c:pt idx="318">
                        <c:v>4.6660809010613227E-4</c:v>
                      </c:pt>
                      <c:pt idx="319">
                        <c:v>6.3321129269347791E-4</c:v>
                      </c:pt>
                      <c:pt idx="320">
                        <c:v>3.2764085383933742E-4</c:v>
                      </c:pt>
                      <c:pt idx="321">
                        <c:v>1.0910364303860533E-4</c:v>
                      </c:pt>
                      <c:pt idx="322">
                        <c:v>8.9496078527369035E-4</c:v>
                      </c:pt>
                      <c:pt idx="323">
                        <c:v>5.7214539650662639E-4</c:v>
                      </c:pt>
                      <c:pt idx="324">
                        <c:v>8.396805942650459E-4</c:v>
                      </c:pt>
                      <c:pt idx="325">
                        <c:v>8.2010191965600557E-5</c:v>
                      </c:pt>
                      <c:pt idx="326">
                        <c:v>5.8933358791912402E-4</c:v>
                      </c:pt>
                      <c:pt idx="327">
                        <c:v>9.3248013686133972E-4</c:v>
                      </c:pt>
                      <c:pt idx="328">
                        <c:v>3.2931966005778622E-4</c:v>
                      </c:pt>
                      <c:pt idx="329">
                        <c:v>5.9736282478211917E-4</c:v>
                      </c:pt>
                      <c:pt idx="330">
                        <c:v>2.7268905494046706E-4</c:v>
                      </c:pt>
                      <c:pt idx="331">
                        <c:v>2.4752571805219627E-4</c:v>
                      </c:pt>
                      <c:pt idx="332">
                        <c:v>4.5648452356854079E-4</c:v>
                      </c:pt>
                      <c:pt idx="333">
                        <c:v>1.0703830438004122E-4</c:v>
                      </c:pt>
                      <c:pt idx="334">
                        <c:v>2.2725394029492127E-5</c:v>
                      </c:pt>
                      <c:pt idx="335">
                        <c:v>4.4347379368232532E-4</c:v>
                      </c:pt>
                      <c:pt idx="336">
                        <c:v>5.4593502112820944E-5</c:v>
                      </c:pt>
                      <c:pt idx="337">
                        <c:v>1.9826117464202684E-4</c:v>
                      </c:pt>
                      <c:pt idx="338">
                        <c:v>1.0457805578962644E-3</c:v>
                      </c:pt>
                      <c:pt idx="339">
                        <c:v>3.4770572154366094E-4</c:v>
                      </c:pt>
                      <c:pt idx="340">
                        <c:v>8.2752781519504807E-4</c:v>
                      </c:pt>
                      <c:pt idx="341">
                        <c:v>8.7534130916506981E-4</c:v>
                      </c:pt>
                      <c:pt idx="342">
                        <c:v>2.1335188483741292E-4</c:v>
                      </c:pt>
                      <c:pt idx="343">
                        <c:v>1.8795779582170667E-4</c:v>
                      </c:pt>
                      <c:pt idx="344">
                        <c:v>3.1993294115160066E-5</c:v>
                      </c:pt>
                      <c:pt idx="345">
                        <c:v>8.2014072661058598E-5</c:v>
                      </c:pt>
                      <c:pt idx="346">
                        <c:v>1.0486595658532418E-4</c:v>
                      </c:pt>
                      <c:pt idx="347">
                        <c:v>3.788470333663614E-4</c:v>
                      </c:pt>
                      <c:pt idx="348">
                        <c:v>5.5103293783256857E-4</c:v>
                      </c:pt>
                      <c:pt idx="349">
                        <c:v>4.5044048956039816E-4</c:v>
                      </c:pt>
                      <c:pt idx="350">
                        <c:v>3.5823897090766729E-4</c:v>
                      </c:pt>
                      <c:pt idx="351">
                        <c:v>6.6024061040913186E-4</c:v>
                      </c:pt>
                      <c:pt idx="352">
                        <c:v>7.2006527535787949E-4</c:v>
                      </c:pt>
                      <c:pt idx="353">
                        <c:v>3.868229384997582E-4</c:v>
                      </c:pt>
                      <c:pt idx="354">
                        <c:v>4.584926890142031E-5</c:v>
                      </c:pt>
                      <c:pt idx="355">
                        <c:v>2.8194375891021532E-4</c:v>
                      </c:pt>
                      <c:pt idx="356">
                        <c:v>9.1816040048280187E-4</c:v>
                      </c:pt>
                      <c:pt idx="357">
                        <c:v>2.4923356824853798E-4</c:v>
                      </c:pt>
                      <c:pt idx="358">
                        <c:v>9.7594571076150866E-4</c:v>
                      </c:pt>
                      <c:pt idx="359">
                        <c:v>3.9686655481458268E-4</c:v>
                      </c:pt>
                      <c:pt idx="360">
                        <c:v>3.3420067701597561E-4</c:v>
                      </c:pt>
                      <c:pt idx="361">
                        <c:v>1.9731619911123315E-4</c:v>
                      </c:pt>
                      <c:pt idx="362">
                        <c:v>4.3350109016465632E-4</c:v>
                      </c:pt>
                      <c:pt idx="363">
                        <c:v>3.402092521423361E-4</c:v>
                      </c:pt>
                      <c:pt idx="364">
                        <c:v>2.0036982587549927E-4</c:v>
                      </c:pt>
                      <c:pt idx="365">
                        <c:v>1.1320755718330338E-4</c:v>
                      </c:pt>
                      <c:pt idx="366">
                        <c:v>8.7447349546468075E-4</c:v>
                      </c:pt>
                      <c:pt idx="367">
                        <c:v>2.3921716147729276E-4</c:v>
                      </c:pt>
                      <c:pt idx="368">
                        <c:v>8.471968359112876E-4</c:v>
                      </c:pt>
                      <c:pt idx="369">
                        <c:v>9.5679694797363198E-4</c:v>
                      </c:pt>
                      <c:pt idx="370">
                        <c:v>8.732688190844813E-4</c:v>
                      </c:pt>
                      <c:pt idx="371">
                        <c:v>7.5506086822462544E-4</c:v>
                      </c:pt>
                      <c:pt idx="372">
                        <c:v>3.0754569455619099E-4</c:v>
                      </c:pt>
                      <c:pt idx="373">
                        <c:v>2.3331691052928366E-4</c:v>
                      </c:pt>
                      <c:pt idx="374">
                        <c:v>3.1067032751144616E-5</c:v>
                      </c:pt>
                      <c:pt idx="375">
                        <c:v>9.8216312642991459E-4</c:v>
                      </c:pt>
                      <c:pt idx="376">
                        <c:v>4.8422361506784127E-4</c:v>
                      </c:pt>
                      <c:pt idx="377">
                        <c:v>3.986507720485809E-4</c:v>
                      </c:pt>
                      <c:pt idx="378">
                        <c:v>6.26245953826114E-4</c:v>
                      </c:pt>
                      <c:pt idx="379">
                        <c:v>2.2650898669990637E-4</c:v>
                      </c:pt>
                      <c:pt idx="380">
                        <c:v>2.2617747361680686E-4</c:v>
                      </c:pt>
                      <c:pt idx="381">
                        <c:v>3.1172844422356185E-4</c:v>
                      </c:pt>
                      <c:pt idx="382">
                        <c:v>1.5291007045454009E-4</c:v>
                      </c:pt>
                      <c:pt idx="383">
                        <c:v>3.8292262766512062E-4</c:v>
                      </c:pt>
                      <c:pt idx="384">
                        <c:v>1.5279514537689369E-4</c:v>
                      </c:pt>
                      <c:pt idx="385">
                        <c:v>4.3337291451978353E-4</c:v>
                      </c:pt>
                      <c:pt idx="386">
                        <c:v>6.6662650990694699E-4</c:v>
                      </c:pt>
                      <c:pt idx="387">
                        <c:v>5.5201114106921559E-4</c:v>
                      </c:pt>
                      <c:pt idx="388">
                        <c:v>6.3850814137879765E-4</c:v>
                      </c:pt>
                      <c:pt idx="389">
                        <c:v>8.1136693190689887E-4</c:v>
                      </c:pt>
                      <c:pt idx="390">
                        <c:v>6.7251824964980169E-4</c:v>
                      </c:pt>
                      <c:pt idx="391">
                        <c:v>4.3769579824353192E-4</c:v>
                      </c:pt>
                      <c:pt idx="392">
                        <c:v>4.4742258061113269E-4</c:v>
                      </c:pt>
                      <c:pt idx="393">
                        <c:v>1.344436779462193E-4</c:v>
                      </c:pt>
                      <c:pt idx="394">
                        <c:v>1.0267052013064312E-4</c:v>
                      </c:pt>
                      <c:pt idx="395">
                        <c:v>8.0297618701594337E-4</c:v>
                      </c:pt>
                      <c:pt idx="396">
                        <c:v>9.8363478632924211E-4</c:v>
                      </c:pt>
                      <c:pt idx="397">
                        <c:v>6.1153645168135538E-4</c:v>
                      </c:pt>
                      <c:pt idx="398">
                        <c:v>8.2734563532738787E-4</c:v>
                      </c:pt>
                      <c:pt idx="399">
                        <c:v>2.8658265635961012E-4</c:v>
                      </c:pt>
                      <c:pt idx="400">
                        <c:v>9.8943963236899674E-4</c:v>
                      </c:pt>
                      <c:pt idx="401">
                        <c:v>7.1087991414818107E-4</c:v>
                      </c:pt>
                      <c:pt idx="402">
                        <c:v>4.2401333741959107E-4</c:v>
                      </c:pt>
                      <c:pt idx="403">
                        <c:v>5.1681734622058468E-4</c:v>
                      </c:pt>
                      <c:pt idx="404">
                        <c:v>6.6414700323672732E-4</c:v>
                      </c:pt>
                      <c:pt idx="405">
                        <c:v>1.1817134507398736E-4</c:v>
                      </c:pt>
                      <c:pt idx="406">
                        <c:v>7.0655067202573157E-5</c:v>
                      </c:pt>
                      <c:pt idx="407">
                        <c:v>4.7194715422343997E-4</c:v>
                      </c:pt>
                      <c:pt idx="408">
                        <c:v>4.3389550720212633E-4</c:v>
                      </c:pt>
                      <c:pt idx="409">
                        <c:v>5.8769605575366229E-4</c:v>
                      </c:pt>
                      <c:pt idx="410">
                        <c:v>1.7650031399056576E-4</c:v>
                      </c:pt>
                      <c:pt idx="411">
                        <c:v>2.6162446427742381E-4</c:v>
                      </c:pt>
                      <c:pt idx="412">
                        <c:v>3.7582357772361662E-4</c:v>
                      </c:pt>
                      <c:pt idx="413">
                        <c:v>6.6876377196181495E-4</c:v>
                      </c:pt>
                      <c:pt idx="414">
                        <c:v>2.9118628730653243E-4</c:v>
                      </c:pt>
                      <c:pt idx="415">
                        <c:v>9.0100131555484423E-5</c:v>
                      </c:pt>
                      <c:pt idx="416">
                        <c:v>8.5016698140154138E-4</c:v>
                      </c:pt>
                      <c:pt idx="417">
                        <c:v>7.5025130947616394E-4</c:v>
                      </c:pt>
                      <c:pt idx="418">
                        <c:v>2.4091313274834356E-4</c:v>
                      </c:pt>
                      <c:pt idx="419">
                        <c:v>5.7414533694925731E-4</c:v>
                      </c:pt>
                      <c:pt idx="420">
                        <c:v>4.9033722058322614E-4</c:v>
                      </c:pt>
                      <c:pt idx="421">
                        <c:v>3.1193425373438798E-4</c:v>
                      </c:pt>
                      <c:pt idx="422">
                        <c:v>6.6166027557584882E-4</c:v>
                      </c:pt>
                      <c:pt idx="423">
                        <c:v>7.8111235849676833E-4</c:v>
                      </c:pt>
                      <c:pt idx="424">
                        <c:v>7.4200670011499411E-4</c:v>
                      </c:pt>
                      <c:pt idx="425">
                        <c:v>5.0324113162795666E-4</c:v>
                      </c:pt>
                      <c:pt idx="426">
                        <c:v>1.8222275861061861E-4</c:v>
                      </c:pt>
                      <c:pt idx="427">
                        <c:v>6.9174469065101326E-4</c:v>
                      </c:pt>
                      <c:pt idx="428">
                        <c:v>5.7629830771901297E-4</c:v>
                      </c:pt>
                      <c:pt idx="429">
                        <c:v>9.3364842959094813E-4</c:v>
                      </c:pt>
                      <c:pt idx="430">
                        <c:v>3.9804002801919856E-4</c:v>
                      </c:pt>
                      <c:pt idx="431">
                        <c:v>5.6398992090859633E-4</c:v>
                      </c:pt>
                      <c:pt idx="432">
                        <c:v>4.9318693805569091E-4</c:v>
                      </c:pt>
                      <c:pt idx="433">
                        <c:v>5.4827813755476665E-4</c:v>
                      </c:pt>
                      <c:pt idx="434">
                        <c:v>4.3486560877707339E-5</c:v>
                      </c:pt>
                      <c:pt idx="435">
                        <c:v>1.0166751062680465E-3</c:v>
                      </c:pt>
                      <c:pt idx="436">
                        <c:v>4.2829904891873559E-4</c:v>
                      </c:pt>
                      <c:pt idx="437">
                        <c:v>5.0888100491009098E-4</c:v>
                      </c:pt>
                      <c:pt idx="438">
                        <c:v>3.6237577281152025E-4</c:v>
                      </c:pt>
                      <c:pt idx="439">
                        <c:v>5.5126258159849089E-4</c:v>
                      </c:pt>
                      <c:pt idx="440">
                        <c:v>8.2881208726288404E-5</c:v>
                      </c:pt>
                      <c:pt idx="441">
                        <c:v>1.0934286994864044E-3</c:v>
                      </c:pt>
                      <c:pt idx="442">
                        <c:v>3.4540300821830043E-4</c:v>
                      </c:pt>
                      <c:pt idx="443">
                        <c:v>5.4576745094132525E-4</c:v>
                      </c:pt>
                      <c:pt idx="444">
                        <c:v>4.3617331009176557E-4</c:v>
                      </c:pt>
                      <c:pt idx="445">
                        <c:v>2.6303042428415933E-4</c:v>
                      </c:pt>
                      <c:pt idx="446">
                        <c:v>1.083555274399093E-3</c:v>
                      </c:pt>
                      <c:pt idx="447">
                        <c:v>7.1476345005286746E-4</c:v>
                      </c:pt>
                      <c:pt idx="448">
                        <c:v>3.3684832937345321E-4</c:v>
                      </c:pt>
                      <c:pt idx="449">
                        <c:v>8.8966506873676301E-4</c:v>
                      </c:pt>
                      <c:pt idx="450">
                        <c:v>5.2394254252096848E-4</c:v>
                      </c:pt>
                      <c:pt idx="451">
                        <c:v>3.534843515548313E-4</c:v>
                      </c:pt>
                      <c:pt idx="452">
                        <c:v>2.4682386377126097E-4</c:v>
                      </c:pt>
                      <c:pt idx="453">
                        <c:v>9.2804075274659974E-4</c:v>
                      </c:pt>
                      <c:pt idx="454">
                        <c:v>5.8215570598579478E-4</c:v>
                      </c:pt>
                      <c:pt idx="455">
                        <c:v>2.7277670519693982E-4</c:v>
                      </c:pt>
                      <c:pt idx="456">
                        <c:v>2.6555112533962197E-4</c:v>
                      </c:pt>
                      <c:pt idx="457">
                        <c:v>5.1049184107563174E-4</c:v>
                      </c:pt>
                      <c:pt idx="458">
                        <c:v>3.8979093159745336E-4</c:v>
                      </c:pt>
                      <c:pt idx="459">
                        <c:v>1.8835145786298498E-4</c:v>
                      </c:pt>
                      <c:pt idx="460">
                        <c:v>5.3320886266476565E-4</c:v>
                      </c:pt>
                      <c:pt idx="461">
                        <c:v>2.4663301745472891E-4</c:v>
                      </c:pt>
                      <c:pt idx="462">
                        <c:v>7.9690758280922429E-4</c:v>
                      </c:pt>
                      <c:pt idx="463">
                        <c:v>4.700372349968793E-4</c:v>
                      </c:pt>
                      <c:pt idx="464">
                        <c:v>2.6355566471927455E-6</c:v>
                      </c:pt>
                      <c:pt idx="465">
                        <c:v>1.4326170455467754E-4</c:v>
                      </c:pt>
                      <c:pt idx="466">
                        <c:v>1.9776693338063251E-4</c:v>
                      </c:pt>
                      <c:pt idx="467">
                        <c:v>9.2463690218644215E-5</c:v>
                      </c:pt>
                      <c:pt idx="468">
                        <c:v>6.3526257176209659E-4</c:v>
                      </c:pt>
                      <c:pt idx="469">
                        <c:v>1.0587551706502473E-4</c:v>
                      </c:pt>
                      <c:pt idx="470">
                        <c:v>7.7619212714608889E-4</c:v>
                      </c:pt>
                      <c:pt idx="471">
                        <c:v>2.2282016053161682E-4</c:v>
                      </c:pt>
                      <c:pt idx="472">
                        <c:v>6.5236134241022199E-4</c:v>
                      </c:pt>
                      <c:pt idx="473">
                        <c:v>4.4463444502563707E-4</c:v>
                      </c:pt>
                      <c:pt idx="474">
                        <c:v>2.9469233414624392E-4</c:v>
                      </c:pt>
                      <c:pt idx="475">
                        <c:v>4.1295195641253917E-4</c:v>
                      </c:pt>
                      <c:pt idx="476">
                        <c:v>7.9333020855424762E-4</c:v>
                      </c:pt>
                      <c:pt idx="477">
                        <c:v>3.2375276090710536E-5</c:v>
                      </c:pt>
                      <c:pt idx="478">
                        <c:v>4.3759179890226816E-4</c:v>
                      </c:pt>
                      <c:pt idx="479">
                        <c:v>4.6287100248051081E-4</c:v>
                      </c:pt>
                      <c:pt idx="480">
                        <c:v>1.4040432257020178E-4</c:v>
                      </c:pt>
                      <c:pt idx="481">
                        <c:v>4.2442284362178737E-4</c:v>
                      </c:pt>
                      <c:pt idx="482">
                        <c:v>8.7492082604746194E-4</c:v>
                      </c:pt>
                      <c:pt idx="483">
                        <c:v>2.9388032693449192E-5</c:v>
                      </c:pt>
                      <c:pt idx="484">
                        <c:v>3.9387366312432275E-4</c:v>
                      </c:pt>
                      <c:pt idx="485">
                        <c:v>8.6195256356478818E-4</c:v>
                      </c:pt>
                      <c:pt idx="486">
                        <c:v>8.6126320856833548E-4</c:v>
                      </c:pt>
                      <c:pt idx="487">
                        <c:v>6.3929469702783345E-4</c:v>
                      </c:pt>
                      <c:pt idx="488">
                        <c:v>6.7973995966178976E-4</c:v>
                      </c:pt>
                      <c:pt idx="489">
                        <c:v>5.3209559427973621E-4</c:v>
                      </c:pt>
                      <c:pt idx="490">
                        <c:v>6.4992422372582741E-5</c:v>
                      </c:pt>
                      <c:pt idx="491">
                        <c:v>5.4485746802647103E-4</c:v>
                      </c:pt>
                      <c:pt idx="492">
                        <c:v>4.4965837585053496E-4</c:v>
                      </c:pt>
                      <c:pt idx="493">
                        <c:v>3.8285517019458128E-4</c:v>
                      </c:pt>
                      <c:pt idx="494">
                        <c:v>1.2442224262150691E-4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C-454C-AC65-BAA89C0AE5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 38, lambda'!$F$5:$F$499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2.5279087935009798E-5</c:v>
                      </c:pt>
                      <c:pt idx="1">
                        <c:v>3.3720378690222443E-4</c:v>
                      </c:pt>
                      <c:pt idx="2">
                        <c:v>7.7493035269808608E-4</c:v>
                      </c:pt>
                      <c:pt idx="3">
                        <c:v>2.3907466265599774E-4</c:v>
                      </c:pt>
                      <c:pt idx="4">
                        <c:v>2.6788484526181798E-4</c:v>
                      </c:pt>
                      <c:pt idx="5">
                        <c:v>2.6603105964082804E-4</c:v>
                      </c:pt>
                      <c:pt idx="6">
                        <c:v>2.62059374425154E-4</c:v>
                      </c:pt>
                      <c:pt idx="7">
                        <c:v>4.6080413811824301E-4</c:v>
                      </c:pt>
                      <c:pt idx="8">
                        <c:v>9.832240386723483E-4</c:v>
                      </c:pt>
                      <c:pt idx="9">
                        <c:v>2.8275126208127219E-4</c:v>
                      </c:pt>
                      <c:pt idx="10">
                        <c:v>1.0644378040917428E-4</c:v>
                      </c:pt>
                      <c:pt idx="11">
                        <c:v>1.8513847165418091E-4</c:v>
                      </c:pt>
                      <c:pt idx="12">
                        <c:v>8.2336101743277212E-4</c:v>
                      </c:pt>
                      <c:pt idx="13">
                        <c:v>7.3491526720025708E-4</c:v>
                      </c:pt>
                      <c:pt idx="14">
                        <c:v>5.5696487789955824E-4</c:v>
                      </c:pt>
                      <c:pt idx="15">
                        <c:v>5.206341477854916E-4</c:v>
                      </c:pt>
                      <c:pt idx="16">
                        <c:v>2.6933214129904961E-4</c:v>
                      </c:pt>
                      <c:pt idx="17">
                        <c:v>5.2229296668807892E-4</c:v>
                      </c:pt>
                      <c:pt idx="18">
                        <c:v>4.4583185972697428E-4</c:v>
                      </c:pt>
                      <c:pt idx="19">
                        <c:v>8.0966104251351147E-5</c:v>
                      </c:pt>
                      <c:pt idx="20">
                        <c:v>4.3433273510891667E-4</c:v>
                      </c:pt>
                      <c:pt idx="21">
                        <c:v>2.9218069449558464E-4</c:v>
                      </c:pt>
                      <c:pt idx="22">
                        <c:v>5.5715430184142655E-4</c:v>
                      </c:pt>
                      <c:pt idx="23">
                        <c:v>1.5696468043781389E-4</c:v>
                      </c:pt>
                      <c:pt idx="24">
                        <c:v>1.1208056317302114E-4</c:v>
                      </c:pt>
                      <c:pt idx="25">
                        <c:v>6.936115550059505E-4</c:v>
                      </c:pt>
                      <c:pt idx="26">
                        <c:v>2.9422925564413056E-4</c:v>
                      </c:pt>
                      <c:pt idx="27">
                        <c:v>7.4387118754656889E-4</c:v>
                      </c:pt>
                      <c:pt idx="28">
                        <c:v>2.5918031428230506E-6</c:v>
                      </c:pt>
                      <c:pt idx="29">
                        <c:v>9.0329805856865131E-4</c:v>
                      </c:pt>
                      <c:pt idx="30">
                        <c:v>7.7447399287606643E-4</c:v>
                      </c:pt>
                      <c:pt idx="31">
                        <c:v>4.9856115214893387E-4</c:v>
                      </c:pt>
                      <c:pt idx="32">
                        <c:v>3.0667582189990828E-4</c:v>
                      </c:pt>
                      <c:pt idx="33">
                        <c:v>8.3658244398677084E-4</c:v>
                      </c:pt>
                      <c:pt idx="34">
                        <c:v>1.2399787747369108E-3</c:v>
                      </c:pt>
                      <c:pt idx="35">
                        <c:v>5.7959249020758739E-4</c:v>
                      </c:pt>
                      <c:pt idx="36">
                        <c:v>4.3064169320756671E-4</c:v>
                      </c:pt>
                      <c:pt idx="37">
                        <c:v>2.799857227419138E-4</c:v>
                      </c:pt>
                      <c:pt idx="38">
                        <c:v>1.5653602559618857E-5</c:v>
                      </c:pt>
                      <c:pt idx="39">
                        <c:v>1.3291493614416147E-3</c:v>
                      </c:pt>
                      <c:pt idx="40">
                        <c:v>1.5943387241456125E-4</c:v>
                      </c:pt>
                      <c:pt idx="41">
                        <c:v>1.9549239512076275E-5</c:v>
                      </c:pt>
                      <c:pt idx="42">
                        <c:v>3.1728701682466322E-4</c:v>
                      </c:pt>
                      <c:pt idx="43">
                        <c:v>6.4595049371497858E-4</c:v>
                      </c:pt>
                      <c:pt idx="44">
                        <c:v>5.0096145678229804E-4</c:v>
                      </c:pt>
                      <c:pt idx="45">
                        <c:v>7.5757554842675588E-5</c:v>
                      </c:pt>
                      <c:pt idx="46">
                        <c:v>1.2030257556909806E-3</c:v>
                      </c:pt>
                      <c:pt idx="47">
                        <c:v>7.2069224751018432E-4</c:v>
                      </c:pt>
                      <c:pt idx="48">
                        <c:v>3.7852099011917624E-4</c:v>
                      </c:pt>
                      <c:pt idx="49">
                        <c:v>8.0738435474278795E-4</c:v>
                      </c:pt>
                      <c:pt idx="50">
                        <c:v>5.2347266681302968E-4</c:v>
                      </c:pt>
                      <c:pt idx="51">
                        <c:v>1.3823124055722223E-4</c:v>
                      </c:pt>
                      <c:pt idx="52">
                        <c:v>5.0092058442749411E-4</c:v>
                      </c:pt>
                      <c:pt idx="53">
                        <c:v>5.5621976044127162E-5</c:v>
                      </c:pt>
                      <c:pt idx="54">
                        <c:v>1.1254710127216702E-4</c:v>
                      </c:pt>
                      <c:pt idx="55">
                        <c:v>5.433174690328066E-4</c:v>
                      </c:pt>
                      <c:pt idx="56">
                        <c:v>5.5386413624467239E-4</c:v>
                      </c:pt>
                      <c:pt idx="57">
                        <c:v>3.3584283853325253E-4</c:v>
                      </c:pt>
                      <c:pt idx="58">
                        <c:v>7.2443568066047118E-4</c:v>
                      </c:pt>
                      <c:pt idx="59">
                        <c:v>6.7591009163798837E-4</c:v>
                      </c:pt>
                      <c:pt idx="60">
                        <c:v>4.301040718424711E-4</c:v>
                      </c:pt>
                      <c:pt idx="61">
                        <c:v>7.0001207288557829E-4</c:v>
                      </c:pt>
                      <c:pt idx="62">
                        <c:v>1.8724759050838734E-4</c:v>
                      </c:pt>
                      <c:pt idx="63">
                        <c:v>1.6867882757838328E-4</c:v>
                      </c:pt>
                      <c:pt idx="64">
                        <c:v>8.9355581634971936E-4</c:v>
                      </c:pt>
                      <c:pt idx="65">
                        <c:v>5.6071000703056706E-4</c:v>
                      </c:pt>
                      <c:pt idx="66">
                        <c:v>3.9633195476431799E-4</c:v>
                      </c:pt>
                      <c:pt idx="67">
                        <c:v>5.547761758814434E-4</c:v>
                      </c:pt>
                      <c:pt idx="68">
                        <c:v>2.7631371605356104E-4</c:v>
                      </c:pt>
                      <c:pt idx="69">
                        <c:v>9.103441542164215E-5</c:v>
                      </c:pt>
                      <c:pt idx="70">
                        <c:v>4.4489883080502839E-4</c:v>
                      </c:pt>
                      <c:pt idx="71">
                        <c:v>9.8249533425735693E-4</c:v>
                      </c:pt>
                      <c:pt idx="72">
                        <c:v>5.0508381939827398E-4</c:v>
                      </c:pt>
                      <c:pt idx="73">
                        <c:v>1.1362286042746711E-4</c:v>
                      </c:pt>
                      <c:pt idx="74">
                        <c:v>4.3709918938696128E-4</c:v>
                      </c:pt>
                      <c:pt idx="75">
                        <c:v>5.8565180754368445E-4</c:v>
                      </c:pt>
                      <c:pt idx="76">
                        <c:v>9.121574776904719E-5</c:v>
                      </c:pt>
                      <c:pt idx="77">
                        <c:v>8.0796447875753274E-4</c:v>
                      </c:pt>
                      <c:pt idx="78">
                        <c:v>9.6509779018865999E-4</c:v>
                      </c:pt>
                      <c:pt idx="79">
                        <c:v>2.6211627213958464E-4</c:v>
                      </c:pt>
                      <c:pt idx="80">
                        <c:v>5.2588730849901589E-4</c:v>
                      </c:pt>
                      <c:pt idx="81">
                        <c:v>9.3466459759832757E-4</c:v>
                      </c:pt>
                      <c:pt idx="82">
                        <c:v>3.7592856162240015E-4</c:v>
                      </c:pt>
                      <c:pt idx="83">
                        <c:v>7.8968186053898282E-4</c:v>
                      </c:pt>
                      <c:pt idx="84">
                        <c:v>5.9584498574607493E-4</c:v>
                      </c:pt>
                      <c:pt idx="85">
                        <c:v>6.4397226187103346E-4</c:v>
                      </c:pt>
                      <c:pt idx="86">
                        <c:v>1.6291703583484488E-4</c:v>
                      </c:pt>
                      <c:pt idx="87">
                        <c:v>2.5368345796806792E-4</c:v>
                      </c:pt>
                      <c:pt idx="88">
                        <c:v>5.5329781114538969E-4</c:v>
                      </c:pt>
                      <c:pt idx="89">
                        <c:v>8.8226880697893839E-4</c:v>
                      </c:pt>
                      <c:pt idx="90">
                        <c:v>7.5858919350271981E-5</c:v>
                      </c:pt>
                      <c:pt idx="91">
                        <c:v>5.7481742049312235E-4</c:v>
                      </c:pt>
                      <c:pt idx="92">
                        <c:v>9.7736848694007306E-4</c:v>
                      </c:pt>
                      <c:pt idx="93">
                        <c:v>1.6495981703278285E-4</c:v>
                      </c:pt>
                      <c:pt idx="94">
                        <c:v>1.0387108387849369E-4</c:v>
                      </c:pt>
                      <c:pt idx="95">
                        <c:v>4.1517726899527622E-4</c:v>
                      </c:pt>
                      <c:pt idx="96">
                        <c:v>2.904327264945779E-4</c:v>
                      </c:pt>
                      <c:pt idx="97">
                        <c:v>3.0218280596756896E-4</c:v>
                      </c:pt>
                      <c:pt idx="98">
                        <c:v>1.368635296310534E-4</c:v>
                      </c:pt>
                      <c:pt idx="99">
                        <c:v>5.4290085988191277E-4</c:v>
                      </c:pt>
                      <c:pt idx="100">
                        <c:v>3.6929377893541002E-4</c:v>
                      </c:pt>
                      <c:pt idx="101">
                        <c:v>2.6005740725601402E-4</c:v>
                      </c:pt>
                      <c:pt idx="102">
                        <c:v>3.4323817236897011E-4</c:v>
                      </c:pt>
                      <c:pt idx="103">
                        <c:v>1.8179963921283835E-4</c:v>
                      </c:pt>
                      <c:pt idx="104">
                        <c:v>2.9737519786955506E-4</c:v>
                      </c:pt>
                      <c:pt idx="105">
                        <c:v>3.188739657112942E-4</c:v>
                      </c:pt>
                      <c:pt idx="106">
                        <c:v>2.4160748603787395E-4</c:v>
                      </c:pt>
                      <c:pt idx="107">
                        <c:v>6.8431528261715462E-4</c:v>
                      </c:pt>
                      <c:pt idx="108">
                        <c:v>1.091124768364091E-4</c:v>
                      </c:pt>
                      <c:pt idx="109">
                        <c:v>3.3414070268182323E-4</c:v>
                      </c:pt>
                      <c:pt idx="110">
                        <c:v>2.4356348548557069E-4</c:v>
                      </c:pt>
                      <c:pt idx="111">
                        <c:v>2.8635782738725322E-4</c:v>
                      </c:pt>
                      <c:pt idx="112">
                        <c:v>9.6037990415744848E-4</c:v>
                      </c:pt>
                      <c:pt idx="113">
                        <c:v>7.4975896569503026E-5</c:v>
                      </c:pt>
                      <c:pt idx="114">
                        <c:v>1.7975872815809201E-4</c:v>
                      </c:pt>
                      <c:pt idx="115">
                        <c:v>1.686411143132819E-4</c:v>
                      </c:pt>
                      <c:pt idx="116">
                        <c:v>4.9865739985746615E-4</c:v>
                      </c:pt>
                      <c:pt idx="117">
                        <c:v>1.4010173831983491E-4</c:v>
                      </c:pt>
                      <c:pt idx="118">
                        <c:v>1.4460314937929131E-4</c:v>
                      </c:pt>
                      <c:pt idx="119">
                        <c:v>3.9963637754130685E-4</c:v>
                      </c:pt>
                      <c:pt idx="120">
                        <c:v>1.2445301252406176E-3</c:v>
                      </c:pt>
                      <c:pt idx="121">
                        <c:v>5.7699988565886745E-4</c:v>
                      </c:pt>
                      <c:pt idx="122">
                        <c:v>3.2284304822287628E-4</c:v>
                      </c:pt>
                      <c:pt idx="123">
                        <c:v>6.5956121465387998E-4</c:v>
                      </c:pt>
                      <c:pt idx="124">
                        <c:v>3.8525034258010151E-4</c:v>
                      </c:pt>
                      <c:pt idx="125">
                        <c:v>7.4115150290351333E-4</c:v>
                      </c:pt>
                      <c:pt idx="126">
                        <c:v>7.1557537526057942E-4</c:v>
                      </c:pt>
                      <c:pt idx="127">
                        <c:v>1.7163245911874946E-4</c:v>
                      </c:pt>
                      <c:pt idx="128">
                        <c:v>7.9640545408619695E-4</c:v>
                      </c:pt>
                      <c:pt idx="129">
                        <c:v>8.477488261308347E-4</c:v>
                      </c:pt>
                      <c:pt idx="130">
                        <c:v>8.2211216910451452E-4</c:v>
                      </c:pt>
                      <c:pt idx="131">
                        <c:v>2.3852038545242666E-4</c:v>
                      </c:pt>
                      <c:pt idx="132">
                        <c:v>8.7219760650488203E-4</c:v>
                      </c:pt>
                      <c:pt idx="133">
                        <c:v>2.5113520135791983E-5</c:v>
                      </c:pt>
                      <c:pt idx="134">
                        <c:v>4.6723249551389379E-4</c:v>
                      </c:pt>
                      <c:pt idx="135">
                        <c:v>1.4184937652606547E-4</c:v>
                      </c:pt>
                      <c:pt idx="136">
                        <c:v>8.4537264349231439E-4</c:v>
                      </c:pt>
                      <c:pt idx="137">
                        <c:v>9.0181572320142402E-4</c:v>
                      </c:pt>
                      <c:pt idx="138">
                        <c:v>3.7038410434541823E-4</c:v>
                      </c:pt>
                      <c:pt idx="139">
                        <c:v>4.2554524206283521E-4</c:v>
                      </c:pt>
                      <c:pt idx="140">
                        <c:v>6.6819575232208127E-4</c:v>
                      </c:pt>
                      <c:pt idx="141">
                        <c:v>6.1307676264402405E-4</c:v>
                      </c:pt>
                      <c:pt idx="142">
                        <c:v>6.0650440188390312E-4</c:v>
                      </c:pt>
                      <c:pt idx="143">
                        <c:v>9.9330908879455585E-4</c:v>
                      </c:pt>
                      <c:pt idx="144">
                        <c:v>1.2918213891589356E-4</c:v>
                      </c:pt>
                      <c:pt idx="145">
                        <c:v>8.9849367141134329E-4</c:v>
                      </c:pt>
                      <c:pt idx="146">
                        <c:v>6.7684960145305141E-4</c:v>
                      </c:pt>
                      <c:pt idx="147">
                        <c:v>1.8569108583121348E-4</c:v>
                      </c:pt>
                      <c:pt idx="148">
                        <c:v>6.2369746660618503E-6</c:v>
                      </c:pt>
                      <c:pt idx="149">
                        <c:v>9.3977326271528646E-4</c:v>
                      </c:pt>
                      <c:pt idx="150">
                        <c:v>6.8717457608411187E-4</c:v>
                      </c:pt>
                      <c:pt idx="151">
                        <c:v>9.4697863567901421E-4</c:v>
                      </c:pt>
                      <c:pt idx="152">
                        <c:v>6.3374897341804664E-4</c:v>
                      </c:pt>
                      <c:pt idx="153">
                        <c:v>1.0396387645883083E-3</c:v>
                      </c:pt>
                      <c:pt idx="154">
                        <c:v>2.3073350636928309E-4</c:v>
                      </c:pt>
                      <c:pt idx="155">
                        <c:v>7.9147829819189845E-4</c:v>
                      </c:pt>
                      <c:pt idx="156">
                        <c:v>2.8668245708856203E-5</c:v>
                      </c:pt>
                      <c:pt idx="157">
                        <c:v>1.6057432502476291E-4</c:v>
                      </c:pt>
                      <c:pt idx="158">
                        <c:v>1.4943497253960193E-4</c:v>
                      </c:pt>
                      <c:pt idx="159">
                        <c:v>4.3513473198304031E-4</c:v>
                      </c:pt>
                      <c:pt idx="160">
                        <c:v>2.2211458152503815E-4</c:v>
                      </c:pt>
                      <c:pt idx="161">
                        <c:v>3.3625327974194874E-4</c:v>
                      </c:pt>
                      <c:pt idx="162">
                        <c:v>9.2768398299642471E-4</c:v>
                      </c:pt>
                      <c:pt idx="163">
                        <c:v>6.3664978816198271E-4</c:v>
                      </c:pt>
                      <c:pt idx="164">
                        <c:v>7.2263207094274817E-4</c:v>
                      </c:pt>
                      <c:pt idx="165">
                        <c:v>5.9030964738830173E-4</c:v>
                      </c:pt>
                      <c:pt idx="166">
                        <c:v>1.7969899895439902E-4</c:v>
                      </c:pt>
                      <c:pt idx="167">
                        <c:v>8.2197310906151507E-4</c:v>
                      </c:pt>
                      <c:pt idx="168">
                        <c:v>3.3021087483018485E-4</c:v>
                      </c:pt>
                      <c:pt idx="169">
                        <c:v>1.0492375182743071E-3</c:v>
                      </c:pt>
                      <c:pt idx="170">
                        <c:v>9.6536391722613836E-4</c:v>
                      </c:pt>
                      <c:pt idx="171">
                        <c:v>1.4969320919029763E-4</c:v>
                      </c:pt>
                      <c:pt idx="172">
                        <c:v>6.580333554814452E-4</c:v>
                      </c:pt>
                      <c:pt idx="173">
                        <c:v>5.6371019846127696E-4</c:v>
                      </c:pt>
                      <c:pt idx="174">
                        <c:v>1.736858737951589E-4</c:v>
                      </c:pt>
                      <c:pt idx="175">
                        <c:v>1.9077978586403072E-4</c:v>
                      </c:pt>
                      <c:pt idx="176">
                        <c:v>9.0486985135518409E-5</c:v>
                      </c:pt>
                      <c:pt idx="177">
                        <c:v>3.5914399885289327E-4</c:v>
                      </c:pt>
                      <c:pt idx="178">
                        <c:v>2.765445276609394E-4</c:v>
                      </c:pt>
                      <c:pt idx="179">
                        <c:v>1.7593776655760464E-4</c:v>
                      </c:pt>
                      <c:pt idx="180">
                        <c:v>4.6212192999592534E-4</c:v>
                      </c:pt>
                      <c:pt idx="181">
                        <c:v>6.9533463611293395E-4</c:v>
                      </c:pt>
                      <c:pt idx="182">
                        <c:v>4.631147460556819E-4</c:v>
                      </c:pt>
                      <c:pt idx="183">
                        <c:v>1.3471757414583306E-3</c:v>
                      </c:pt>
                      <c:pt idx="184">
                        <c:v>3.080103169589432E-4</c:v>
                      </c:pt>
                      <c:pt idx="185">
                        <c:v>1.4175296577782813E-4</c:v>
                      </c:pt>
                      <c:pt idx="186">
                        <c:v>5.6168469359671024E-4</c:v>
                      </c:pt>
                      <c:pt idx="187">
                        <c:v>3.5542795885363268E-4</c:v>
                      </c:pt>
                      <c:pt idx="188">
                        <c:v>2.2747205229424797E-4</c:v>
                      </c:pt>
                      <c:pt idx="189">
                        <c:v>5.156608061676767E-4</c:v>
                      </c:pt>
                      <c:pt idx="190">
                        <c:v>3.4914786993930089E-4</c:v>
                      </c:pt>
                      <c:pt idx="191">
                        <c:v>4.6217954580622417E-4</c:v>
                      </c:pt>
                      <c:pt idx="192">
                        <c:v>9.7228380990579445E-4</c:v>
                      </c:pt>
                      <c:pt idx="193">
                        <c:v>2.8202076928411651E-4</c:v>
                      </c:pt>
                      <c:pt idx="194">
                        <c:v>7.9577937231870672E-4</c:v>
                      </c:pt>
                      <c:pt idx="195">
                        <c:v>5.0368210276655729E-4</c:v>
                      </c:pt>
                      <c:pt idx="196">
                        <c:v>4.7493023760324809E-4</c:v>
                      </c:pt>
                      <c:pt idx="197">
                        <c:v>6.335954419541196E-4</c:v>
                      </c:pt>
                      <c:pt idx="198">
                        <c:v>9.7210385502857722E-4</c:v>
                      </c:pt>
                      <c:pt idx="199">
                        <c:v>7.6234202221371334E-4</c:v>
                      </c:pt>
                      <c:pt idx="200">
                        <c:v>2.0214273754236604E-4</c:v>
                      </c:pt>
                      <c:pt idx="201">
                        <c:v>3.6396139476288801E-4</c:v>
                      </c:pt>
                      <c:pt idx="202">
                        <c:v>2.047810876254031E-4</c:v>
                      </c:pt>
                      <c:pt idx="203">
                        <c:v>7.9970475205718848E-4</c:v>
                      </c:pt>
                      <c:pt idx="204">
                        <c:v>1.768277605630862E-4</c:v>
                      </c:pt>
                      <c:pt idx="205">
                        <c:v>9.8314906467374921E-4</c:v>
                      </c:pt>
                      <c:pt idx="206">
                        <c:v>7.7233226473382832E-4</c:v>
                      </c:pt>
                      <c:pt idx="207">
                        <c:v>3.4801272651663497E-4</c:v>
                      </c:pt>
                      <c:pt idx="208">
                        <c:v>7.7882949920408579E-5</c:v>
                      </c:pt>
                      <c:pt idx="209">
                        <c:v>6.0783323877832026E-4</c:v>
                      </c:pt>
                      <c:pt idx="210">
                        <c:v>3.6922041905343563E-4</c:v>
                      </c:pt>
                      <c:pt idx="211">
                        <c:v>6.9786655928473929E-4</c:v>
                      </c:pt>
                      <c:pt idx="212">
                        <c:v>7.3699313843830772E-4</c:v>
                      </c:pt>
                      <c:pt idx="213">
                        <c:v>6.8268611293221496E-4</c:v>
                      </c:pt>
                      <c:pt idx="214">
                        <c:v>4.1079001601351833E-4</c:v>
                      </c:pt>
                      <c:pt idx="215">
                        <c:v>2.2870428901286389E-4</c:v>
                      </c:pt>
                      <c:pt idx="216">
                        <c:v>4.4162258678656001E-4</c:v>
                      </c:pt>
                      <c:pt idx="217">
                        <c:v>3.0926885017278354E-4</c:v>
                      </c:pt>
                      <c:pt idx="218">
                        <c:v>5.6719535350758458E-4</c:v>
                      </c:pt>
                      <c:pt idx="219">
                        <c:v>3.220042909643857E-4</c:v>
                      </c:pt>
                      <c:pt idx="220">
                        <c:v>2.2505182723993216E-4</c:v>
                      </c:pt>
                      <c:pt idx="221">
                        <c:v>3.9976245208341E-4</c:v>
                      </c:pt>
                      <c:pt idx="222">
                        <c:v>8.4379550106213356E-4</c:v>
                      </c:pt>
                      <c:pt idx="223">
                        <c:v>1.0556428077421599E-4</c:v>
                      </c:pt>
                      <c:pt idx="224">
                        <c:v>2.8678086596797922E-4</c:v>
                      </c:pt>
                      <c:pt idx="225">
                        <c:v>7.0655602229316189E-4</c:v>
                      </c:pt>
                      <c:pt idx="226">
                        <c:v>3.6441937343556442E-4</c:v>
                      </c:pt>
                      <c:pt idx="227">
                        <c:v>9.0404235613335282E-4</c:v>
                      </c:pt>
                      <c:pt idx="228">
                        <c:v>6.6532280979746594E-4</c:v>
                      </c:pt>
                      <c:pt idx="229">
                        <c:v>4.1360071032356583E-4</c:v>
                      </c:pt>
                      <c:pt idx="230">
                        <c:v>5.0935757334139031E-4</c:v>
                      </c:pt>
                      <c:pt idx="231">
                        <c:v>6.3775801491847888E-4</c:v>
                      </c:pt>
                      <c:pt idx="232">
                        <c:v>9.9252984392855207E-4</c:v>
                      </c:pt>
                      <c:pt idx="233">
                        <c:v>6.9267429363142679E-4</c:v>
                      </c:pt>
                      <c:pt idx="234">
                        <c:v>7.4254455782451481E-4</c:v>
                      </c:pt>
                      <c:pt idx="235">
                        <c:v>2.7994679198768815E-4</c:v>
                      </c:pt>
                      <c:pt idx="236">
                        <c:v>9.5758525782456156E-4</c:v>
                      </c:pt>
                      <c:pt idx="237">
                        <c:v>5.2164097276387767E-4</c:v>
                      </c:pt>
                      <c:pt idx="238">
                        <c:v>7.1391751838648218E-4</c:v>
                      </c:pt>
                      <c:pt idx="239">
                        <c:v>8.3881718731627941E-4</c:v>
                      </c:pt>
                      <c:pt idx="240">
                        <c:v>1.707451850585E-4</c:v>
                      </c:pt>
                      <c:pt idx="241">
                        <c:v>9.1510407285104022E-4</c:v>
                      </c:pt>
                      <c:pt idx="242">
                        <c:v>5.6544193377330973E-4</c:v>
                      </c:pt>
                      <c:pt idx="243">
                        <c:v>3.7175975941467843E-4</c:v>
                      </c:pt>
                      <c:pt idx="244">
                        <c:v>4.8847472493822092E-4</c:v>
                      </c:pt>
                      <c:pt idx="245">
                        <c:v>3.1145120497532482E-4</c:v>
                      </c:pt>
                      <c:pt idx="246">
                        <c:v>4.2318227713105473E-6</c:v>
                      </c:pt>
                      <c:pt idx="247">
                        <c:v>9.4707997571682432E-5</c:v>
                      </c:pt>
                      <c:pt idx="248">
                        <c:v>3.4888019001126224E-4</c:v>
                      </c:pt>
                      <c:pt idx="249">
                        <c:v>1.3870497509481628E-5</c:v>
                      </c:pt>
                      <c:pt idx="250">
                        <c:v>2.1765381760202945E-4</c:v>
                      </c:pt>
                      <c:pt idx="251">
                        <c:v>2.0963901735499951E-4</c:v>
                      </c:pt>
                      <c:pt idx="252">
                        <c:v>7.8512076598226171E-4</c:v>
                      </c:pt>
                      <c:pt idx="253">
                        <c:v>2.4230624116496563E-3</c:v>
                      </c:pt>
                      <c:pt idx="254">
                        <c:v>5.0277583229801416E-4</c:v>
                      </c:pt>
                      <c:pt idx="255">
                        <c:v>3.254585258404622E-4</c:v>
                      </c:pt>
                      <c:pt idx="256">
                        <c:v>4.0013870310351548E-4</c:v>
                      </c:pt>
                      <c:pt idx="257">
                        <c:v>5.3389527580402821E-4</c:v>
                      </c:pt>
                      <c:pt idx="258">
                        <c:v>6.8709402977068187E-4</c:v>
                      </c:pt>
                      <c:pt idx="259">
                        <c:v>9.8617700266365573E-4</c:v>
                      </c:pt>
                      <c:pt idx="260">
                        <c:v>5.987212626301574E-4</c:v>
                      </c:pt>
                      <c:pt idx="261">
                        <c:v>6.3124881930594432E-4</c:v>
                      </c:pt>
                      <c:pt idx="262">
                        <c:v>6.0033514415117712E-4</c:v>
                      </c:pt>
                      <c:pt idx="263">
                        <c:v>8.2655561265930705E-4</c:v>
                      </c:pt>
                      <c:pt idx="264">
                        <c:v>8.7961710862359056E-5</c:v>
                      </c:pt>
                      <c:pt idx="265">
                        <c:v>3.6344659560645111E-4</c:v>
                      </c:pt>
                      <c:pt idx="266">
                        <c:v>3.8317816791222863E-4</c:v>
                      </c:pt>
                      <c:pt idx="267">
                        <c:v>8.3332350390734984E-4</c:v>
                      </c:pt>
                      <c:pt idx="268">
                        <c:v>3.0745863255173374E-4</c:v>
                      </c:pt>
                      <c:pt idx="269">
                        <c:v>9.2030374075249279E-4</c:v>
                      </c:pt>
                      <c:pt idx="270">
                        <c:v>3.6502682293363536E-4</c:v>
                      </c:pt>
                      <c:pt idx="271">
                        <c:v>5.3735445843680445E-4</c:v>
                      </c:pt>
                      <c:pt idx="272">
                        <c:v>5.466728491969003E-4</c:v>
                      </c:pt>
                      <c:pt idx="273">
                        <c:v>2.7390179152598544E-4</c:v>
                      </c:pt>
                      <c:pt idx="274">
                        <c:v>1.1721889608006537E-3</c:v>
                      </c:pt>
                      <c:pt idx="275">
                        <c:v>2.2149338679627763E-5</c:v>
                      </c:pt>
                      <c:pt idx="276">
                        <c:v>1.7188087229023293E-4</c:v>
                      </c:pt>
                      <c:pt idx="277">
                        <c:v>6.8504997404188921E-4</c:v>
                      </c:pt>
                      <c:pt idx="278">
                        <c:v>4.863903728103373E-4</c:v>
                      </c:pt>
                      <c:pt idx="279">
                        <c:v>5.3649346143567502E-4</c:v>
                      </c:pt>
                      <c:pt idx="280">
                        <c:v>4.8213624010020075E-5</c:v>
                      </c:pt>
                      <c:pt idx="281">
                        <c:v>1.9827918699035583E-3</c:v>
                      </c:pt>
                      <c:pt idx="282">
                        <c:v>3.4226564449123064E-4</c:v>
                      </c:pt>
                      <c:pt idx="283">
                        <c:v>7.1450929990509511E-4</c:v>
                      </c:pt>
                      <c:pt idx="284">
                        <c:v>9.3041107048018443E-4</c:v>
                      </c:pt>
                      <c:pt idx="285">
                        <c:v>8.5356539976807891E-4</c:v>
                      </c:pt>
                      <c:pt idx="286">
                        <c:v>2.7373540912497315E-4</c:v>
                      </c:pt>
                      <c:pt idx="287">
                        <c:v>6.0738292072744628E-4</c:v>
                      </c:pt>
                      <c:pt idx="288">
                        <c:v>4.3706093752726168E-4</c:v>
                      </c:pt>
                      <c:pt idx="289">
                        <c:v>3.5955094877174762E-4</c:v>
                      </c:pt>
                      <c:pt idx="290">
                        <c:v>4.5561017861571451E-4</c:v>
                      </c:pt>
                      <c:pt idx="291">
                        <c:v>4.4736356216333129E-4</c:v>
                      </c:pt>
                      <c:pt idx="292">
                        <c:v>3.7981172783883551E-4</c:v>
                      </c:pt>
                      <c:pt idx="293">
                        <c:v>4.5872811996160504E-4</c:v>
                      </c:pt>
                      <c:pt idx="294">
                        <c:v>4.8529163030408688E-5</c:v>
                      </c:pt>
                      <c:pt idx="295">
                        <c:v>2.230756436703259E-4</c:v>
                      </c:pt>
                      <c:pt idx="296">
                        <c:v>1.0900555805397317E-3</c:v>
                      </c:pt>
                      <c:pt idx="297">
                        <c:v>1.3782816524028978E-3</c:v>
                      </c:pt>
                      <c:pt idx="298">
                        <c:v>4.0475830953058017E-4</c:v>
                      </c:pt>
                      <c:pt idx="299">
                        <c:v>5.01414129302324E-4</c:v>
                      </c:pt>
                      <c:pt idx="300">
                        <c:v>8.4455947034278679E-4</c:v>
                      </c:pt>
                      <c:pt idx="301">
                        <c:v>4.8849949896519337E-4</c:v>
                      </c:pt>
                      <c:pt idx="302">
                        <c:v>5.8193332225646151E-4</c:v>
                      </c:pt>
                      <c:pt idx="303">
                        <c:v>1.2349222205532641E-3</c:v>
                      </c:pt>
                      <c:pt idx="304">
                        <c:v>6.4589812427744879E-4</c:v>
                      </c:pt>
                      <c:pt idx="305">
                        <c:v>1.9102105409958222E-4</c:v>
                      </c:pt>
                      <c:pt idx="306">
                        <c:v>3.6806252976034453E-4</c:v>
                      </c:pt>
                      <c:pt idx="307">
                        <c:v>8.6999859735832559E-5</c:v>
                      </c:pt>
                      <c:pt idx="308">
                        <c:v>2.4213251086267797E-4</c:v>
                      </c:pt>
                      <c:pt idx="309">
                        <c:v>2.0538218229361937E-4</c:v>
                      </c:pt>
                      <c:pt idx="310">
                        <c:v>8.0109398060988996E-4</c:v>
                      </c:pt>
                      <c:pt idx="311">
                        <c:v>2.4339214757399094E-4</c:v>
                      </c:pt>
                      <c:pt idx="312">
                        <c:v>7.1938217769469486E-4</c:v>
                      </c:pt>
                      <c:pt idx="313">
                        <c:v>5.5191711109628307E-4</c:v>
                      </c:pt>
                      <c:pt idx="314">
                        <c:v>7.6070084075526175E-4</c:v>
                      </c:pt>
                      <c:pt idx="315">
                        <c:v>4.8435188588127643E-4</c:v>
                      </c:pt>
                      <c:pt idx="316">
                        <c:v>8.8983472535280895E-5</c:v>
                      </c:pt>
                      <c:pt idx="317">
                        <c:v>6.2295783032611596E-4</c:v>
                      </c:pt>
                      <c:pt idx="318">
                        <c:v>9.2681014171137356E-4</c:v>
                      </c:pt>
                      <c:pt idx="319">
                        <c:v>6.3361763918208774E-4</c:v>
                      </c:pt>
                      <c:pt idx="320">
                        <c:v>8.8414383718466566E-4</c:v>
                      </c:pt>
                      <c:pt idx="321">
                        <c:v>8.8711522957181821E-4</c:v>
                      </c:pt>
                      <c:pt idx="322">
                        <c:v>2.7052255371655235E-6</c:v>
                      </c:pt>
                      <c:pt idx="323">
                        <c:v>2.8721512458765563E-4</c:v>
                      </c:pt>
                      <c:pt idx="324">
                        <c:v>8.8380373570392506E-5</c:v>
                      </c:pt>
                      <c:pt idx="325">
                        <c:v>5.7325271933550653E-4</c:v>
                      </c:pt>
                      <c:pt idx="326">
                        <c:v>6.0668179887627825E-4</c:v>
                      </c:pt>
                      <c:pt idx="327">
                        <c:v>3.4374816514911138E-5</c:v>
                      </c:pt>
                      <c:pt idx="328">
                        <c:v>5.6694136987556719E-4</c:v>
                      </c:pt>
                      <c:pt idx="329">
                        <c:v>2.1705660898695992E-5</c:v>
                      </c:pt>
                      <c:pt idx="330">
                        <c:v>4.4715427573589615E-4</c:v>
                      </c:pt>
                      <c:pt idx="331">
                        <c:v>1.0973115948494471E-4</c:v>
                      </c:pt>
                      <c:pt idx="332">
                        <c:v>2.957024053880633E-4</c:v>
                      </c:pt>
                      <c:pt idx="333">
                        <c:v>4.3966622963035961E-4</c:v>
                      </c:pt>
                      <c:pt idx="334">
                        <c:v>6.9084199062804973E-4</c:v>
                      </c:pt>
                      <c:pt idx="335">
                        <c:v>4.2981335014245293E-4</c:v>
                      </c:pt>
                      <c:pt idx="336">
                        <c:v>9.5988459212819645E-4</c:v>
                      </c:pt>
                      <c:pt idx="337">
                        <c:v>4.3453745254325231E-4</c:v>
                      </c:pt>
                      <c:pt idx="338">
                        <c:v>3.1938717040395562E-4</c:v>
                      </c:pt>
                      <c:pt idx="339">
                        <c:v>4.1429007419039725E-4</c:v>
                      </c:pt>
                      <c:pt idx="340">
                        <c:v>4.8811736575152378E-4</c:v>
                      </c:pt>
                      <c:pt idx="341">
                        <c:v>4.5366393474930415E-4</c:v>
                      </c:pt>
                      <c:pt idx="342">
                        <c:v>3.0494296225097654E-4</c:v>
                      </c:pt>
                      <c:pt idx="343">
                        <c:v>3.5617671793959589E-4</c:v>
                      </c:pt>
                      <c:pt idx="344">
                        <c:v>7.2474818344603689E-4</c:v>
                      </c:pt>
                      <c:pt idx="345">
                        <c:v>5.6571144415716102E-4</c:v>
                      </c:pt>
                      <c:pt idx="346">
                        <c:v>6.9229710417928133E-4</c:v>
                      </c:pt>
                      <c:pt idx="347">
                        <c:v>9.0913709576492471E-4</c:v>
                      </c:pt>
                      <c:pt idx="348">
                        <c:v>1.1176027388221359E-4</c:v>
                      </c:pt>
                      <c:pt idx="349">
                        <c:v>6.7034604055717789E-4</c:v>
                      </c:pt>
                      <c:pt idx="350">
                        <c:v>5.6043176895021504E-4</c:v>
                      </c:pt>
                      <c:pt idx="351">
                        <c:v>1.307446443294075E-4</c:v>
                      </c:pt>
                      <c:pt idx="352">
                        <c:v>5.3586630468409812E-4</c:v>
                      </c:pt>
                      <c:pt idx="353">
                        <c:v>6.2183867678120019E-4</c:v>
                      </c:pt>
                      <c:pt idx="354">
                        <c:v>4.7114590224057247E-4</c:v>
                      </c:pt>
                      <c:pt idx="355">
                        <c:v>3.7751486494359783E-5</c:v>
                      </c:pt>
                      <c:pt idx="356">
                        <c:v>3.4637384989226765E-5</c:v>
                      </c:pt>
                      <c:pt idx="357">
                        <c:v>5.311395988894964E-4</c:v>
                      </c:pt>
                      <c:pt idx="358">
                        <c:v>2.8013167198241294E-4</c:v>
                      </c:pt>
                      <c:pt idx="359">
                        <c:v>3.9148880632502764E-4</c:v>
                      </c:pt>
                      <c:pt idx="360">
                        <c:v>6.2687375370376944E-4</c:v>
                      </c:pt>
                      <c:pt idx="361">
                        <c:v>4.8772837324641147E-4</c:v>
                      </c:pt>
                      <c:pt idx="362">
                        <c:v>6.7676540175389032E-4</c:v>
                      </c:pt>
                      <c:pt idx="363">
                        <c:v>5.0709045366745102E-4</c:v>
                      </c:pt>
                      <c:pt idx="364">
                        <c:v>2.1111824926028775E-4</c:v>
                      </c:pt>
                      <c:pt idx="365">
                        <c:v>4.2344603676737214E-4</c:v>
                      </c:pt>
                      <c:pt idx="366">
                        <c:v>5.3523928237001687E-4</c:v>
                      </c:pt>
                      <c:pt idx="367">
                        <c:v>3.9291613118926756E-4</c:v>
                      </c:pt>
                      <c:pt idx="368">
                        <c:v>2.9820049544324544E-4</c:v>
                      </c:pt>
                      <c:pt idx="369">
                        <c:v>3.7310483165009487E-5</c:v>
                      </c:pt>
                      <c:pt idx="370">
                        <c:v>1.1790364308632707E-4</c:v>
                      </c:pt>
                      <c:pt idx="371">
                        <c:v>5.5732310789673872E-4</c:v>
                      </c:pt>
                      <c:pt idx="372">
                        <c:v>7.2491191412732208E-4</c:v>
                      </c:pt>
                      <c:pt idx="373">
                        <c:v>7.8526285790413267E-5</c:v>
                      </c:pt>
                      <c:pt idx="374">
                        <c:v>6.4752145816360056E-4</c:v>
                      </c:pt>
                      <c:pt idx="375">
                        <c:v>2.7838270157125881E-5</c:v>
                      </c:pt>
                      <c:pt idx="376">
                        <c:v>1.2207939677535997E-4</c:v>
                      </c:pt>
                      <c:pt idx="377">
                        <c:v>7.7816732691195233E-4</c:v>
                      </c:pt>
                      <c:pt idx="378">
                        <c:v>4.9128124472765534E-4</c:v>
                      </c:pt>
                      <c:pt idx="379">
                        <c:v>8.8034856450364574E-4</c:v>
                      </c:pt>
                      <c:pt idx="380">
                        <c:v>3.6509457826428861E-4</c:v>
                      </c:pt>
                      <c:pt idx="381">
                        <c:v>8.1825276656961659E-4</c:v>
                      </c:pt>
                      <c:pt idx="382">
                        <c:v>4.0701113368713247E-4</c:v>
                      </c:pt>
                      <c:pt idx="383">
                        <c:v>9.351263538213264E-4</c:v>
                      </c:pt>
                      <c:pt idx="384">
                        <c:v>1.7445893202896491E-4</c:v>
                      </c:pt>
                      <c:pt idx="385">
                        <c:v>2.238120922892073E-4</c:v>
                      </c:pt>
                      <c:pt idx="386">
                        <c:v>5.7508206041194767E-4</c:v>
                      </c:pt>
                      <c:pt idx="387">
                        <c:v>3.178930627582743E-4</c:v>
                      </c:pt>
                      <c:pt idx="388">
                        <c:v>7.9927050891226274E-4</c:v>
                      </c:pt>
                      <c:pt idx="389">
                        <c:v>5.6066664259990908E-4</c:v>
                      </c:pt>
                      <c:pt idx="390">
                        <c:v>4.3881658329782532E-4</c:v>
                      </c:pt>
                      <c:pt idx="391">
                        <c:v>2.1717328018469858E-4</c:v>
                      </c:pt>
                      <c:pt idx="392">
                        <c:v>8.1874187919458584E-4</c:v>
                      </c:pt>
                      <c:pt idx="393">
                        <c:v>5.7613836828101128E-4</c:v>
                      </c:pt>
                      <c:pt idx="394">
                        <c:v>2.5151954189530322E-4</c:v>
                      </c:pt>
                      <c:pt idx="395">
                        <c:v>2.6422715350624956E-4</c:v>
                      </c:pt>
                      <c:pt idx="396">
                        <c:v>2.3799759332784935E-4</c:v>
                      </c:pt>
                      <c:pt idx="397">
                        <c:v>1.3270274245968426E-4</c:v>
                      </c:pt>
                      <c:pt idx="398">
                        <c:v>3.206676680540394E-4</c:v>
                      </c:pt>
                      <c:pt idx="399">
                        <c:v>5.9394029130471261E-4</c:v>
                      </c:pt>
                      <c:pt idx="400">
                        <c:v>5.0944659710816596E-4</c:v>
                      </c:pt>
                      <c:pt idx="401">
                        <c:v>4.5562227758885992E-5</c:v>
                      </c:pt>
                      <c:pt idx="402">
                        <c:v>2.2792137181100504E-4</c:v>
                      </c:pt>
                      <c:pt idx="403">
                        <c:v>6.8335138952249218E-4</c:v>
                      </c:pt>
                      <c:pt idx="404">
                        <c:v>1.5330870029727685E-4</c:v>
                      </c:pt>
                      <c:pt idx="405">
                        <c:v>9.3264767994080168E-4</c:v>
                      </c:pt>
                      <c:pt idx="406">
                        <c:v>4.5822355004031739E-4</c:v>
                      </c:pt>
                      <c:pt idx="407">
                        <c:v>1.1965426943361281E-4</c:v>
                      </c:pt>
                      <c:pt idx="408">
                        <c:v>6.9070426222020941E-4</c:v>
                      </c:pt>
                      <c:pt idx="409">
                        <c:v>1.0262931017579707E-4</c:v>
                      </c:pt>
                      <c:pt idx="410">
                        <c:v>8.6466721148067949E-4</c:v>
                      </c:pt>
                      <c:pt idx="411">
                        <c:v>7.7360650791246082E-4</c:v>
                      </c:pt>
                      <c:pt idx="412">
                        <c:v>8.0508756916520109E-4</c:v>
                      </c:pt>
                      <c:pt idx="413">
                        <c:v>2.1943578339153453E-4</c:v>
                      </c:pt>
                      <c:pt idx="414">
                        <c:v>2.6621459947240241E-4</c:v>
                      </c:pt>
                      <c:pt idx="415">
                        <c:v>1.2664753286286491E-4</c:v>
                      </c:pt>
                      <c:pt idx="416">
                        <c:v>2.5187126960444508E-4</c:v>
                      </c:pt>
                      <c:pt idx="417">
                        <c:v>2.9449161569472504E-5</c:v>
                      </c:pt>
                      <c:pt idx="418">
                        <c:v>4.5977859475146839E-4</c:v>
                      </c:pt>
                      <c:pt idx="419">
                        <c:v>4.9178300785308162E-5</c:v>
                      </c:pt>
                      <c:pt idx="420">
                        <c:v>3.0589415594156481E-4</c:v>
                      </c:pt>
                      <c:pt idx="421">
                        <c:v>5.8024994378722233E-4</c:v>
                      </c:pt>
                      <c:pt idx="422">
                        <c:v>2.0275021688482205E-4</c:v>
                      </c:pt>
                      <c:pt idx="423">
                        <c:v>3.319611926991266E-4</c:v>
                      </c:pt>
                      <c:pt idx="424">
                        <c:v>6.4254229342945593E-4</c:v>
                      </c:pt>
                      <c:pt idx="425">
                        <c:v>4.2086968246601538E-4</c:v>
                      </c:pt>
                      <c:pt idx="426">
                        <c:v>6.2206418829294913E-4</c:v>
                      </c:pt>
                      <c:pt idx="427">
                        <c:v>3.7017423138157842E-5</c:v>
                      </c:pt>
                      <c:pt idx="428">
                        <c:v>4.3735127996049087E-4</c:v>
                      </c:pt>
                      <c:pt idx="429">
                        <c:v>9.4745759249555914E-5</c:v>
                      </c:pt>
                      <c:pt idx="430">
                        <c:v>3.6086462446750268E-4</c:v>
                      </c:pt>
                      <c:pt idx="431">
                        <c:v>3.9359311944209231E-4</c:v>
                      </c:pt>
                      <c:pt idx="432">
                        <c:v>8.0177224223563245E-4</c:v>
                      </c:pt>
                      <c:pt idx="433">
                        <c:v>5.9711420916554051E-4</c:v>
                      </c:pt>
                      <c:pt idx="434">
                        <c:v>9.748387617882178E-4</c:v>
                      </c:pt>
                      <c:pt idx="435">
                        <c:v>4.6947377384893592E-4</c:v>
                      </c:pt>
                      <c:pt idx="436">
                        <c:v>1.0579353047014728E-4</c:v>
                      </c:pt>
                      <c:pt idx="437">
                        <c:v>5.8432736359460813E-4</c:v>
                      </c:pt>
                      <c:pt idx="438">
                        <c:v>1.0862765473924328E-3</c:v>
                      </c:pt>
                      <c:pt idx="439">
                        <c:v>5.8972726698384591E-4</c:v>
                      </c:pt>
                      <c:pt idx="440">
                        <c:v>8.5424574263906364E-4</c:v>
                      </c:pt>
                      <c:pt idx="441">
                        <c:v>3.9073535304886891E-4</c:v>
                      </c:pt>
                      <c:pt idx="442">
                        <c:v>7.2887808034703694E-4</c:v>
                      </c:pt>
                      <c:pt idx="443">
                        <c:v>9.4524892540416507E-4</c:v>
                      </c:pt>
                      <c:pt idx="444">
                        <c:v>7.6902186213400085E-4</c:v>
                      </c:pt>
                      <c:pt idx="445">
                        <c:v>7.9703323133086348E-5</c:v>
                      </c:pt>
                      <c:pt idx="446">
                        <c:v>1.9588726983320659E-4</c:v>
                      </c:pt>
                      <c:pt idx="447">
                        <c:v>1.6540232832676301E-4</c:v>
                      </c:pt>
                      <c:pt idx="448">
                        <c:v>9.6899835294709895E-4</c:v>
                      </c:pt>
                      <c:pt idx="449">
                        <c:v>3.3952795662746849E-4</c:v>
                      </c:pt>
                      <c:pt idx="450">
                        <c:v>9.6978230829792775E-4</c:v>
                      </c:pt>
                      <c:pt idx="451">
                        <c:v>7.6270602562035202E-4</c:v>
                      </c:pt>
                      <c:pt idx="452">
                        <c:v>3.9968662118218117E-4</c:v>
                      </c:pt>
                      <c:pt idx="453">
                        <c:v>6.5756217045136379E-5</c:v>
                      </c:pt>
                      <c:pt idx="454">
                        <c:v>1.6405457776416432E-4</c:v>
                      </c:pt>
                      <c:pt idx="455">
                        <c:v>4.8714462643721494E-4</c:v>
                      </c:pt>
                      <c:pt idx="456">
                        <c:v>2.2259953728092675E-4</c:v>
                      </c:pt>
                      <c:pt idx="457">
                        <c:v>2.0525694986782048E-4</c:v>
                      </c:pt>
                      <c:pt idx="458">
                        <c:v>2.0802871098395701E-4</c:v>
                      </c:pt>
                      <c:pt idx="459">
                        <c:v>5.3194738996675986E-5</c:v>
                      </c:pt>
                      <c:pt idx="460">
                        <c:v>8.123766162412671E-5</c:v>
                      </c:pt>
                      <c:pt idx="461">
                        <c:v>4.1427227171902692E-4</c:v>
                      </c:pt>
                      <c:pt idx="462">
                        <c:v>1.7043414280362902E-4</c:v>
                      </c:pt>
                      <c:pt idx="463">
                        <c:v>6.5380276414385115E-4</c:v>
                      </c:pt>
                      <c:pt idx="464">
                        <c:v>5.3190744169457488E-4</c:v>
                      </c:pt>
                      <c:pt idx="465">
                        <c:v>7.6687596035088647E-4</c:v>
                      </c:pt>
                      <c:pt idx="466">
                        <c:v>8.93237110508298E-4</c:v>
                      </c:pt>
                      <c:pt idx="467">
                        <c:v>5.846554695211276E-4</c:v>
                      </c:pt>
                      <c:pt idx="468">
                        <c:v>5.4977659862091898E-4</c:v>
                      </c:pt>
                      <c:pt idx="469">
                        <c:v>9.1227813611069756E-4</c:v>
                      </c:pt>
                      <c:pt idx="470">
                        <c:v>1.6205390504957354E-4</c:v>
                      </c:pt>
                      <c:pt idx="471">
                        <c:v>3.7988183912991816E-4</c:v>
                      </c:pt>
                      <c:pt idx="472">
                        <c:v>3.0786958634750148E-4</c:v>
                      </c:pt>
                      <c:pt idx="473">
                        <c:v>1.3452020380991475E-4</c:v>
                      </c:pt>
                      <c:pt idx="474">
                        <c:v>5.68720166886793E-4</c:v>
                      </c:pt>
                      <c:pt idx="475">
                        <c:v>1.4767856076802559E-4</c:v>
                      </c:pt>
                      <c:pt idx="476">
                        <c:v>4.5227434288525373E-4</c:v>
                      </c:pt>
                      <c:pt idx="477">
                        <c:v>6.5063910869740281E-4</c:v>
                      </c:pt>
                      <c:pt idx="478">
                        <c:v>6.362894157785178E-4</c:v>
                      </c:pt>
                      <c:pt idx="479">
                        <c:v>2.608736755472283E-4</c:v>
                      </c:pt>
                      <c:pt idx="480">
                        <c:v>5.3808502601898536E-4</c:v>
                      </c:pt>
                      <c:pt idx="481">
                        <c:v>5.4680897058231295E-4</c:v>
                      </c:pt>
                      <c:pt idx="482">
                        <c:v>1.0359547941448715E-4</c:v>
                      </c:pt>
                      <c:pt idx="483">
                        <c:v>8.0195672656106537E-4</c:v>
                      </c:pt>
                      <c:pt idx="484">
                        <c:v>6.2764992217932128E-4</c:v>
                      </c:pt>
                      <c:pt idx="485">
                        <c:v>1.2191389514162196E-4</c:v>
                      </c:pt>
                      <c:pt idx="486">
                        <c:v>1.5598048489921923E-4</c:v>
                      </c:pt>
                      <c:pt idx="487">
                        <c:v>1.9861652075343073E-4</c:v>
                      </c:pt>
                      <c:pt idx="488">
                        <c:v>4.4324042890100495E-4</c:v>
                      </c:pt>
                      <c:pt idx="489">
                        <c:v>3.4365883769879726E-4</c:v>
                      </c:pt>
                      <c:pt idx="490">
                        <c:v>6.7064361186844974E-4</c:v>
                      </c:pt>
                      <c:pt idx="491">
                        <c:v>9.8793248054203589E-5</c:v>
                      </c:pt>
                      <c:pt idx="492">
                        <c:v>4.5009142614216042E-4</c:v>
                      </c:pt>
                      <c:pt idx="493">
                        <c:v>4.3188977849728955E-4</c:v>
                      </c:pt>
                      <c:pt idx="494">
                        <c:v>2.1063964688042438E-4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8C-454C-AC65-BAA89C0AE5EA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'combo,40,no lambda, corrected'!$F$4:$F$497</c:f>
              <c:numCache>
                <c:formatCode>General</c:formatCode>
                <c:ptCount val="494"/>
                <c:pt idx="0">
                  <c:v>2.757952293177296E-6</c:v>
                </c:pt>
                <c:pt idx="1">
                  <c:v>8.3434322626060051E-4</c:v>
                </c:pt>
                <c:pt idx="2">
                  <c:v>7.520588739015554E-4</c:v>
                </c:pt>
                <c:pt idx="3">
                  <c:v>2.1194941381317222E-4</c:v>
                </c:pt>
                <c:pt idx="4">
                  <c:v>7.4775345270761313E-4</c:v>
                </c:pt>
                <c:pt idx="5">
                  <c:v>8.5179783932881701E-4</c:v>
                </c:pt>
                <c:pt idx="6">
                  <c:v>5.7132245579410025E-4</c:v>
                </c:pt>
                <c:pt idx="7">
                  <c:v>1.5450153290869846E-4</c:v>
                </c:pt>
                <c:pt idx="8">
                  <c:v>1.0676170412914077E-4</c:v>
                </c:pt>
                <c:pt idx="9">
                  <c:v>5.58359306195154E-4</c:v>
                </c:pt>
                <c:pt idx="10">
                  <c:v>3.3207730036962171E-4</c:v>
                </c:pt>
                <c:pt idx="11">
                  <c:v>2.1308082666190241E-4</c:v>
                </c:pt>
                <c:pt idx="12">
                  <c:v>4.5840934885796618E-4</c:v>
                </c:pt>
                <c:pt idx="13">
                  <c:v>1.8459865652850646E-4</c:v>
                </c:pt>
                <c:pt idx="14">
                  <c:v>3.6308665840638295E-4</c:v>
                </c:pt>
                <c:pt idx="15">
                  <c:v>1.6067552773501998E-4</c:v>
                </c:pt>
                <c:pt idx="16">
                  <c:v>4.2129803982514353E-4</c:v>
                </c:pt>
                <c:pt idx="17">
                  <c:v>1.3087479601912766E-4</c:v>
                </c:pt>
                <c:pt idx="18">
                  <c:v>4.3101445885636763E-4</c:v>
                </c:pt>
                <c:pt idx="19">
                  <c:v>3.7542615057586915E-4</c:v>
                </c:pt>
                <c:pt idx="20">
                  <c:v>1.0237039544886911E-4</c:v>
                </c:pt>
                <c:pt idx="21">
                  <c:v>8.1601663052637864E-4</c:v>
                </c:pt>
                <c:pt idx="22">
                  <c:v>6.2744612835006661E-4</c:v>
                </c:pt>
                <c:pt idx="23">
                  <c:v>1.6844316140518704E-4</c:v>
                </c:pt>
                <c:pt idx="24">
                  <c:v>6.6674463964097941E-5</c:v>
                </c:pt>
                <c:pt idx="25">
                  <c:v>5.2040594780021943E-5</c:v>
                </c:pt>
                <c:pt idx="26">
                  <c:v>6.3373962732436482E-6</c:v>
                </c:pt>
                <c:pt idx="27">
                  <c:v>4.0385666660453813E-4</c:v>
                </c:pt>
                <c:pt idx="28">
                  <c:v>1.4160091714685567E-4</c:v>
                </c:pt>
                <c:pt idx="29">
                  <c:v>2.0260097330977367E-4</c:v>
                </c:pt>
                <c:pt idx="30">
                  <c:v>4.2413281218844304E-4</c:v>
                </c:pt>
                <c:pt idx="31">
                  <c:v>1.4652907119140033E-4</c:v>
                </c:pt>
                <c:pt idx="32">
                  <c:v>5.0892377430209769E-4</c:v>
                </c:pt>
                <c:pt idx="33">
                  <c:v>1.0377108270348854E-4</c:v>
                </c:pt>
                <c:pt idx="34">
                  <c:v>3.8409100860433528E-5</c:v>
                </c:pt>
                <c:pt idx="35">
                  <c:v>2.0437337111956755E-4</c:v>
                </c:pt>
                <c:pt idx="36">
                  <c:v>4.594601635434155E-5</c:v>
                </c:pt>
                <c:pt idx="37">
                  <c:v>8.0096529124430252E-5</c:v>
                </c:pt>
                <c:pt idx="38">
                  <c:v>2.635312143632736E-5</c:v>
                </c:pt>
                <c:pt idx="39">
                  <c:v>5.6866734905888132E-4</c:v>
                </c:pt>
                <c:pt idx="40">
                  <c:v>6.7902570609890164E-5</c:v>
                </c:pt>
                <c:pt idx="41">
                  <c:v>2.3577543621670444E-4</c:v>
                </c:pt>
                <c:pt idx="42">
                  <c:v>7.564517709030291E-5</c:v>
                </c:pt>
                <c:pt idx="43">
                  <c:v>2.2414009731173553E-4</c:v>
                </c:pt>
                <c:pt idx="44">
                  <c:v>8.1280631234282555E-4</c:v>
                </c:pt>
                <c:pt idx="45">
                  <c:v>1.4919900842280261E-4</c:v>
                </c:pt>
                <c:pt idx="46">
                  <c:v>2.924538320200144E-5</c:v>
                </c:pt>
                <c:pt idx="47">
                  <c:v>8.5858171963298902E-4</c:v>
                </c:pt>
                <c:pt idx="48">
                  <c:v>3.4484350031080776E-4</c:v>
                </c:pt>
                <c:pt idx="49">
                  <c:v>7.7815914550042448E-4</c:v>
                </c:pt>
                <c:pt idx="50">
                  <c:v>6.4730622732021229E-4</c:v>
                </c:pt>
                <c:pt idx="51">
                  <c:v>3.8260494732812549E-4</c:v>
                </c:pt>
                <c:pt idx="52">
                  <c:v>4.5842112208724519E-4</c:v>
                </c:pt>
                <c:pt idx="53">
                  <c:v>5.499292017054896E-5</c:v>
                </c:pt>
                <c:pt idx="54">
                  <c:v>7.5533742440796875E-4</c:v>
                </c:pt>
                <c:pt idx="55">
                  <c:v>5.1129382582582841E-4</c:v>
                </c:pt>
                <c:pt idx="56">
                  <c:v>3.0385651855893383E-4</c:v>
                </c:pt>
                <c:pt idx="57">
                  <c:v>4.1589149918921735E-4</c:v>
                </c:pt>
                <c:pt idx="58">
                  <c:v>4.9615910412601589E-4</c:v>
                </c:pt>
                <c:pt idx="59">
                  <c:v>1.5586727459384838E-4</c:v>
                </c:pt>
                <c:pt idx="60">
                  <c:v>3.6917689360142482E-5</c:v>
                </c:pt>
                <c:pt idx="61">
                  <c:v>4.0482980870973633E-4</c:v>
                </c:pt>
                <c:pt idx="62">
                  <c:v>3.381429218408904E-4</c:v>
                </c:pt>
                <c:pt idx="63">
                  <c:v>1.3788473447350394E-4</c:v>
                </c:pt>
                <c:pt idx="64">
                  <c:v>4.3488057257053705E-4</c:v>
                </c:pt>
                <c:pt idx="65">
                  <c:v>5.9692009135800484E-4</c:v>
                </c:pt>
                <c:pt idx="66">
                  <c:v>2.8475153646009165E-4</c:v>
                </c:pt>
                <c:pt idx="67">
                  <c:v>5.0186032470913384E-4</c:v>
                </c:pt>
                <c:pt idx="68">
                  <c:v>1.7574768923089342E-5</c:v>
                </c:pt>
                <c:pt idx="69">
                  <c:v>2.2488151856395536E-5</c:v>
                </c:pt>
                <c:pt idx="70">
                  <c:v>1.5563417108939944E-4</c:v>
                </c:pt>
                <c:pt idx="71">
                  <c:v>8.3333936397659631E-5</c:v>
                </c:pt>
                <c:pt idx="72">
                  <c:v>1.5176259839605902E-4</c:v>
                </c:pt>
                <c:pt idx="73">
                  <c:v>7.6344693708673653E-4</c:v>
                </c:pt>
                <c:pt idx="74">
                  <c:v>1.544181184458494E-4</c:v>
                </c:pt>
                <c:pt idx="75">
                  <c:v>5.8508064184767546E-4</c:v>
                </c:pt>
                <c:pt idx="76">
                  <c:v>7.3330589040539933E-4</c:v>
                </c:pt>
                <c:pt idx="77">
                  <c:v>3.6105422664811128E-4</c:v>
                </c:pt>
                <c:pt idx="78">
                  <c:v>7.1882659754425376E-4</c:v>
                </c:pt>
                <c:pt idx="79">
                  <c:v>5.4638145682949174E-4</c:v>
                </c:pt>
                <c:pt idx="80">
                  <c:v>4.0475179259514616E-4</c:v>
                </c:pt>
                <c:pt idx="81">
                  <c:v>5.6608832385792774E-4</c:v>
                </c:pt>
                <c:pt idx="82">
                  <c:v>2.8123713311405693E-4</c:v>
                </c:pt>
                <c:pt idx="83">
                  <c:v>3.6824146120973616E-5</c:v>
                </c:pt>
                <c:pt idx="84">
                  <c:v>2.6139735192249111E-4</c:v>
                </c:pt>
                <c:pt idx="85">
                  <c:v>7.3400135083272373E-4</c:v>
                </c:pt>
                <c:pt idx="86">
                  <c:v>9.6025238134150154E-4</c:v>
                </c:pt>
                <c:pt idx="87">
                  <c:v>1.4580855074232147E-4</c:v>
                </c:pt>
                <c:pt idx="88">
                  <c:v>5.5834453709171153E-5</c:v>
                </c:pt>
                <c:pt idx="89">
                  <c:v>6.5661658998948864E-4</c:v>
                </c:pt>
                <c:pt idx="90">
                  <c:v>1.882699112988916E-4</c:v>
                </c:pt>
                <c:pt idx="91">
                  <c:v>1.5840718695140315E-4</c:v>
                </c:pt>
                <c:pt idx="92">
                  <c:v>1.1247822402632491E-5</c:v>
                </c:pt>
                <c:pt idx="93">
                  <c:v>2.0304567919262145E-4</c:v>
                </c:pt>
                <c:pt idx="94">
                  <c:v>2.6498504838948721E-4</c:v>
                </c:pt>
                <c:pt idx="95">
                  <c:v>2.3345190838383698E-4</c:v>
                </c:pt>
                <c:pt idx="96">
                  <c:v>6.5380674861981072E-4</c:v>
                </c:pt>
                <c:pt idx="97">
                  <c:v>3.7965549261727516E-4</c:v>
                </c:pt>
                <c:pt idx="98">
                  <c:v>3.265490714840855E-4</c:v>
                </c:pt>
                <c:pt idx="99">
                  <c:v>2.6859977611113306E-5</c:v>
                </c:pt>
                <c:pt idx="100">
                  <c:v>2.5887415429707092E-5</c:v>
                </c:pt>
                <c:pt idx="101">
                  <c:v>3.6143033324954042E-4</c:v>
                </c:pt>
                <c:pt idx="102">
                  <c:v>3.0249351583802597E-4</c:v>
                </c:pt>
                <c:pt idx="103">
                  <c:v>2.543198004091737E-4</c:v>
                </c:pt>
                <c:pt idx="104">
                  <c:v>2.5379377855090385E-4</c:v>
                </c:pt>
                <c:pt idx="105">
                  <c:v>5.3771418334236363E-5</c:v>
                </c:pt>
                <c:pt idx="106">
                  <c:v>2.5796073640065254E-4</c:v>
                </c:pt>
                <c:pt idx="107">
                  <c:v>1.3600820379063846E-4</c:v>
                </c:pt>
                <c:pt idx="108">
                  <c:v>2.2700013068462403E-4</c:v>
                </c:pt>
                <c:pt idx="109">
                  <c:v>5.6263703535496402E-4</c:v>
                </c:pt>
                <c:pt idx="110">
                  <c:v>2.7597564480968029E-4</c:v>
                </c:pt>
                <c:pt idx="111">
                  <c:v>5.6644605036796301E-5</c:v>
                </c:pt>
                <c:pt idx="112">
                  <c:v>1.9987580493364352E-4</c:v>
                </c:pt>
                <c:pt idx="113">
                  <c:v>2.117659239772283E-4</c:v>
                </c:pt>
                <c:pt idx="114">
                  <c:v>3.9206286174103897E-4</c:v>
                </c:pt>
                <c:pt idx="115">
                  <c:v>2.4935656033285889E-4</c:v>
                </c:pt>
                <c:pt idx="116">
                  <c:v>9.2695089982635748E-4</c:v>
                </c:pt>
                <c:pt idx="117">
                  <c:v>7.4956147112341062E-4</c:v>
                </c:pt>
                <c:pt idx="118">
                  <c:v>5.8861950045445129E-4</c:v>
                </c:pt>
                <c:pt idx="119">
                  <c:v>1.258302980501516E-4</c:v>
                </c:pt>
                <c:pt idx="120">
                  <c:v>1.4607335664913376E-4</c:v>
                </c:pt>
                <c:pt idx="121">
                  <c:v>4.1115958500609589E-4</c:v>
                </c:pt>
                <c:pt idx="122">
                  <c:v>1.7341429091035718E-4</c:v>
                </c:pt>
                <c:pt idx="123">
                  <c:v>1.5744980331920121E-4</c:v>
                </c:pt>
                <c:pt idx="124">
                  <c:v>2.6809196026121574E-4</c:v>
                </c:pt>
                <c:pt idx="125">
                  <c:v>4.1783492691143325E-5</c:v>
                </c:pt>
                <c:pt idx="126">
                  <c:v>7.6333737703234675E-4</c:v>
                </c:pt>
                <c:pt idx="127">
                  <c:v>9.6797850924017984E-4</c:v>
                </c:pt>
                <c:pt idx="128">
                  <c:v>9.9815316999878759E-5</c:v>
                </c:pt>
                <c:pt idx="129">
                  <c:v>1.9762636935700362E-4</c:v>
                </c:pt>
                <c:pt idx="130">
                  <c:v>4.9213912768862264E-4</c:v>
                </c:pt>
                <c:pt idx="131">
                  <c:v>1.3199729160473625E-4</c:v>
                </c:pt>
                <c:pt idx="132">
                  <c:v>5.3588683386240801E-4</c:v>
                </c:pt>
                <c:pt idx="133">
                  <c:v>2.4308074683011995E-6</c:v>
                </c:pt>
                <c:pt idx="134">
                  <c:v>1.8339430567087788E-4</c:v>
                </c:pt>
                <c:pt idx="135">
                  <c:v>2.0930908328610249E-5</c:v>
                </c:pt>
                <c:pt idx="136">
                  <c:v>3.7512663660061287E-4</c:v>
                </c:pt>
                <c:pt idx="137">
                  <c:v>1.0159408682782106E-4</c:v>
                </c:pt>
                <c:pt idx="138">
                  <c:v>3.4337644560286521E-4</c:v>
                </c:pt>
                <c:pt idx="139">
                  <c:v>6.3568960415123223E-4</c:v>
                </c:pt>
                <c:pt idx="140">
                  <c:v>2.4648513826446147E-4</c:v>
                </c:pt>
                <c:pt idx="141">
                  <c:v>5.6430725398478254E-4</c:v>
                </c:pt>
                <c:pt idx="142">
                  <c:v>9.9613105968737693E-4</c:v>
                </c:pt>
                <c:pt idx="143">
                  <c:v>6.9572133573903808E-4</c:v>
                </c:pt>
                <c:pt idx="144">
                  <c:v>6.1983471388119861E-4</c:v>
                </c:pt>
                <c:pt idx="145">
                  <c:v>8.8725878133387784E-4</c:v>
                </c:pt>
                <c:pt idx="146">
                  <c:v>6.4281263138164609E-5</c:v>
                </c:pt>
                <c:pt idx="147">
                  <c:v>7.0149639571449402E-6</c:v>
                </c:pt>
                <c:pt idx="148">
                  <c:v>2.5985599709231184E-4</c:v>
                </c:pt>
                <c:pt idx="149">
                  <c:v>5.5283281806164323E-4</c:v>
                </c:pt>
                <c:pt idx="150">
                  <c:v>5.6050809036976542E-4</c:v>
                </c:pt>
                <c:pt idx="151">
                  <c:v>3.6449366267850015E-4</c:v>
                </c:pt>
                <c:pt idx="152">
                  <c:v>8.3740487390091066E-4</c:v>
                </c:pt>
                <c:pt idx="153">
                  <c:v>1.7828267288324414E-4</c:v>
                </c:pt>
                <c:pt idx="154">
                  <c:v>6.1604778846777614E-5</c:v>
                </c:pt>
                <c:pt idx="155">
                  <c:v>1.8798852849653467E-4</c:v>
                </c:pt>
                <c:pt idx="156">
                  <c:v>7.1531463954548893E-4</c:v>
                </c:pt>
                <c:pt idx="157">
                  <c:v>2.0585712722232815E-4</c:v>
                </c:pt>
                <c:pt idx="158">
                  <c:v>1.2854936689701509E-4</c:v>
                </c:pt>
                <c:pt idx="159">
                  <c:v>5.811037670403604E-4</c:v>
                </c:pt>
                <c:pt idx="160">
                  <c:v>1.866946233651967E-4</c:v>
                </c:pt>
                <c:pt idx="161">
                  <c:v>6.5857942168800663E-5</c:v>
                </c:pt>
                <c:pt idx="162">
                  <c:v>5.5278140318553413E-4</c:v>
                </c:pt>
                <c:pt idx="163">
                  <c:v>3.0334641179804702E-4</c:v>
                </c:pt>
                <c:pt idx="164">
                  <c:v>4.4612486198333833E-4</c:v>
                </c:pt>
                <c:pt idx="165">
                  <c:v>5.1610170971939549E-4</c:v>
                </c:pt>
                <c:pt idx="166">
                  <c:v>5.556902762308513E-4</c:v>
                </c:pt>
                <c:pt idx="167">
                  <c:v>3.6950330368768045E-4</c:v>
                </c:pt>
                <c:pt idx="168">
                  <c:v>3.4480974005135549E-4</c:v>
                </c:pt>
                <c:pt idx="169">
                  <c:v>2.7978646074336443E-4</c:v>
                </c:pt>
                <c:pt idx="170">
                  <c:v>8.4836107978720381E-4</c:v>
                </c:pt>
                <c:pt idx="171">
                  <c:v>1.3878938984999151E-4</c:v>
                </c:pt>
                <c:pt idx="172">
                  <c:v>3.0862885587249839E-4</c:v>
                </c:pt>
                <c:pt idx="173">
                  <c:v>1.170482987562227E-4</c:v>
                </c:pt>
                <c:pt idx="174">
                  <c:v>2.8238979367288601E-4</c:v>
                </c:pt>
                <c:pt idx="175">
                  <c:v>6.6461095059388014E-4</c:v>
                </c:pt>
                <c:pt idx="176">
                  <c:v>1.7768591802605927E-4</c:v>
                </c:pt>
                <c:pt idx="177">
                  <c:v>4.8567600215596219E-4</c:v>
                </c:pt>
                <c:pt idx="178">
                  <c:v>5.3520292224448253E-4</c:v>
                </c:pt>
                <c:pt idx="179">
                  <c:v>9.0845777075899482E-4</c:v>
                </c:pt>
                <c:pt idx="180">
                  <c:v>3.1409844139174505E-4</c:v>
                </c:pt>
                <c:pt idx="181">
                  <c:v>2.1239231381922703E-4</c:v>
                </c:pt>
                <c:pt idx="182">
                  <c:v>8.4103349944819768E-4</c:v>
                </c:pt>
                <c:pt idx="183">
                  <c:v>1.4191903729828131E-4</c:v>
                </c:pt>
                <c:pt idx="184">
                  <c:v>2.5529260837648812E-5</c:v>
                </c:pt>
                <c:pt idx="185">
                  <c:v>6.5665092108639742E-4</c:v>
                </c:pt>
                <c:pt idx="186">
                  <c:v>8.2729193902404658E-5</c:v>
                </c:pt>
                <c:pt idx="187">
                  <c:v>2.2207155722938759E-4</c:v>
                </c:pt>
                <c:pt idx="188">
                  <c:v>7.6996680535362512E-5</c:v>
                </c:pt>
                <c:pt idx="189">
                  <c:v>1.2772425470861806E-4</c:v>
                </c:pt>
                <c:pt idx="190">
                  <c:v>3.3274911152842589E-4</c:v>
                </c:pt>
                <c:pt idx="191">
                  <c:v>1.8118958162152511E-4</c:v>
                </c:pt>
                <c:pt idx="192">
                  <c:v>6.5401981858803149E-4</c:v>
                </c:pt>
                <c:pt idx="193">
                  <c:v>9.677620999479612E-4</c:v>
                </c:pt>
                <c:pt idx="194">
                  <c:v>3.2688177407572729E-4</c:v>
                </c:pt>
                <c:pt idx="195">
                  <c:v>2.5539122453810967E-4</c:v>
                </c:pt>
                <c:pt idx="196">
                  <c:v>4.9229114221748392E-5</c:v>
                </c:pt>
                <c:pt idx="197">
                  <c:v>1.0398518865002106E-4</c:v>
                </c:pt>
                <c:pt idx="198">
                  <c:v>4.7980080898648896E-5</c:v>
                </c:pt>
                <c:pt idx="199">
                  <c:v>7.4231626091638694E-4</c:v>
                </c:pt>
                <c:pt idx="200">
                  <c:v>5.5333256388102935E-4</c:v>
                </c:pt>
                <c:pt idx="201">
                  <c:v>3.715869801944687E-4</c:v>
                </c:pt>
                <c:pt idx="202">
                  <c:v>9.2724430359733244E-5</c:v>
                </c:pt>
                <c:pt idx="203">
                  <c:v>6.0369864624583624E-5</c:v>
                </c:pt>
                <c:pt idx="204">
                  <c:v>9.638808982287326E-5</c:v>
                </c:pt>
                <c:pt idx="205">
                  <c:v>1.9806404376401983E-4</c:v>
                </c:pt>
                <c:pt idx="206">
                  <c:v>9.0057988224425431E-4</c:v>
                </c:pt>
                <c:pt idx="207">
                  <c:v>1.8899220851076629E-4</c:v>
                </c:pt>
                <c:pt idx="208">
                  <c:v>2.0088525791003004E-4</c:v>
                </c:pt>
                <c:pt idx="209">
                  <c:v>2.3181077140931427E-5</c:v>
                </c:pt>
                <c:pt idx="210">
                  <c:v>6.6525547866890704E-4</c:v>
                </c:pt>
                <c:pt idx="211">
                  <c:v>1.0004887561827068E-4</c:v>
                </c:pt>
                <c:pt idx="212">
                  <c:v>2.6290371292068108E-4</c:v>
                </c:pt>
                <c:pt idx="213">
                  <c:v>3.1009099671453356E-4</c:v>
                </c:pt>
                <c:pt idx="214">
                  <c:v>6.4389372021617067E-5</c:v>
                </c:pt>
                <c:pt idx="215">
                  <c:v>5.3639320339852754E-4</c:v>
                </c:pt>
                <c:pt idx="216">
                  <c:v>4.3315442627456853E-4</c:v>
                </c:pt>
                <c:pt idx="217">
                  <c:v>5.7315403262604485E-5</c:v>
                </c:pt>
                <c:pt idx="218">
                  <c:v>5.4136979613081317E-4</c:v>
                </c:pt>
                <c:pt idx="219">
                  <c:v>2.800067130004596E-5</c:v>
                </c:pt>
                <c:pt idx="220">
                  <c:v>1.3325389114664485E-4</c:v>
                </c:pt>
                <c:pt idx="221">
                  <c:v>2.2113381091177752E-4</c:v>
                </c:pt>
                <c:pt idx="222">
                  <c:v>1.1894262522193514E-4</c:v>
                </c:pt>
                <c:pt idx="223">
                  <c:v>1.2099281179075661E-5</c:v>
                </c:pt>
                <c:pt idx="224">
                  <c:v>2.3118082465478458E-4</c:v>
                </c:pt>
                <c:pt idx="225">
                  <c:v>2.3386217479721245E-4</c:v>
                </c:pt>
                <c:pt idx="226">
                  <c:v>7.8862354907727032E-4</c:v>
                </c:pt>
                <c:pt idx="227">
                  <c:v>3.9170285905711007E-4</c:v>
                </c:pt>
                <c:pt idx="228">
                  <c:v>3.5323616493301109E-4</c:v>
                </c:pt>
                <c:pt idx="229">
                  <c:v>4.5952232522854178E-5</c:v>
                </c:pt>
                <c:pt idx="230">
                  <c:v>8.1382941551400663E-4</c:v>
                </c:pt>
                <c:pt idx="231">
                  <c:v>1.772936948417095E-4</c:v>
                </c:pt>
                <c:pt idx="232">
                  <c:v>6.0134749092878334E-5</c:v>
                </c:pt>
                <c:pt idx="233">
                  <c:v>4.8628171340948039E-4</c:v>
                </c:pt>
                <c:pt idx="234">
                  <c:v>2.3011260765362729E-4</c:v>
                </c:pt>
                <c:pt idx="235">
                  <c:v>1.8930291700857587E-4</c:v>
                </c:pt>
                <c:pt idx="236">
                  <c:v>2.6580614197219653E-4</c:v>
                </c:pt>
                <c:pt idx="237">
                  <c:v>1.1462859815921728E-4</c:v>
                </c:pt>
                <c:pt idx="238">
                  <c:v>3.5293768952327799E-4</c:v>
                </c:pt>
                <c:pt idx="239">
                  <c:v>1.1999470971382179E-4</c:v>
                </c:pt>
                <c:pt idx="240">
                  <c:v>4.0766602515386225E-5</c:v>
                </c:pt>
                <c:pt idx="241">
                  <c:v>1.6898682852452125E-4</c:v>
                </c:pt>
                <c:pt idx="242">
                  <c:v>5.3310404935237707E-4</c:v>
                </c:pt>
                <c:pt idx="243">
                  <c:v>4.2010542141077561E-5</c:v>
                </c:pt>
                <c:pt idx="244">
                  <c:v>5.6367038084200567E-4</c:v>
                </c:pt>
                <c:pt idx="245">
                  <c:v>1.9625170448951221E-4</c:v>
                </c:pt>
                <c:pt idx="246">
                  <c:v>5.1753926529465508E-4</c:v>
                </c:pt>
                <c:pt idx="247">
                  <c:v>7.5599785314140518E-4</c:v>
                </c:pt>
                <c:pt idx="248">
                  <c:v>4.5293914431359648E-5</c:v>
                </c:pt>
                <c:pt idx="249">
                  <c:v>8.4330232362951022E-4</c:v>
                </c:pt>
                <c:pt idx="250">
                  <c:v>1.3053272398842408E-4</c:v>
                </c:pt>
                <c:pt idx="251">
                  <c:v>3.0492745009129906E-4</c:v>
                </c:pt>
                <c:pt idx="252">
                  <c:v>8.2928356160759755E-4</c:v>
                </c:pt>
                <c:pt idx="253">
                  <c:v>4.16482056946807E-4</c:v>
                </c:pt>
                <c:pt idx="254">
                  <c:v>6.4095457365520862E-4</c:v>
                </c:pt>
                <c:pt idx="255">
                  <c:v>7.9106381805538057E-5</c:v>
                </c:pt>
                <c:pt idx="256">
                  <c:v>1.5177685889994358E-4</c:v>
                </c:pt>
                <c:pt idx="257">
                  <c:v>1.6442798041606203E-4</c:v>
                </c:pt>
                <c:pt idx="258">
                  <c:v>5.7239641405034498E-4</c:v>
                </c:pt>
                <c:pt idx="259">
                  <c:v>3.3289233258313915E-5</c:v>
                </c:pt>
                <c:pt idx="260">
                  <c:v>5.1240739554172534E-4</c:v>
                </c:pt>
                <c:pt idx="261">
                  <c:v>8.3113006872588004E-4</c:v>
                </c:pt>
                <c:pt idx="262">
                  <c:v>4.0997105654170103E-4</c:v>
                </c:pt>
                <c:pt idx="263">
                  <c:v>2.1561302477644508E-4</c:v>
                </c:pt>
                <c:pt idx="264">
                  <c:v>3.176544697049806E-5</c:v>
                </c:pt>
                <c:pt idx="265">
                  <c:v>4.3446305268124679E-5</c:v>
                </c:pt>
                <c:pt idx="266">
                  <c:v>1.0950685246969582E-4</c:v>
                </c:pt>
                <c:pt idx="267">
                  <c:v>5.4672945132424737E-5</c:v>
                </c:pt>
                <c:pt idx="268">
                  <c:v>3.2290507835621947E-4</c:v>
                </c:pt>
                <c:pt idx="269">
                  <c:v>8.2601738597891589E-4</c:v>
                </c:pt>
                <c:pt idx="270">
                  <c:v>2.5942956576777083E-4</c:v>
                </c:pt>
                <c:pt idx="271">
                  <c:v>5.0442019722492443E-4</c:v>
                </c:pt>
                <c:pt idx="272">
                  <c:v>1.1658889107114432E-4</c:v>
                </c:pt>
                <c:pt idx="273">
                  <c:v>4.4893383728255952E-4</c:v>
                </c:pt>
                <c:pt idx="274">
                  <c:v>1.2218892978849559E-4</c:v>
                </c:pt>
                <c:pt idx="275">
                  <c:v>9.224433598266097E-4</c:v>
                </c:pt>
                <c:pt idx="276">
                  <c:v>3.4139668324072777E-4</c:v>
                </c:pt>
                <c:pt idx="277">
                  <c:v>1.065228939606325E-4</c:v>
                </c:pt>
                <c:pt idx="278">
                  <c:v>3.1467422692306614E-4</c:v>
                </c:pt>
                <c:pt idx="279">
                  <c:v>4.0306955325069047E-4</c:v>
                </c:pt>
                <c:pt idx="280">
                  <c:v>3.3542637148789486E-4</c:v>
                </c:pt>
                <c:pt idx="281">
                  <c:v>4.2861572255660567E-4</c:v>
                </c:pt>
                <c:pt idx="282">
                  <c:v>6.432495471194763E-5</c:v>
                </c:pt>
                <c:pt idx="283">
                  <c:v>4.1966209339176552E-4</c:v>
                </c:pt>
                <c:pt idx="284">
                  <c:v>2.0696079200249642E-4</c:v>
                </c:pt>
                <c:pt idx="285">
                  <c:v>7.1292659212673499E-6</c:v>
                </c:pt>
                <c:pt idx="286">
                  <c:v>1.1235260038781978E-3</c:v>
                </c:pt>
                <c:pt idx="287">
                  <c:v>8.1213374656046458E-5</c:v>
                </c:pt>
                <c:pt idx="288">
                  <c:v>1.9449469476703559E-4</c:v>
                </c:pt>
                <c:pt idx="289">
                  <c:v>1.2052390808293584E-4</c:v>
                </c:pt>
                <c:pt idx="290">
                  <c:v>7.4064374037715371E-4</c:v>
                </c:pt>
                <c:pt idx="291">
                  <c:v>3.8918947629744708E-4</c:v>
                </c:pt>
                <c:pt idx="292">
                  <c:v>1.9240473264525154E-4</c:v>
                </c:pt>
                <c:pt idx="293">
                  <c:v>2.2924877448460499E-4</c:v>
                </c:pt>
                <c:pt idx="294">
                  <c:v>6.080028222900124E-4</c:v>
                </c:pt>
                <c:pt idx="295">
                  <c:v>3.7882997155776345E-4</c:v>
                </c:pt>
                <c:pt idx="296">
                  <c:v>3.2225388193548343E-6</c:v>
                </c:pt>
                <c:pt idx="297">
                  <c:v>2.6425192814741907E-4</c:v>
                </c:pt>
                <c:pt idx="298">
                  <c:v>8.2696544275723575E-4</c:v>
                </c:pt>
                <c:pt idx="299">
                  <c:v>4.4014556878192273E-4</c:v>
                </c:pt>
                <c:pt idx="300">
                  <c:v>4.262498344075717E-4</c:v>
                </c:pt>
                <c:pt idx="301">
                  <c:v>2.395899518819357E-4</c:v>
                </c:pt>
                <c:pt idx="302">
                  <c:v>5.5898585000983594E-5</c:v>
                </c:pt>
                <c:pt idx="303">
                  <c:v>9.0592431163595793E-4</c:v>
                </c:pt>
                <c:pt idx="304">
                  <c:v>1.5860907224677368E-4</c:v>
                </c:pt>
                <c:pt idx="305">
                  <c:v>8.1697164765638999E-4</c:v>
                </c:pt>
                <c:pt idx="306">
                  <c:v>3.5532297535902633E-4</c:v>
                </c:pt>
                <c:pt idx="307">
                  <c:v>6.6176608937843493E-5</c:v>
                </c:pt>
                <c:pt idx="308">
                  <c:v>1.1310838650158649E-5</c:v>
                </c:pt>
                <c:pt idx="309">
                  <c:v>2.4137689584405051E-4</c:v>
                </c:pt>
                <c:pt idx="310">
                  <c:v>1.0798733888208477E-4</c:v>
                </c:pt>
                <c:pt idx="311">
                  <c:v>8.0248607509509476E-5</c:v>
                </c:pt>
                <c:pt idx="312">
                  <c:v>4.0837797485828033E-4</c:v>
                </c:pt>
                <c:pt idx="313">
                  <c:v>7.9214556117764132E-4</c:v>
                </c:pt>
                <c:pt idx="314">
                  <c:v>2.3677459288724961E-4</c:v>
                </c:pt>
                <c:pt idx="315">
                  <c:v>8.0043824703895298E-4</c:v>
                </c:pt>
                <c:pt idx="316">
                  <c:v>9.3117561450496516E-4</c:v>
                </c:pt>
                <c:pt idx="317">
                  <c:v>1.9206893450792706E-4</c:v>
                </c:pt>
                <c:pt idx="318">
                  <c:v>8.383866795072765E-4</c:v>
                </c:pt>
                <c:pt idx="319">
                  <c:v>3.4082832119977684E-4</c:v>
                </c:pt>
                <c:pt idx="320">
                  <c:v>1.4586323272598747E-4</c:v>
                </c:pt>
                <c:pt idx="321">
                  <c:v>2.8804485559203623E-4</c:v>
                </c:pt>
                <c:pt idx="322">
                  <c:v>6.3869069248903847E-4</c:v>
                </c:pt>
                <c:pt idx="323">
                  <c:v>2.6280861979924416E-4</c:v>
                </c:pt>
                <c:pt idx="324">
                  <c:v>2.2074884060071544E-4</c:v>
                </c:pt>
                <c:pt idx="325">
                  <c:v>5.1856610845326962E-4</c:v>
                </c:pt>
                <c:pt idx="326">
                  <c:v>3.7179906529420084E-4</c:v>
                </c:pt>
                <c:pt idx="327">
                  <c:v>5.1362320961833424E-4</c:v>
                </c:pt>
                <c:pt idx="328">
                  <c:v>1.5217694753588403E-4</c:v>
                </c:pt>
                <c:pt idx="329">
                  <c:v>3.8696403176990366E-4</c:v>
                </c:pt>
                <c:pt idx="330">
                  <c:v>4.1115726938395714E-4</c:v>
                </c:pt>
                <c:pt idx="331">
                  <c:v>5.8968961155185973E-4</c:v>
                </c:pt>
                <c:pt idx="332">
                  <c:v>1.4849892887675099E-4</c:v>
                </c:pt>
                <c:pt idx="333">
                  <c:v>8.5641420379828131E-4</c:v>
                </c:pt>
                <c:pt idx="334">
                  <c:v>2.2889137101416831E-4</c:v>
                </c:pt>
                <c:pt idx="335">
                  <c:v>5.6679486954278469E-4</c:v>
                </c:pt>
                <c:pt idx="336">
                  <c:v>1.1993716220496128E-4</c:v>
                </c:pt>
                <c:pt idx="337">
                  <c:v>4.7025616258459797E-4</c:v>
                </c:pt>
                <c:pt idx="338">
                  <c:v>4.9563542755638821E-4</c:v>
                </c:pt>
                <c:pt idx="339">
                  <c:v>5.6575784913998018E-4</c:v>
                </c:pt>
                <c:pt idx="340">
                  <c:v>2.5225252896963834E-4</c:v>
                </c:pt>
                <c:pt idx="341">
                  <c:v>9.952144872475597E-4</c:v>
                </c:pt>
                <c:pt idx="342">
                  <c:v>2.5933993279367182E-4</c:v>
                </c:pt>
                <c:pt idx="343">
                  <c:v>2.1192670779628404E-4</c:v>
                </c:pt>
                <c:pt idx="344">
                  <c:v>4.8091210514703865E-4</c:v>
                </c:pt>
                <c:pt idx="345">
                  <c:v>5.5543835803717543E-4</c:v>
                </c:pt>
                <c:pt idx="346">
                  <c:v>2.7419357899861191E-4</c:v>
                </c:pt>
                <c:pt idx="347">
                  <c:v>6.5387520393821457E-4</c:v>
                </c:pt>
                <c:pt idx="348">
                  <c:v>1.2643265835273303E-4</c:v>
                </c:pt>
                <c:pt idx="349">
                  <c:v>1.6313811197555641E-4</c:v>
                </c:pt>
                <c:pt idx="350">
                  <c:v>1.0862049846160817E-4</c:v>
                </c:pt>
                <c:pt idx="351">
                  <c:v>1.7433060038790518E-4</c:v>
                </c:pt>
                <c:pt idx="352">
                  <c:v>6.1533878356039237E-5</c:v>
                </c:pt>
                <c:pt idx="353">
                  <c:v>8.2767694534195831E-4</c:v>
                </c:pt>
                <c:pt idx="354">
                  <c:v>8.2601467326003515E-5</c:v>
                </c:pt>
                <c:pt idx="355">
                  <c:v>4.3234162381516862E-4</c:v>
                </c:pt>
                <c:pt idx="356">
                  <c:v>1.5605405269774487E-3</c:v>
                </c:pt>
                <c:pt idx="357">
                  <c:v>9.2677435654623459E-4</c:v>
                </c:pt>
                <c:pt idx="358">
                  <c:v>3.8654367313375445E-4</c:v>
                </c:pt>
                <c:pt idx="359">
                  <c:v>1.6173474783497875E-4</c:v>
                </c:pt>
                <c:pt idx="360">
                  <c:v>7.1560874994011094E-4</c:v>
                </c:pt>
                <c:pt idx="361">
                  <c:v>8.6770046992095746E-5</c:v>
                </c:pt>
                <c:pt idx="362">
                  <c:v>4.6431818164818388E-4</c:v>
                </c:pt>
                <c:pt idx="363">
                  <c:v>9.4883810952666543E-5</c:v>
                </c:pt>
                <c:pt idx="364">
                  <c:v>3.3434674271927829E-4</c:v>
                </c:pt>
                <c:pt idx="365">
                  <c:v>6.5013570305764523E-4</c:v>
                </c:pt>
                <c:pt idx="366">
                  <c:v>3.7514533911086977E-4</c:v>
                </c:pt>
                <c:pt idx="367">
                  <c:v>8.2741369368990187E-5</c:v>
                </c:pt>
                <c:pt idx="368">
                  <c:v>5.9393941217475009E-4</c:v>
                </c:pt>
                <c:pt idx="369">
                  <c:v>8.335676686143012E-4</c:v>
                </c:pt>
                <c:pt idx="370">
                  <c:v>4.7091633230253454E-4</c:v>
                </c:pt>
                <c:pt idx="371">
                  <c:v>8.1645531817950282E-4</c:v>
                </c:pt>
                <c:pt idx="372">
                  <c:v>2.1336810637626613E-4</c:v>
                </c:pt>
                <c:pt idx="373">
                  <c:v>1.1556639241786591E-4</c:v>
                </c:pt>
                <c:pt idx="374">
                  <c:v>6.8217379869728941E-4</c:v>
                </c:pt>
                <c:pt idx="375">
                  <c:v>1.4806080203885117E-4</c:v>
                </c:pt>
                <c:pt idx="376">
                  <c:v>8.0139297750951553E-5</c:v>
                </c:pt>
                <c:pt idx="377">
                  <c:v>2.8537062558066351E-4</c:v>
                </c:pt>
                <c:pt idx="378">
                  <c:v>7.5997997702251257E-5</c:v>
                </c:pt>
                <c:pt idx="379">
                  <c:v>3.5852753899465427E-5</c:v>
                </c:pt>
                <c:pt idx="380">
                  <c:v>5.9961950971143822E-4</c:v>
                </c:pt>
                <c:pt idx="381">
                  <c:v>3.496379979572608E-4</c:v>
                </c:pt>
                <c:pt idx="382">
                  <c:v>7.6390869818237855E-5</c:v>
                </c:pt>
                <c:pt idx="383">
                  <c:v>3.820876642583241E-4</c:v>
                </c:pt>
                <c:pt idx="384">
                  <c:v>6.8398532177203745E-5</c:v>
                </c:pt>
                <c:pt idx="385">
                  <c:v>8.3160733694319323E-4</c:v>
                </c:pt>
                <c:pt idx="386">
                  <c:v>1.1257186803110471E-4</c:v>
                </c:pt>
                <c:pt idx="387">
                  <c:v>6.6320687147551117E-4</c:v>
                </c:pt>
                <c:pt idx="388">
                  <c:v>2.2693123041876148E-4</c:v>
                </c:pt>
                <c:pt idx="389">
                  <c:v>3.8689732127145798E-4</c:v>
                </c:pt>
                <c:pt idx="390">
                  <c:v>6.102985918190238E-4</c:v>
                </c:pt>
                <c:pt idx="391">
                  <c:v>3.4248177338730006E-5</c:v>
                </c:pt>
                <c:pt idx="392">
                  <c:v>3.9567643174304206E-4</c:v>
                </c:pt>
                <c:pt idx="393">
                  <c:v>4.8497117129895464E-5</c:v>
                </c:pt>
                <c:pt idx="394">
                  <c:v>6.5150838527566079E-6</c:v>
                </c:pt>
                <c:pt idx="395">
                  <c:v>8.6677063698776071E-4</c:v>
                </c:pt>
                <c:pt idx="396">
                  <c:v>2.9771889595194473E-4</c:v>
                </c:pt>
                <c:pt idx="397">
                  <c:v>4.8154532339340109E-4</c:v>
                </c:pt>
                <c:pt idx="398">
                  <c:v>1.9112893215040603E-4</c:v>
                </c:pt>
                <c:pt idx="399">
                  <c:v>5.4093862777682962E-5</c:v>
                </c:pt>
                <c:pt idx="400">
                  <c:v>2.3437465009406975E-4</c:v>
                </c:pt>
                <c:pt idx="401">
                  <c:v>8.0855088313831235E-5</c:v>
                </c:pt>
                <c:pt idx="402">
                  <c:v>2.2404579381615013E-4</c:v>
                </c:pt>
                <c:pt idx="403">
                  <c:v>6.0472468981236517E-4</c:v>
                </c:pt>
                <c:pt idx="404">
                  <c:v>3.7859382462850154E-4</c:v>
                </c:pt>
                <c:pt idx="405">
                  <c:v>9.9323589656982085E-4</c:v>
                </c:pt>
                <c:pt idx="406">
                  <c:v>4.7503473182763467E-4</c:v>
                </c:pt>
                <c:pt idx="407">
                  <c:v>6.1239688405053533E-4</c:v>
                </c:pt>
                <c:pt idx="408">
                  <c:v>4.1086515182729943E-4</c:v>
                </c:pt>
                <c:pt idx="409">
                  <c:v>9.5497702482701737E-4</c:v>
                </c:pt>
                <c:pt idx="410">
                  <c:v>1.6366549622587917E-4</c:v>
                </c:pt>
                <c:pt idx="411">
                  <c:v>9.2040475295006904E-5</c:v>
                </c:pt>
                <c:pt idx="412">
                  <c:v>2.3884953586758575E-5</c:v>
                </c:pt>
                <c:pt idx="413">
                  <c:v>6.7407094307505959E-4</c:v>
                </c:pt>
                <c:pt idx="414">
                  <c:v>3.5606259385418407E-4</c:v>
                </c:pt>
                <c:pt idx="415">
                  <c:v>8.5168509766664552E-4</c:v>
                </c:pt>
                <c:pt idx="416">
                  <c:v>1.6102928419966768E-4</c:v>
                </c:pt>
                <c:pt idx="417">
                  <c:v>9.4642967640459953E-5</c:v>
                </c:pt>
                <c:pt idx="418">
                  <c:v>2.9637911402701178E-4</c:v>
                </c:pt>
                <c:pt idx="419">
                  <c:v>6.3772237669651986E-4</c:v>
                </c:pt>
                <c:pt idx="420">
                  <c:v>1.495022852447831E-4</c:v>
                </c:pt>
                <c:pt idx="421">
                  <c:v>4.1086646180850216E-4</c:v>
                </c:pt>
                <c:pt idx="422">
                  <c:v>2.642280697736063E-4</c:v>
                </c:pt>
                <c:pt idx="423">
                  <c:v>5.2042862343340291E-5</c:v>
                </c:pt>
                <c:pt idx="424">
                  <c:v>2.5538057928645066E-4</c:v>
                </c:pt>
                <c:pt idx="425">
                  <c:v>4.6091537258950906E-5</c:v>
                </c:pt>
                <c:pt idx="426">
                  <c:v>6.5812578605065964E-4</c:v>
                </c:pt>
                <c:pt idx="427">
                  <c:v>1.9741631612078437E-4</c:v>
                </c:pt>
                <c:pt idx="428">
                  <c:v>3.6449421312731385E-4</c:v>
                </c:pt>
                <c:pt idx="429">
                  <c:v>1.8596054159259471E-4</c:v>
                </c:pt>
                <c:pt idx="430">
                  <c:v>3.002105433181192E-4</c:v>
                </c:pt>
                <c:pt idx="431">
                  <c:v>4.3614035126799357E-5</c:v>
                </c:pt>
                <c:pt idx="432">
                  <c:v>2.1989660428479516E-4</c:v>
                </c:pt>
                <c:pt idx="433">
                  <c:v>1.4602102702146295E-4</c:v>
                </c:pt>
                <c:pt idx="434">
                  <c:v>3.8134087159106829E-4</c:v>
                </c:pt>
                <c:pt idx="435">
                  <c:v>1.5255513159902654E-4</c:v>
                </c:pt>
                <c:pt idx="436">
                  <c:v>2.3531214905965099E-4</c:v>
                </c:pt>
                <c:pt idx="437">
                  <c:v>6.0910616266150774E-4</c:v>
                </c:pt>
                <c:pt idx="438">
                  <c:v>4.2407782043043255E-4</c:v>
                </c:pt>
                <c:pt idx="439">
                  <c:v>7.52230056859655E-4</c:v>
                </c:pt>
                <c:pt idx="440">
                  <c:v>1.3853777524388186E-4</c:v>
                </c:pt>
                <c:pt idx="441">
                  <c:v>1.7147952808920378E-4</c:v>
                </c:pt>
                <c:pt idx="442">
                  <c:v>1.4563725580605787E-4</c:v>
                </c:pt>
                <c:pt idx="443">
                  <c:v>3.5987334046175154E-4</c:v>
                </c:pt>
                <c:pt idx="444">
                  <c:v>1.9062107836650532E-4</c:v>
                </c:pt>
                <c:pt idx="445">
                  <c:v>3.4249502428083251E-4</c:v>
                </c:pt>
                <c:pt idx="446">
                  <c:v>3.7595916686097885E-4</c:v>
                </c:pt>
                <c:pt idx="447">
                  <c:v>1.6737636954050199E-4</c:v>
                </c:pt>
                <c:pt idx="448">
                  <c:v>2.6722941486255242E-4</c:v>
                </c:pt>
                <c:pt idx="449">
                  <c:v>3.5146982997174257E-4</c:v>
                </c:pt>
                <c:pt idx="450">
                  <c:v>6.2702826477472619E-4</c:v>
                </c:pt>
                <c:pt idx="451">
                  <c:v>1.7763820481539406E-4</c:v>
                </c:pt>
                <c:pt idx="452">
                  <c:v>3.4224039038009699E-5</c:v>
                </c:pt>
                <c:pt idx="453">
                  <c:v>3.496240284198628E-4</c:v>
                </c:pt>
                <c:pt idx="454">
                  <c:v>7.7351510852815791E-5</c:v>
                </c:pt>
                <c:pt idx="455">
                  <c:v>8.0266176282454922E-5</c:v>
                </c:pt>
                <c:pt idx="456">
                  <c:v>6.3479411853453738E-4</c:v>
                </c:pt>
                <c:pt idx="457">
                  <c:v>1.2236772758186061E-4</c:v>
                </c:pt>
                <c:pt idx="458">
                  <c:v>3.8742393698304624E-4</c:v>
                </c:pt>
                <c:pt idx="459">
                  <c:v>5.9483191890400894E-5</c:v>
                </c:pt>
                <c:pt idx="460">
                  <c:v>6.3351781154740751E-4</c:v>
                </c:pt>
                <c:pt idx="461">
                  <c:v>5.9448329289127735E-5</c:v>
                </c:pt>
                <c:pt idx="462">
                  <c:v>8.205674116049054E-5</c:v>
                </c:pt>
                <c:pt idx="463">
                  <c:v>4.6315920006876748E-4</c:v>
                </c:pt>
                <c:pt idx="464">
                  <c:v>3.4841171052939679E-4</c:v>
                </c:pt>
                <c:pt idx="465">
                  <c:v>5.5421766619908718E-4</c:v>
                </c:pt>
                <c:pt idx="466">
                  <c:v>2.059943225498167E-4</c:v>
                </c:pt>
                <c:pt idx="467">
                  <c:v>7.2825488772169976E-5</c:v>
                </c:pt>
                <c:pt idx="468">
                  <c:v>1.2848923170560714E-4</c:v>
                </c:pt>
                <c:pt idx="469">
                  <c:v>1.1620394834558559E-4</c:v>
                </c:pt>
                <c:pt idx="470">
                  <c:v>5.6740290362114238E-4</c:v>
                </c:pt>
                <c:pt idx="471">
                  <c:v>1.4097361049842636E-4</c:v>
                </c:pt>
                <c:pt idx="472">
                  <c:v>4.4586321199999239E-4</c:v>
                </c:pt>
                <c:pt idx="473">
                  <c:v>3.926996647246991E-4</c:v>
                </c:pt>
                <c:pt idx="474">
                  <c:v>7.8273044853139555E-5</c:v>
                </c:pt>
                <c:pt idx="475">
                  <c:v>3.0514125305910572E-4</c:v>
                </c:pt>
                <c:pt idx="476">
                  <c:v>3.9697143353252751E-4</c:v>
                </c:pt>
                <c:pt idx="477">
                  <c:v>5.7596571952576977E-5</c:v>
                </c:pt>
                <c:pt idx="478">
                  <c:v>9.192982768470167E-4</c:v>
                </c:pt>
                <c:pt idx="479">
                  <c:v>1.1968687318614869E-4</c:v>
                </c:pt>
                <c:pt idx="480">
                  <c:v>6.2067286060730207E-4</c:v>
                </c:pt>
                <c:pt idx="481">
                  <c:v>1.4375137513192418E-4</c:v>
                </c:pt>
                <c:pt idx="482">
                  <c:v>8.9113745889140354E-5</c:v>
                </c:pt>
                <c:pt idx="483">
                  <c:v>4.2531344135787557E-4</c:v>
                </c:pt>
                <c:pt idx="484">
                  <c:v>1.676289862138688E-4</c:v>
                </c:pt>
                <c:pt idx="485">
                  <c:v>1.0342576407905916E-3</c:v>
                </c:pt>
                <c:pt idx="486">
                  <c:v>8.1882178480479229E-5</c:v>
                </c:pt>
                <c:pt idx="487">
                  <c:v>8.0235625852127757E-4</c:v>
                </c:pt>
                <c:pt idx="488">
                  <c:v>5.843308807109908E-5</c:v>
                </c:pt>
                <c:pt idx="489">
                  <c:v>4.9595392531964701E-4</c:v>
                </c:pt>
                <c:pt idx="490">
                  <c:v>3.120265043313167E-4</c:v>
                </c:pt>
                <c:pt idx="491">
                  <c:v>4.3724234223566343E-4</c:v>
                </c:pt>
                <c:pt idx="492">
                  <c:v>2.5876947466365636E-4</c:v>
                </c:pt>
                <c:pt idx="493">
                  <c:v>8.7268580156640697E-5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4-4E66-978C-89C32A7F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'combo,40,no lambda, corrected'!$K$4:$K$497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'combo,40,no lambda, corrected'!$D$4:$D$497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4.7271870776422588E-3</c:v>
                      </c:pt>
                      <c:pt idx="1">
                        <c:v>4.8314256547812303E-5</c:v>
                      </c:pt>
                      <c:pt idx="2">
                        <c:v>3.3550812185077139E-3</c:v>
                      </c:pt>
                      <c:pt idx="3">
                        <c:v>3.8135035975700444E-3</c:v>
                      </c:pt>
                      <c:pt idx="4">
                        <c:v>2.0053948446339834E-4</c:v>
                      </c:pt>
                      <c:pt idx="5">
                        <c:v>3.7074655269058333E-6</c:v>
                      </c:pt>
                      <c:pt idx="6">
                        <c:v>4.7152681457578529E-4</c:v>
                      </c:pt>
                      <c:pt idx="7">
                        <c:v>2.8894385593552E-4</c:v>
                      </c:pt>
                      <c:pt idx="8">
                        <c:v>6.0429283186267367E-4</c:v>
                      </c:pt>
                      <c:pt idx="9">
                        <c:v>7.6427798365199761E-5</c:v>
                      </c:pt>
                      <c:pt idx="10">
                        <c:v>4.6576341503642152E-4</c:v>
                      </c:pt>
                      <c:pt idx="11">
                        <c:v>7.1810960894251748E-4</c:v>
                      </c:pt>
                      <c:pt idx="12">
                        <c:v>4.9575487323473013E-4</c:v>
                      </c:pt>
                      <c:pt idx="13">
                        <c:v>5.5531485739869187E-4</c:v>
                      </c:pt>
                      <c:pt idx="14">
                        <c:v>3.2112490687303109E-4</c:v>
                      </c:pt>
                      <c:pt idx="15">
                        <c:v>6.8494999770051098E-4</c:v>
                      </c:pt>
                      <c:pt idx="16">
                        <c:v>4.7788072744408969E-4</c:v>
                      </c:pt>
                      <c:pt idx="17">
                        <c:v>6.1888658536335612E-4</c:v>
                      </c:pt>
                      <c:pt idx="18">
                        <c:v>5.032356638491795E-4</c:v>
                      </c:pt>
                      <c:pt idx="19">
                        <c:v>3.9751927336091645E-3</c:v>
                      </c:pt>
                      <c:pt idx="20">
                        <c:v>7.5981790916860149E-4</c:v>
                      </c:pt>
                      <c:pt idx="21">
                        <c:v>2.6936518386964047E-4</c:v>
                      </c:pt>
                      <c:pt idx="22">
                        <c:v>3.4924089076642043E-4</c:v>
                      </c:pt>
                      <c:pt idx="23">
                        <c:v>5.7002913618676575E-4</c:v>
                      </c:pt>
                      <c:pt idx="24">
                        <c:v>5.5440479784528668E-4</c:v>
                      </c:pt>
                      <c:pt idx="25">
                        <c:v>9.2147620394910366E-4</c:v>
                      </c:pt>
                      <c:pt idx="26">
                        <c:v>6.1429810325690204E-4</c:v>
                      </c:pt>
                      <c:pt idx="27">
                        <c:v>4.0328207090782782E-4</c:v>
                      </c:pt>
                      <c:pt idx="28">
                        <c:v>4.0463209542477814E-3</c:v>
                      </c:pt>
                      <c:pt idx="29">
                        <c:v>3.6508151050590937E-4</c:v>
                      </c:pt>
                      <c:pt idx="30">
                        <c:v>3.9706463909019204E-4</c:v>
                      </c:pt>
                      <c:pt idx="31">
                        <c:v>6.5257095436405783E-4</c:v>
                      </c:pt>
                      <c:pt idx="32">
                        <c:v>5.7642484369349177E-4</c:v>
                      </c:pt>
                      <c:pt idx="33">
                        <c:v>5.8879555251617793E-5</c:v>
                      </c:pt>
                      <c:pt idx="34">
                        <c:v>2.4029709388184695E-4</c:v>
                      </c:pt>
                      <c:pt idx="35">
                        <c:v>3.7792380709450837E-4</c:v>
                      </c:pt>
                      <c:pt idx="36">
                        <c:v>3.5051428957602756E-3</c:v>
                      </c:pt>
                      <c:pt idx="37">
                        <c:v>7.6536286856443165E-4</c:v>
                      </c:pt>
                      <c:pt idx="38">
                        <c:v>4.0841825049271828E-4</c:v>
                      </c:pt>
                      <c:pt idx="39">
                        <c:v>5.1376410982575461E-4</c:v>
                      </c:pt>
                      <c:pt idx="40">
                        <c:v>4.1923992607670879E-3</c:v>
                      </c:pt>
                      <c:pt idx="41">
                        <c:v>5.1661659248760717E-4</c:v>
                      </c:pt>
                      <c:pt idx="42">
                        <c:v>6.1412883629631022E-4</c:v>
                      </c:pt>
                      <c:pt idx="43">
                        <c:v>3.2570381981261937E-4</c:v>
                      </c:pt>
                      <c:pt idx="44">
                        <c:v>2.610028760162317E-4</c:v>
                      </c:pt>
                      <c:pt idx="45">
                        <c:v>4.1263554856269986E-3</c:v>
                      </c:pt>
                      <c:pt idx="46">
                        <c:v>5.2251010103081263E-4</c:v>
                      </c:pt>
                      <c:pt idx="47">
                        <c:v>3.1414284641025227E-4</c:v>
                      </c:pt>
                      <c:pt idx="48">
                        <c:v>7.6468302107142829E-4</c:v>
                      </c:pt>
                      <c:pt idx="49">
                        <c:v>3.1560253101881817E-4</c:v>
                      </c:pt>
                      <c:pt idx="50">
                        <c:v>4.4992949970392457E-4</c:v>
                      </c:pt>
                      <c:pt idx="51">
                        <c:v>4.134039698786081E-4</c:v>
                      </c:pt>
                      <c:pt idx="52">
                        <c:v>6.0250410669492895E-4</c:v>
                      </c:pt>
                      <c:pt idx="53">
                        <c:v>5.755954055447004E-4</c:v>
                      </c:pt>
                      <c:pt idx="54">
                        <c:v>3.7259793133201597E-4</c:v>
                      </c:pt>
                      <c:pt idx="55">
                        <c:v>5.4934619878638995E-4</c:v>
                      </c:pt>
                      <c:pt idx="56">
                        <c:v>3.5905560469803101E-4</c:v>
                      </c:pt>
                      <c:pt idx="57">
                        <c:v>3.140908317127585E-4</c:v>
                      </c:pt>
                      <c:pt idx="58">
                        <c:v>2.0693524508154284E-4</c:v>
                      </c:pt>
                      <c:pt idx="59">
                        <c:v>8.7264255046799613E-4</c:v>
                      </c:pt>
                      <c:pt idx="60">
                        <c:v>9.55452405191048E-4</c:v>
                      </c:pt>
                      <c:pt idx="61">
                        <c:v>3.7784815405587983E-4</c:v>
                      </c:pt>
                      <c:pt idx="62">
                        <c:v>1.7956076683058834E-4</c:v>
                      </c:pt>
                      <c:pt idx="63">
                        <c:v>9.3363403145585737E-4</c:v>
                      </c:pt>
                      <c:pt idx="64">
                        <c:v>5.9989270414507773E-5</c:v>
                      </c:pt>
                      <c:pt idx="65">
                        <c:v>1.8018983843406082E-4</c:v>
                      </c:pt>
                      <c:pt idx="66">
                        <c:v>3.4879953832318828E-4</c:v>
                      </c:pt>
                      <c:pt idx="67">
                        <c:v>5.2505452696476095E-4</c:v>
                      </c:pt>
                      <c:pt idx="68">
                        <c:v>8.8942482510497489E-4</c:v>
                      </c:pt>
                      <c:pt idx="69">
                        <c:v>4.587504659372847E-4</c:v>
                      </c:pt>
                      <c:pt idx="70">
                        <c:v>2.551046838898771E-4</c:v>
                      </c:pt>
                      <c:pt idx="71">
                        <c:v>8.7268733674947978E-4</c:v>
                      </c:pt>
                      <c:pt idx="72">
                        <c:v>2.6692811091269867E-4</c:v>
                      </c:pt>
                      <c:pt idx="73">
                        <c:v>4.1835093938306747E-5</c:v>
                      </c:pt>
                      <c:pt idx="74">
                        <c:v>5.1319134806270743E-4</c:v>
                      </c:pt>
                      <c:pt idx="75">
                        <c:v>4.3289820959670081E-4</c:v>
                      </c:pt>
                      <c:pt idx="76">
                        <c:v>1.2209057862002451E-5</c:v>
                      </c:pt>
                      <c:pt idx="77">
                        <c:v>5.5552024995497024E-4</c:v>
                      </c:pt>
                      <c:pt idx="78">
                        <c:v>2.4567068342909226E-4</c:v>
                      </c:pt>
                      <c:pt idx="79">
                        <c:v>6.0383633673302553E-4</c:v>
                      </c:pt>
                      <c:pt idx="80">
                        <c:v>2.8275962620274178E-4</c:v>
                      </c:pt>
                      <c:pt idx="81">
                        <c:v>5.6766847517541802E-4</c:v>
                      </c:pt>
                      <c:pt idx="82">
                        <c:v>8.6454019361768678E-4</c:v>
                      </c:pt>
                      <c:pt idx="83">
                        <c:v>3.7457249731537258E-4</c:v>
                      </c:pt>
                      <c:pt idx="84">
                        <c:v>1.5979035123142872E-4</c:v>
                      </c:pt>
                      <c:pt idx="85">
                        <c:v>5.1877572430246519E-4</c:v>
                      </c:pt>
                      <c:pt idx="86">
                        <c:v>1.1871488278044328E-4</c:v>
                      </c:pt>
                      <c:pt idx="87">
                        <c:v>4.5108514118687264E-3</c:v>
                      </c:pt>
                      <c:pt idx="88">
                        <c:v>4.124690704321617E-3</c:v>
                      </c:pt>
                      <c:pt idx="89">
                        <c:v>2.3154359397625044E-4</c:v>
                      </c:pt>
                      <c:pt idx="90">
                        <c:v>5.2900710036257574E-4</c:v>
                      </c:pt>
                      <c:pt idx="91">
                        <c:v>4.4223997711286732E-4</c:v>
                      </c:pt>
                      <c:pt idx="92">
                        <c:v>2.1107249027196832E-4</c:v>
                      </c:pt>
                      <c:pt idx="93">
                        <c:v>4.5658799224208421E-3</c:v>
                      </c:pt>
                      <c:pt idx="94">
                        <c:v>1.1821288545782532E-3</c:v>
                      </c:pt>
                      <c:pt idx="95">
                        <c:v>9.8052633787825203E-5</c:v>
                      </c:pt>
                      <c:pt idx="96">
                        <c:v>4.4829132164156556E-4</c:v>
                      </c:pt>
                      <c:pt idx="97">
                        <c:v>7.4966491910133934E-4</c:v>
                      </c:pt>
                      <c:pt idx="98">
                        <c:v>2.7304969824477914E-4</c:v>
                      </c:pt>
                      <c:pt idx="99">
                        <c:v>4.0259627636106141E-3</c:v>
                      </c:pt>
                      <c:pt idx="100">
                        <c:v>4.3349053255635518E-3</c:v>
                      </c:pt>
                      <c:pt idx="101">
                        <c:v>2.3544693434067956E-4</c:v>
                      </c:pt>
                      <c:pt idx="102">
                        <c:v>2.1657910355963477E-5</c:v>
                      </c:pt>
                      <c:pt idx="103">
                        <c:v>8.8929444184803077E-5</c:v>
                      </c:pt>
                      <c:pt idx="104">
                        <c:v>5.0533464494859656E-4</c:v>
                      </c:pt>
                      <c:pt idx="105">
                        <c:v>3.8223094171046043E-4</c:v>
                      </c:pt>
                      <c:pt idx="106">
                        <c:v>6.0286219595700953E-4</c:v>
                      </c:pt>
                      <c:pt idx="107">
                        <c:v>3.9642250279555763E-3</c:v>
                      </c:pt>
                      <c:pt idx="108">
                        <c:v>4.3948797652661334E-3</c:v>
                      </c:pt>
                      <c:pt idx="109">
                        <c:v>2.4205596637440636E-4</c:v>
                      </c:pt>
                      <c:pt idx="110">
                        <c:v>2.91217333053057E-4</c:v>
                      </c:pt>
                      <c:pt idx="111">
                        <c:v>7.0948507582665131E-4</c:v>
                      </c:pt>
                      <c:pt idx="112">
                        <c:v>5.7111184617617016E-4</c:v>
                      </c:pt>
                      <c:pt idx="113">
                        <c:v>1.6990686670180526E-4</c:v>
                      </c:pt>
                      <c:pt idx="114">
                        <c:v>5.5822995985718227E-4</c:v>
                      </c:pt>
                      <c:pt idx="115">
                        <c:v>8.3340143308321144E-4</c:v>
                      </c:pt>
                      <c:pt idx="116">
                        <c:v>1.208014505614815E-4</c:v>
                      </c:pt>
                      <c:pt idx="117">
                        <c:v>2.5178257474584129E-4</c:v>
                      </c:pt>
                      <c:pt idx="118">
                        <c:v>3.9841872824820663E-4</c:v>
                      </c:pt>
                      <c:pt idx="119">
                        <c:v>5.4947222264599784E-4</c:v>
                      </c:pt>
                      <c:pt idx="120">
                        <c:v>6.4137425223704549E-4</c:v>
                      </c:pt>
                      <c:pt idx="121">
                        <c:v>6.3178108958698474E-4</c:v>
                      </c:pt>
                      <c:pt idx="122">
                        <c:v>4.1646025485949896E-4</c:v>
                      </c:pt>
                      <c:pt idx="123">
                        <c:v>6.743682170926575E-4</c:v>
                      </c:pt>
                      <c:pt idx="124">
                        <c:v>3.8245863404590442E-3</c:v>
                      </c:pt>
                      <c:pt idx="125">
                        <c:v>7.6734443697512947E-4</c:v>
                      </c:pt>
                      <c:pt idx="126">
                        <c:v>2.4983640430133094E-4</c:v>
                      </c:pt>
                      <c:pt idx="127">
                        <c:v>1.7287046512603547E-4</c:v>
                      </c:pt>
                      <c:pt idx="128">
                        <c:v>4.9291244995567892E-4</c:v>
                      </c:pt>
                      <c:pt idx="129">
                        <c:v>6.5896998353711874E-4</c:v>
                      </c:pt>
                      <c:pt idx="130">
                        <c:v>1.8037518806207484E-4</c:v>
                      </c:pt>
                      <c:pt idx="131">
                        <c:v>4.3555563067911923E-3</c:v>
                      </c:pt>
                      <c:pt idx="132">
                        <c:v>4.6271134497875621E-4</c:v>
                      </c:pt>
                      <c:pt idx="133">
                        <c:v>5.8605967886254278E-4</c:v>
                      </c:pt>
                      <c:pt idx="134">
                        <c:v>4.0725173383712845E-4</c:v>
                      </c:pt>
                      <c:pt idx="135">
                        <c:v>8.9971999859714442E-4</c:v>
                      </c:pt>
                      <c:pt idx="136">
                        <c:v>3.9657846200827579E-5</c:v>
                      </c:pt>
                      <c:pt idx="137">
                        <c:v>4.4927418212001051E-3</c:v>
                      </c:pt>
                      <c:pt idx="138">
                        <c:v>7.0092877246768061E-4</c:v>
                      </c:pt>
                      <c:pt idx="139">
                        <c:v>3.9230969991221746E-4</c:v>
                      </c:pt>
                      <c:pt idx="140">
                        <c:v>6.2443230284782561E-5</c:v>
                      </c:pt>
                      <c:pt idx="141">
                        <c:v>9.1818956556665983E-5</c:v>
                      </c:pt>
                      <c:pt idx="142">
                        <c:v>1.6211215950265046E-4</c:v>
                      </c:pt>
                      <c:pt idx="143">
                        <c:v>3.6684053642666958E-4</c:v>
                      </c:pt>
                      <c:pt idx="144">
                        <c:v>1.7851985482695274E-4</c:v>
                      </c:pt>
                      <c:pt idx="145">
                        <c:v>2.4137608927697531E-4</c:v>
                      </c:pt>
                      <c:pt idx="146">
                        <c:v>4.5858624721381927E-3</c:v>
                      </c:pt>
                      <c:pt idx="147">
                        <c:v>4.1736012988908216E-4</c:v>
                      </c:pt>
                      <c:pt idx="148">
                        <c:v>6.5856380460130456E-4</c:v>
                      </c:pt>
                      <c:pt idx="149">
                        <c:v>6.0303914459180141E-4</c:v>
                      </c:pt>
                      <c:pt idx="150">
                        <c:v>3.9321620761569194E-5</c:v>
                      </c:pt>
                      <c:pt idx="151">
                        <c:v>6.0589349231934602E-4</c:v>
                      </c:pt>
                      <c:pt idx="152">
                        <c:v>2.9362137525449934E-4</c:v>
                      </c:pt>
                      <c:pt idx="153">
                        <c:v>2.7635439540973802E-4</c:v>
                      </c:pt>
                      <c:pt idx="154">
                        <c:v>6.321349718754779E-4</c:v>
                      </c:pt>
                      <c:pt idx="155">
                        <c:v>6.1077000648476223E-4</c:v>
                      </c:pt>
                      <c:pt idx="156">
                        <c:v>2.8926491342647618E-4</c:v>
                      </c:pt>
                      <c:pt idx="157">
                        <c:v>9.0524192368177298E-4</c:v>
                      </c:pt>
                      <c:pt idx="158">
                        <c:v>3.952981351481687E-3</c:v>
                      </c:pt>
                      <c:pt idx="159">
                        <c:v>3.0518852079119366E-4</c:v>
                      </c:pt>
                      <c:pt idx="160">
                        <c:v>3.901271628438804E-4</c:v>
                      </c:pt>
                      <c:pt idx="161">
                        <c:v>4.3710192307247278E-3</c:v>
                      </c:pt>
                      <c:pt idx="162">
                        <c:v>7.936694203161031E-5</c:v>
                      </c:pt>
                      <c:pt idx="163">
                        <c:v>6.6579136296688202E-4</c:v>
                      </c:pt>
                      <c:pt idx="164">
                        <c:v>7.2235062033376913E-4</c:v>
                      </c:pt>
                      <c:pt idx="165">
                        <c:v>1.8387997090941254E-4</c:v>
                      </c:pt>
                      <c:pt idx="166">
                        <c:v>8.8695067188692818E-5</c:v>
                      </c:pt>
                      <c:pt idx="167">
                        <c:v>7.6776550657555657E-5</c:v>
                      </c:pt>
                      <c:pt idx="168">
                        <c:v>5.2070682528757028E-4</c:v>
                      </c:pt>
                      <c:pt idx="169">
                        <c:v>4.0468212292132525E-3</c:v>
                      </c:pt>
                      <c:pt idx="170">
                        <c:v>1.7037506174907404E-4</c:v>
                      </c:pt>
                      <c:pt idx="171">
                        <c:v>7.5118663416538257E-4</c:v>
                      </c:pt>
                      <c:pt idx="172">
                        <c:v>5.4887558943836269E-4</c:v>
                      </c:pt>
                      <c:pt idx="173">
                        <c:v>5.8552009129698968E-4</c:v>
                      </c:pt>
                      <c:pt idx="174">
                        <c:v>4.0995006711456623E-3</c:v>
                      </c:pt>
                      <c:pt idx="175">
                        <c:v>5.252439808098036E-4</c:v>
                      </c:pt>
                      <c:pt idx="176">
                        <c:v>4.0220164209758613E-4</c:v>
                      </c:pt>
                      <c:pt idx="177">
                        <c:v>7.3952200179509714E-5</c:v>
                      </c:pt>
                      <c:pt idx="178">
                        <c:v>4.8462285400908712E-4</c:v>
                      </c:pt>
                      <c:pt idx="179">
                        <c:v>4.9169488892111899E-4</c:v>
                      </c:pt>
                      <c:pt idx="180">
                        <c:v>5.0761017072643942E-4</c:v>
                      </c:pt>
                      <c:pt idx="181">
                        <c:v>4.8874097593749563E-4</c:v>
                      </c:pt>
                      <c:pt idx="182">
                        <c:v>9.9598239669271E-4</c:v>
                      </c:pt>
                      <c:pt idx="183">
                        <c:v>4.0334537577460501E-3</c:v>
                      </c:pt>
                      <c:pt idx="184">
                        <c:v>3.4301565552246997E-4</c:v>
                      </c:pt>
                      <c:pt idx="185">
                        <c:v>2.9973989637943242E-4</c:v>
                      </c:pt>
                      <c:pt idx="186">
                        <c:v>2.4558806462753676E-4</c:v>
                      </c:pt>
                      <c:pt idx="187">
                        <c:v>1.033669949796806E-3</c:v>
                      </c:pt>
                      <c:pt idx="188">
                        <c:v>6.509707570196456E-4</c:v>
                      </c:pt>
                      <c:pt idx="189">
                        <c:v>4.3385516948014E-3</c:v>
                      </c:pt>
                      <c:pt idx="190">
                        <c:v>6.5623425108273751E-4</c:v>
                      </c:pt>
                      <c:pt idx="191">
                        <c:v>9.9091376385234894E-4</c:v>
                      </c:pt>
                      <c:pt idx="192">
                        <c:v>3.8827769361014807E-4</c:v>
                      </c:pt>
                      <c:pt idx="193">
                        <c:v>1.3975404063926855E-4</c:v>
                      </c:pt>
                      <c:pt idx="194">
                        <c:v>3.6209613875715118E-4</c:v>
                      </c:pt>
                      <c:pt idx="195">
                        <c:v>2.054297889860333E-4</c:v>
                      </c:pt>
                      <c:pt idx="196">
                        <c:v>8.9569341092873747E-4</c:v>
                      </c:pt>
                      <c:pt idx="197">
                        <c:v>4.4485899651685381E-4</c:v>
                      </c:pt>
                      <c:pt idx="198">
                        <c:v>8.6727445092857846E-4</c:v>
                      </c:pt>
                      <c:pt idx="199">
                        <c:v>1.9794607151391887E-4</c:v>
                      </c:pt>
                      <c:pt idx="200">
                        <c:v>4.4179562045391549E-4</c:v>
                      </c:pt>
                      <c:pt idx="201">
                        <c:v>6.0611739809137734E-4</c:v>
                      </c:pt>
                      <c:pt idx="202">
                        <c:v>4.6220964811795849E-4</c:v>
                      </c:pt>
                      <c:pt idx="203">
                        <c:v>4.6613215972543861E-3</c:v>
                      </c:pt>
                      <c:pt idx="204">
                        <c:v>3.5134201975392321E-3</c:v>
                      </c:pt>
                      <c:pt idx="205">
                        <c:v>8.5254973699612675E-4</c:v>
                      </c:pt>
                      <c:pt idx="206">
                        <c:v>1.7014770572503716E-4</c:v>
                      </c:pt>
                      <c:pt idx="207">
                        <c:v>3.0774890324718174E-4</c:v>
                      </c:pt>
                      <c:pt idx="208">
                        <c:v>8.1935404263988197E-4</c:v>
                      </c:pt>
                      <c:pt idx="209">
                        <c:v>2.2649729685462124E-4</c:v>
                      </c:pt>
                      <c:pt idx="210">
                        <c:v>1.8249552015623034E-4</c:v>
                      </c:pt>
                      <c:pt idx="211">
                        <c:v>4.2175265212817123E-3</c:v>
                      </c:pt>
                      <c:pt idx="212">
                        <c:v>1.6573426659588356E-4</c:v>
                      </c:pt>
                      <c:pt idx="213">
                        <c:v>4.0250775104232631E-5</c:v>
                      </c:pt>
                      <c:pt idx="214">
                        <c:v>5.3244056305709836E-4</c:v>
                      </c:pt>
                      <c:pt idx="215">
                        <c:v>5.8755326423031427E-4</c:v>
                      </c:pt>
                      <c:pt idx="216">
                        <c:v>5.0586557713913551E-5</c:v>
                      </c:pt>
                      <c:pt idx="217">
                        <c:v>7.7223327579070721E-4</c:v>
                      </c:pt>
                      <c:pt idx="218">
                        <c:v>4.4088079053117399E-4</c:v>
                      </c:pt>
                      <c:pt idx="219">
                        <c:v>1.931543098073705E-4</c:v>
                      </c:pt>
                      <c:pt idx="220">
                        <c:v>4.2063044119081466E-3</c:v>
                      </c:pt>
                      <c:pt idx="221">
                        <c:v>6.9424040367750629E-4</c:v>
                      </c:pt>
                      <c:pt idx="222">
                        <c:v>4.5023319203652259E-3</c:v>
                      </c:pt>
                      <c:pt idx="223">
                        <c:v>5.4856951263897711E-4</c:v>
                      </c:pt>
                      <c:pt idx="224">
                        <c:v>7.288986541016684E-4</c:v>
                      </c:pt>
                      <c:pt idx="225">
                        <c:v>7.1025582465052031E-4</c:v>
                      </c:pt>
                      <c:pt idx="226">
                        <c:v>4.2401473577850893E-4</c:v>
                      </c:pt>
                      <c:pt idx="227">
                        <c:v>4.8562740535323495E-4</c:v>
                      </c:pt>
                      <c:pt idx="228">
                        <c:v>3.6390283832687698E-4</c:v>
                      </c:pt>
                      <c:pt idx="229">
                        <c:v>3.2943848962684833E-4</c:v>
                      </c:pt>
                      <c:pt idx="230">
                        <c:v>9.0066366782687387E-6</c:v>
                      </c:pt>
                      <c:pt idx="231">
                        <c:v>8.4101662474334775E-4</c:v>
                      </c:pt>
                      <c:pt idx="232">
                        <c:v>3.4180236274388162E-3</c:v>
                      </c:pt>
                      <c:pt idx="233">
                        <c:v>3.8431681199755166E-4</c:v>
                      </c:pt>
                      <c:pt idx="234">
                        <c:v>8.5850346323257222E-5</c:v>
                      </c:pt>
                      <c:pt idx="235">
                        <c:v>7.4037815578713838E-4</c:v>
                      </c:pt>
                      <c:pt idx="236">
                        <c:v>7.3127142047616075E-4</c:v>
                      </c:pt>
                      <c:pt idx="237">
                        <c:v>9.3760568385521095E-4</c:v>
                      </c:pt>
                      <c:pt idx="238">
                        <c:v>3.196677765167336E-4</c:v>
                      </c:pt>
                      <c:pt idx="239">
                        <c:v>4.2146683803251954E-3</c:v>
                      </c:pt>
                      <c:pt idx="240">
                        <c:v>8.8073513964393813E-4</c:v>
                      </c:pt>
                      <c:pt idx="241">
                        <c:v>9.1455023562737078E-4</c:v>
                      </c:pt>
                      <c:pt idx="242">
                        <c:v>7.3846978924719265E-5</c:v>
                      </c:pt>
                      <c:pt idx="243">
                        <c:v>6.508320600410669E-4</c:v>
                      </c:pt>
                      <c:pt idx="244">
                        <c:v>2.3037009851826118E-4</c:v>
                      </c:pt>
                      <c:pt idx="245">
                        <c:v>8.1191131062551751E-4</c:v>
                      </c:pt>
                      <c:pt idx="246">
                        <c:v>2.9108604247483357E-4</c:v>
                      </c:pt>
                      <c:pt idx="247">
                        <c:v>1.7655458492118196E-4</c:v>
                      </c:pt>
                      <c:pt idx="248">
                        <c:v>4.6096317331085204E-3</c:v>
                      </c:pt>
                      <c:pt idx="249">
                        <c:v>2.1044618587831259E-4</c:v>
                      </c:pt>
                      <c:pt idx="250">
                        <c:v>4.9667508548130663E-4</c:v>
                      </c:pt>
                      <c:pt idx="251">
                        <c:v>8.4781549685762018E-4</c:v>
                      </c:pt>
                      <c:pt idx="252">
                        <c:v>2.4472485778315786E-4</c:v>
                      </c:pt>
                      <c:pt idx="253">
                        <c:v>4.8966069523810574E-4</c:v>
                      </c:pt>
                      <c:pt idx="254">
                        <c:v>2.8251131306018958E-4</c:v>
                      </c:pt>
                      <c:pt idx="255">
                        <c:v>2.9811817194336975E-4</c:v>
                      </c:pt>
                      <c:pt idx="256">
                        <c:v>8.9520914291146131E-4</c:v>
                      </c:pt>
                      <c:pt idx="257">
                        <c:v>9.5077453241923483E-4</c:v>
                      </c:pt>
                      <c:pt idx="258">
                        <c:v>1.7546387058480268E-4</c:v>
                      </c:pt>
                      <c:pt idx="259">
                        <c:v>8.0522242447384992E-4</c:v>
                      </c:pt>
                      <c:pt idx="260">
                        <c:v>4.707824896719184E-4</c:v>
                      </c:pt>
                      <c:pt idx="261">
                        <c:v>2.7235452445159537E-4</c:v>
                      </c:pt>
                      <c:pt idx="262">
                        <c:v>1.7854280798400789E-4</c:v>
                      </c:pt>
                      <c:pt idx="263">
                        <c:v>4.4986364055880764E-3</c:v>
                      </c:pt>
                      <c:pt idx="264">
                        <c:v>4.9238560992408511E-4</c:v>
                      </c:pt>
                      <c:pt idx="265">
                        <c:v>9.2197760748661671E-4</c:v>
                      </c:pt>
                      <c:pt idx="266">
                        <c:v>6.045834142077072E-4</c:v>
                      </c:pt>
                      <c:pt idx="267">
                        <c:v>6.2689685796711494E-4</c:v>
                      </c:pt>
                      <c:pt idx="268">
                        <c:v>7.8156879599942822E-4</c:v>
                      </c:pt>
                      <c:pt idx="269">
                        <c:v>1.7369614149898827E-5</c:v>
                      </c:pt>
                      <c:pt idx="270">
                        <c:v>2.7616225334867642E-5</c:v>
                      </c:pt>
                      <c:pt idx="271">
                        <c:v>1.0932197438786078E-4</c:v>
                      </c:pt>
                      <c:pt idx="272">
                        <c:v>4.1769210677440897E-4</c:v>
                      </c:pt>
                      <c:pt idx="273">
                        <c:v>5.1582967915563514E-4</c:v>
                      </c:pt>
                      <c:pt idx="274">
                        <c:v>8.8154559713339564E-4</c:v>
                      </c:pt>
                      <c:pt idx="275">
                        <c:v>1.6272216613138937E-4</c:v>
                      </c:pt>
                      <c:pt idx="276">
                        <c:v>1.2676286671626667E-4</c:v>
                      </c:pt>
                      <c:pt idx="277">
                        <c:v>6.055215300553601E-4</c:v>
                      </c:pt>
                      <c:pt idx="278">
                        <c:v>7.8691903773328727E-4</c:v>
                      </c:pt>
                      <c:pt idx="279">
                        <c:v>2.5612240367661862E-4</c:v>
                      </c:pt>
                      <c:pt idx="280">
                        <c:v>6.2552718231522657E-4</c:v>
                      </c:pt>
                      <c:pt idx="281">
                        <c:v>1.5632550057452442E-4</c:v>
                      </c:pt>
                      <c:pt idx="282">
                        <c:v>9.3866201677495246E-4</c:v>
                      </c:pt>
                      <c:pt idx="283">
                        <c:v>1.2963420538151968E-4</c:v>
                      </c:pt>
                      <c:pt idx="284">
                        <c:v>6.9571157013466385E-5</c:v>
                      </c:pt>
                      <c:pt idx="285">
                        <c:v>3.6047069241821589E-5</c:v>
                      </c:pt>
                      <c:pt idx="286">
                        <c:v>2.1740011675097784E-5</c:v>
                      </c:pt>
                      <c:pt idx="287">
                        <c:v>4.6575912398141225E-3</c:v>
                      </c:pt>
                      <c:pt idx="288">
                        <c:v>7.5493000704242666E-4</c:v>
                      </c:pt>
                      <c:pt idx="289">
                        <c:v>3.5837270431682467E-4</c:v>
                      </c:pt>
                      <c:pt idx="290">
                        <c:v>4.3352064807024261E-4</c:v>
                      </c:pt>
                      <c:pt idx="291">
                        <c:v>5.9914817470610665E-4</c:v>
                      </c:pt>
                      <c:pt idx="292">
                        <c:v>1.8152092620534548E-5</c:v>
                      </c:pt>
                      <c:pt idx="293">
                        <c:v>3.1719025674212655E-4</c:v>
                      </c:pt>
                      <c:pt idx="294">
                        <c:v>1.6609419348458004E-4</c:v>
                      </c:pt>
                      <c:pt idx="295">
                        <c:v>4.8053555008570689E-4</c:v>
                      </c:pt>
                      <c:pt idx="296">
                        <c:v>6.4078460666157388E-4</c:v>
                      </c:pt>
                      <c:pt idx="297">
                        <c:v>2.7025409192435674E-3</c:v>
                      </c:pt>
                      <c:pt idx="298">
                        <c:v>3.0155029210584243E-4</c:v>
                      </c:pt>
                      <c:pt idx="299">
                        <c:v>6.0265489691912941E-5</c:v>
                      </c:pt>
                      <c:pt idx="300">
                        <c:v>4.8744944948244827E-4</c:v>
                      </c:pt>
                      <c:pt idx="301">
                        <c:v>8.1501611379274953E-4</c:v>
                      </c:pt>
                      <c:pt idx="302">
                        <c:v>1.8285405977205656E-4</c:v>
                      </c:pt>
                      <c:pt idx="303">
                        <c:v>2.201742103429186E-4</c:v>
                      </c:pt>
                      <c:pt idx="304">
                        <c:v>1.765521791533945E-4</c:v>
                      </c:pt>
                      <c:pt idx="305">
                        <c:v>1.1962934115465837E-5</c:v>
                      </c:pt>
                      <c:pt idx="306">
                        <c:v>4.1540540204909908E-3</c:v>
                      </c:pt>
                      <c:pt idx="307">
                        <c:v>4.4136750822123243E-3</c:v>
                      </c:pt>
                      <c:pt idx="308">
                        <c:v>9.2684251065148723E-4</c:v>
                      </c:pt>
                      <c:pt idx="309">
                        <c:v>3.9400541696426507E-5</c:v>
                      </c:pt>
                      <c:pt idx="310">
                        <c:v>4.6064806924668673E-3</c:v>
                      </c:pt>
                      <c:pt idx="311">
                        <c:v>2.8598763430816082E-4</c:v>
                      </c:pt>
                      <c:pt idx="312">
                        <c:v>3.8465294650823168E-4</c:v>
                      </c:pt>
                      <c:pt idx="313">
                        <c:v>2.7293008421357768E-4</c:v>
                      </c:pt>
                      <c:pt idx="314">
                        <c:v>4.5150617628117616E-3</c:v>
                      </c:pt>
                      <c:pt idx="315">
                        <c:v>4.73435685876997E-5</c:v>
                      </c:pt>
                      <c:pt idx="316">
                        <c:v>8.8282034348247031E-5</c:v>
                      </c:pt>
                      <c:pt idx="317">
                        <c:v>6.6528269164250141E-4</c:v>
                      </c:pt>
                      <c:pt idx="318">
                        <c:v>2.8226325634512069E-4</c:v>
                      </c:pt>
                      <c:pt idx="319">
                        <c:v>1.6595026969771744E-4</c:v>
                      </c:pt>
                      <c:pt idx="320">
                        <c:v>5.9811910490751696E-4</c:v>
                      </c:pt>
                      <c:pt idx="321">
                        <c:v>5.5824216614311915E-4</c:v>
                      </c:pt>
                      <c:pt idx="322">
                        <c:v>1.9906874448807237E-4</c:v>
                      </c:pt>
                      <c:pt idx="323">
                        <c:v>7.733174335809315E-4</c:v>
                      </c:pt>
                      <c:pt idx="324">
                        <c:v>6.2504254026105976E-4</c:v>
                      </c:pt>
                      <c:pt idx="325">
                        <c:v>5.9566660153872596E-4</c:v>
                      </c:pt>
                      <c:pt idx="326">
                        <c:v>3.6596121131985651E-4</c:v>
                      </c:pt>
                      <c:pt idx="327">
                        <c:v>5.6424558986421086E-4</c:v>
                      </c:pt>
                      <c:pt idx="328">
                        <c:v>4.0398125796647921E-3</c:v>
                      </c:pt>
                      <c:pt idx="329">
                        <c:v>5.1651367309726828E-5</c:v>
                      </c:pt>
                      <c:pt idx="330">
                        <c:v>9.9604897665577993E-4</c:v>
                      </c:pt>
                      <c:pt idx="331">
                        <c:v>5.1445946867924503E-4</c:v>
                      </c:pt>
                      <c:pt idx="332">
                        <c:v>8.2479542270752688E-4</c:v>
                      </c:pt>
                      <c:pt idx="333">
                        <c:v>3.1566177568559503E-4</c:v>
                      </c:pt>
                      <c:pt idx="334">
                        <c:v>2.7446128265838778E-4</c:v>
                      </c:pt>
                      <c:pt idx="335">
                        <c:v>3.0355033351032513E-4</c:v>
                      </c:pt>
                      <c:pt idx="336">
                        <c:v>7.9723352300609107E-4</c:v>
                      </c:pt>
                      <c:pt idx="337">
                        <c:v>5.500058984371862E-4</c:v>
                      </c:pt>
                      <c:pt idx="338">
                        <c:v>1.8742711098626951E-4</c:v>
                      </c:pt>
                      <c:pt idx="339">
                        <c:v>1.7132232285945741E-4</c:v>
                      </c:pt>
                      <c:pt idx="340">
                        <c:v>4.8570738363161523E-4</c:v>
                      </c:pt>
                      <c:pt idx="341">
                        <c:v>2.4746036229672514E-5</c:v>
                      </c:pt>
                      <c:pt idx="342">
                        <c:v>5.3338681886824779E-4</c:v>
                      </c:pt>
                      <c:pt idx="343">
                        <c:v>4.4748480102410936E-3</c:v>
                      </c:pt>
                      <c:pt idx="344">
                        <c:v>1.7205916568090301E-4</c:v>
                      </c:pt>
                      <c:pt idx="345">
                        <c:v>4.9530803141095703E-4</c:v>
                      </c:pt>
                      <c:pt idx="346">
                        <c:v>4.5233493188456386E-4</c:v>
                      </c:pt>
                      <c:pt idx="347">
                        <c:v>3.9444773358952048E-4</c:v>
                      </c:pt>
                      <c:pt idx="348">
                        <c:v>4.5744831995923165E-3</c:v>
                      </c:pt>
                      <c:pt idx="349">
                        <c:v>3.4873923447031549E-4</c:v>
                      </c:pt>
                      <c:pt idx="350">
                        <c:v>3.9322585902595141E-3</c:v>
                      </c:pt>
                      <c:pt idx="351">
                        <c:v>4.4563375498996201E-3</c:v>
                      </c:pt>
                      <c:pt idx="352">
                        <c:v>2.309584632205273E-4</c:v>
                      </c:pt>
                      <c:pt idx="353">
                        <c:v>1.5970372752332817E-4</c:v>
                      </c:pt>
                      <c:pt idx="354">
                        <c:v>3.2341134160986506E-3</c:v>
                      </c:pt>
                      <c:pt idx="355">
                        <c:v>7.2532896002200896E-4</c:v>
                      </c:pt>
                      <c:pt idx="356">
                        <c:v>4.634751867072061E-4</c:v>
                      </c:pt>
                      <c:pt idx="357">
                        <c:v>1.7185094397424987E-4</c:v>
                      </c:pt>
                      <c:pt idx="358">
                        <c:v>7.353519483197492E-4</c:v>
                      </c:pt>
                      <c:pt idx="359">
                        <c:v>8.0925360142147351E-4</c:v>
                      </c:pt>
                      <c:pt idx="360">
                        <c:v>3.0213082997610868E-4</c:v>
                      </c:pt>
                      <c:pt idx="361">
                        <c:v>4.2167349323280583E-3</c:v>
                      </c:pt>
                      <c:pt idx="362">
                        <c:v>3.7616122386344359E-4</c:v>
                      </c:pt>
                      <c:pt idx="363">
                        <c:v>2.3632184850568667E-4</c:v>
                      </c:pt>
                      <c:pt idx="364">
                        <c:v>7.0630642774058595E-5</c:v>
                      </c:pt>
                      <c:pt idx="365">
                        <c:v>5.6071367601260821E-4</c:v>
                      </c:pt>
                      <c:pt idx="366">
                        <c:v>4.0997713633945877E-4</c:v>
                      </c:pt>
                      <c:pt idx="367">
                        <c:v>4.6174779373405021E-3</c:v>
                      </c:pt>
                      <c:pt idx="368">
                        <c:v>2.4653855759443696E-4</c:v>
                      </c:pt>
                      <c:pt idx="369">
                        <c:v>1.1118208179526358E-5</c:v>
                      </c:pt>
                      <c:pt idx="370">
                        <c:v>4.6498556747533236E-4</c:v>
                      </c:pt>
                      <c:pt idx="371">
                        <c:v>1.5721288766243628E-5</c:v>
                      </c:pt>
                      <c:pt idx="372">
                        <c:v>6.9481740228384298E-4</c:v>
                      </c:pt>
                      <c:pt idx="373">
                        <c:v>2.1914448325564221E-4</c:v>
                      </c:pt>
                      <c:pt idx="374">
                        <c:v>1.6238479438503793E-5</c:v>
                      </c:pt>
                      <c:pt idx="375">
                        <c:v>2.3388321827795975E-4</c:v>
                      </c:pt>
                      <c:pt idx="376">
                        <c:v>1.9855581217800641E-4</c:v>
                      </c:pt>
                      <c:pt idx="377">
                        <c:v>4.0544585644047501E-4</c:v>
                      </c:pt>
                      <c:pt idx="378">
                        <c:v>4.1463388144028822E-3</c:v>
                      </c:pt>
                      <c:pt idx="379">
                        <c:v>1.8349364659673477E-4</c:v>
                      </c:pt>
                      <c:pt idx="380">
                        <c:v>4.7272489415442807E-4</c:v>
                      </c:pt>
                      <c:pt idx="381">
                        <c:v>6.2712120577794407E-4</c:v>
                      </c:pt>
                      <c:pt idx="382">
                        <c:v>6.0209545111463076E-4</c:v>
                      </c:pt>
                      <c:pt idx="383">
                        <c:v>4.4235103910529659E-4</c:v>
                      </c:pt>
                      <c:pt idx="384">
                        <c:v>4.6346979342155046E-3</c:v>
                      </c:pt>
                      <c:pt idx="385">
                        <c:v>2.0002507679667004E-6</c:v>
                      </c:pt>
                      <c:pt idx="386">
                        <c:v>3.6349257893863302E-4</c:v>
                      </c:pt>
                      <c:pt idx="387">
                        <c:v>2.9607455801468948E-4</c:v>
                      </c:pt>
                      <c:pt idx="388">
                        <c:v>6.499202832744793E-4</c:v>
                      </c:pt>
                      <c:pt idx="389">
                        <c:v>8.4155467295938331E-4</c:v>
                      </c:pt>
                      <c:pt idx="390">
                        <c:v>5.2131983514103631E-4</c:v>
                      </c:pt>
                      <c:pt idx="391">
                        <c:v>9.5590845541823209E-4</c:v>
                      </c:pt>
                      <c:pt idx="392">
                        <c:v>5.5404553998774568E-4</c:v>
                      </c:pt>
                      <c:pt idx="393">
                        <c:v>9.4062396637289633E-4</c:v>
                      </c:pt>
                      <c:pt idx="394">
                        <c:v>4.2344705091318761E-3</c:v>
                      </c:pt>
                      <c:pt idx="395">
                        <c:v>7.3098880852969449E-4</c:v>
                      </c:pt>
                      <c:pt idx="396">
                        <c:v>3.4524657932873609E-4</c:v>
                      </c:pt>
                      <c:pt idx="397">
                        <c:v>2.6386935087710983E-4</c:v>
                      </c:pt>
                      <c:pt idx="398">
                        <c:v>4.740786986417933E-4</c:v>
                      </c:pt>
                      <c:pt idx="399">
                        <c:v>4.1882361883617165E-3</c:v>
                      </c:pt>
                      <c:pt idx="400">
                        <c:v>9.5997308902214974E-5</c:v>
                      </c:pt>
                      <c:pt idx="401">
                        <c:v>7.7677168011446322E-4</c:v>
                      </c:pt>
                      <c:pt idx="402">
                        <c:v>8.5849205733208199E-4</c:v>
                      </c:pt>
                      <c:pt idx="403">
                        <c:v>1.880885983411931E-4</c:v>
                      </c:pt>
                      <c:pt idx="404">
                        <c:v>7.6022337674345943E-4</c:v>
                      </c:pt>
                      <c:pt idx="405">
                        <c:v>5.2470648653159049E-5</c:v>
                      </c:pt>
                      <c:pt idx="406">
                        <c:v>2.5468491064754574E-4</c:v>
                      </c:pt>
                      <c:pt idx="407">
                        <c:v>3.1610992614027262E-4</c:v>
                      </c:pt>
                      <c:pt idx="408">
                        <c:v>6.7730958930329113E-4</c:v>
                      </c:pt>
                      <c:pt idx="409">
                        <c:v>7.4012140930444922E-5</c:v>
                      </c:pt>
                      <c:pt idx="410">
                        <c:v>4.4043657772763712E-3</c:v>
                      </c:pt>
                      <c:pt idx="411">
                        <c:v>5.6040614041493548E-4</c:v>
                      </c:pt>
                      <c:pt idx="412">
                        <c:v>6.1584995848775663E-4</c:v>
                      </c:pt>
                      <c:pt idx="413">
                        <c:v>2.2835149295582206E-4</c:v>
                      </c:pt>
                      <c:pt idx="414">
                        <c:v>7.0970365225885934E-4</c:v>
                      </c:pt>
                      <c:pt idx="415">
                        <c:v>3.0482305958496686E-4</c:v>
                      </c:pt>
                      <c:pt idx="416">
                        <c:v>8.677794090519394E-4</c:v>
                      </c:pt>
                      <c:pt idx="417">
                        <c:v>6.7879124603752573E-4</c:v>
                      </c:pt>
                      <c:pt idx="418">
                        <c:v>4.5085534976678233E-4</c:v>
                      </c:pt>
                      <c:pt idx="419">
                        <c:v>2.9968665193898388E-4</c:v>
                      </c:pt>
                      <c:pt idx="420">
                        <c:v>9.5864055415468554E-4</c:v>
                      </c:pt>
                      <c:pt idx="421">
                        <c:v>6.7072141924880591E-4</c:v>
                      </c:pt>
                      <c:pt idx="422">
                        <c:v>4.1288026375448164E-3</c:v>
                      </c:pt>
                      <c:pt idx="423">
                        <c:v>4.3688154214544172E-3</c:v>
                      </c:pt>
                      <c:pt idx="424">
                        <c:v>5.8005417427724898E-4</c:v>
                      </c:pt>
                      <c:pt idx="425">
                        <c:v>8.4680710063349393E-4</c:v>
                      </c:pt>
                      <c:pt idx="426">
                        <c:v>4.1527567340062427E-4</c:v>
                      </c:pt>
                      <c:pt idx="427">
                        <c:v>7.3118259447252278E-4</c:v>
                      </c:pt>
                      <c:pt idx="428">
                        <c:v>2.2844887447426047E-4</c:v>
                      </c:pt>
                      <c:pt idx="429">
                        <c:v>6.8561046349564206E-4</c:v>
                      </c:pt>
                      <c:pt idx="430">
                        <c:v>3.0239770668759688E-4</c:v>
                      </c:pt>
                      <c:pt idx="431">
                        <c:v>7.9957969843419234E-4</c:v>
                      </c:pt>
                      <c:pt idx="432">
                        <c:v>7.4422241269125032E-4</c:v>
                      </c:pt>
                      <c:pt idx="433">
                        <c:v>6.9831821823170502E-4</c:v>
                      </c:pt>
                      <c:pt idx="434">
                        <c:v>6.6609181710442877E-4</c:v>
                      </c:pt>
                      <c:pt idx="435">
                        <c:v>3.93763257487532E-3</c:v>
                      </c:pt>
                      <c:pt idx="436">
                        <c:v>4.1031363422228582E-6</c:v>
                      </c:pt>
                      <c:pt idx="437">
                        <c:v>5.0586186419422912E-4</c:v>
                      </c:pt>
                      <c:pt idx="438">
                        <c:v>8.925403020182819E-5</c:v>
                      </c:pt>
                      <c:pt idx="439">
                        <c:v>3.8557242696732487E-4</c:v>
                      </c:pt>
                      <c:pt idx="440">
                        <c:v>9.1203512820646644E-4</c:v>
                      </c:pt>
                      <c:pt idx="441">
                        <c:v>7.231955020099541E-5</c:v>
                      </c:pt>
                      <c:pt idx="442">
                        <c:v>8.6849243984640822E-4</c:v>
                      </c:pt>
                      <c:pt idx="443">
                        <c:v>3.5715884013049962E-4</c:v>
                      </c:pt>
                      <c:pt idx="444">
                        <c:v>9.7985968401643076E-4</c:v>
                      </c:pt>
                      <c:pt idx="445">
                        <c:v>8.0523793260807463E-4</c:v>
                      </c:pt>
                      <c:pt idx="446">
                        <c:v>5.1302170971994211E-4</c:v>
                      </c:pt>
                      <c:pt idx="447">
                        <c:v>4.2013657570073051E-4</c:v>
                      </c:pt>
                      <c:pt idx="448">
                        <c:v>4.3941465928068257E-4</c:v>
                      </c:pt>
                      <c:pt idx="449">
                        <c:v>4.8980473779350678E-4</c:v>
                      </c:pt>
                      <c:pt idx="450">
                        <c:v>1.7849407430158562E-4</c:v>
                      </c:pt>
                      <c:pt idx="451">
                        <c:v>4.395573337166659E-3</c:v>
                      </c:pt>
                      <c:pt idx="452">
                        <c:v>4.1104087634885589E-4</c:v>
                      </c:pt>
                      <c:pt idx="453">
                        <c:v>5.4203723839968822E-4</c:v>
                      </c:pt>
                      <c:pt idx="454">
                        <c:v>3.9259341502125081E-3</c:v>
                      </c:pt>
                      <c:pt idx="455">
                        <c:v>4.5578088101091083E-3</c:v>
                      </c:pt>
                      <c:pt idx="456">
                        <c:v>2.2343306959009916E-4</c:v>
                      </c:pt>
                      <c:pt idx="457">
                        <c:v>4.5695977627581465E-3</c:v>
                      </c:pt>
                      <c:pt idx="458">
                        <c:v>5.3127880130725844E-4</c:v>
                      </c:pt>
                      <c:pt idx="459">
                        <c:v>4.6565522037310004E-3</c:v>
                      </c:pt>
                      <c:pt idx="460">
                        <c:v>3.1394744473729118E-4</c:v>
                      </c:pt>
                      <c:pt idx="461">
                        <c:v>2.1895680488495791E-4</c:v>
                      </c:pt>
                      <c:pt idx="462">
                        <c:v>6.7864671443254273E-4</c:v>
                      </c:pt>
                      <c:pt idx="463">
                        <c:v>4.683131277545895E-4</c:v>
                      </c:pt>
                      <c:pt idx="464">
                        <c:v>3.8114667182142484E-4</c:v>
                      </c:pt>
                      <c:pt idx="465">
                        <c:v>3.4363420889332912E-4</c:v>
                      </c:pt>
                      <c:pt idx="466">
                        <c:v>4.5883084748692179E-3</c:v>
                      </c:pt>
                      <c:pt idx="467">
                        <c:v>8.3856094715952618E-4</c:v>
                      </c:pt>
                      <c:pt idx="468">
                        <c:v>4.5448655544726617E-3</c:v>
                      </c:pt>
                      <c:pt idx="469">
                        <c:v>4.5700702850038483E-4</c:v>
                      </c:pt>
                      <c:pt idx="470">
                        <c:v>2.1239496777242836E-4</c:v>
                      </c:pt>
                      <c:pt idx="471">
                        <c:v>4.5842962249091634E-4</c:v>
                      </c:pt>
                      <c:pt idx="472">
                        <c:v>3.2933042153304796E-4</c:v>
                      </c:pt>
                      <c:pt idx="473">
                        <c:v>5.7599196359156347E-5</c:v>
                      </c:pt>
                      <c:pt idx="474">
                        <c:v>7.5945189638685338E-4</c:v>
                      </c:pt>
                      <c:pt idx="475">
                        <c:v>8.206017477552038E-4</c:v>
                      </c:pt>
                      <c:pt idx="476">
                        <c:v>2.3877617147915811E-4</c:v>
                      </c:pt>
                      <c:pt idx="477">
                        <c:v>1.9143059058257029E-4</c:v>
                      </c:pt>
                      <c:pt idx="478">
                        <c:v>1.0866660605467069E-4</c:v>
                      </c:pt>
                      <c:pt idx="479">
                        <c:v>5.1618654446694437E-4</c:v>
                      </c:pt>
                      <c:pt idx="480">
                        <c:v>1.5671002538065437E-4</c:v>
                      </c:pt>
                      <c:pt idx="481">
                        <c:v>4.4305337419998925E-3</c:v>
                      </c:pt>
                      <c:pt idx="482">
                        <c:v>4.1912405031571627E-4</c:v>
                      </c:pt>
                      <c:pt idx="483">
                        <c:v>6.2515671960956733E-4</c:v>
                      </c:pt>
                      <c:pt idx="484">
                        <c:v>6.5114468620360087E-4</c:v>
                      </c:pt>
                      <c:pt idx="485">
                        <c:v>2.3378359691807726E-5</c:v>
                      </c:pt>
                      <c:pt idx="486">
                        <c:v>4.4139358720952752E-3</c:v>
                      </c:pt>
                      <c:pt idx="487">
                        <c:v>2.7260865331863974E-5</c:v>
                      </c:pt>
                      <c:pt idx="488">
                        <c:v>8.6673250609153808E-4</c:v>
                      </c:pt>
                      <c:pt idx="489">
                        <c:v>4.5506384770160787E-4</c:v>
                      </c:pt>
                      <c:pt idx="490">
                        <c:v>5.7482531766005359E-4</c:v>
                      </c:pt>
                      <c:pt idx="491">
                        <c:v>2.0746973322230831E-4</c:v>
                      </c:pt>
                      <c:pt idx="492">
                        <c:v>1.3107076663301611E-5</c:v>
                      </c:pt>
                      <c:pt idx="493">
                        <c:v>3.6643006321912157E-3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5E4-4E66-978C-89C32A7FEB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sigma_MU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'combo,40,no lambda, corrected'!$E$4:$E$497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4.0007781776753697E-5</c:v>
                      </c:pt>
                      <c:pt idx="1">
                        <c:v>3.0397125125028863E-4</c:v>
                      </c:pt>
                      <c:pt idx="2">
                        <c:v>7.5124610584203111E-4</c:v>
                      </c:pt>
                      <c:pt idx="3">
                        <c:v>7.8954939321581588E-4</c:v>
                      </c:pt>
                      <c:pt idx="4">
                        <c:v>2.0322937780378441E-4</c:v>
                      </c:pt>
                      <c:pt idx="5">
                        <c:v>3.682067147466894E-4</c:v>
                      </c:pt>
                      <c:pt idx="6">
                        <c:v>1.3012897497969661E-4</c:v>
                      </c:pt>
                      <c:pt idx="7">
                        <c:v>7.4569785288160825E-4</c:v>
                      </c:pt>
                      <c:pt idx="8">
                        <c:v>4.4237625942529984E-4</c:v>
                      </c:pt>
                      <c:pt idx="9">
                        <c:v>5.9528261235131563E-4</c:v>
                      </c:pt>
                      <c:pt idx="10">
                        <c:v>3.4212115567584675E-4</c:v>
                      </c:pt>
                      <c:pt idx="11">
                        <c:v>1.9562275444252091E-4</c:v>
                      </c:pt>
                      <c:pt idx="12">
                        <c:v>2.0691143558938848E-4</c:v>
                      </c:pt>
                      <c:pt idx="13">
                        <c:v>5.3312300512606888E-4</c:v>
                      </c:pt>
                      <c:pt idx="14">
                        <c:v>5.675280899721276E-4</c:v>
                      </c:pt>
                      <c:pt idx="15">
                        <c:v>3.5412678463350277E-4</c:v>
                      </c:pt>
                      <c:pt idx="16">
                        <c:v>2.6127001744212459E-4</c:v>
                      </c:pt>
                      <c:pt idx="17">
                        <c:v>4.2309516420933538E-4</c:v>
                      </c:pt>
                      <c:pt idx="18">
                        <c:v>2.3289421629117747E-4</c:v>
                      </c:pt>
                      <c:pt idx="19">
                        <c:v>4.9396882677123373E-4</c:v>
                      </c:pt>
                      <c:pt idx="20">
                        <c:v>3.5678918508694641E-4</c:v>
                      </c:pt>
                      <c:pt idx="21">
                        <c:v>1.6540852863201221E-4</c:v>
                      </c:pt>
                      <c:pt idx="22">
                        <c:v>1.873355284500941E-4</c:v>
                      </c:pt>
                      <c:pt idx="23">
                        <c:v>5.3555920628452301E-4</c:v>
                      </c:pt>
                      <c:pt idx="24">
                        <c:v>4.6121906406969461E-4</c:v>
                      </c:pt>
                      <c:pt idx="25">
                        <c:v>1.9419350549541137E-4</c:v>
                      </c:pt>
                      <c:pt idx="26">
                        <c:v>5.5294786581156462E-4</c:v>
                      </c:pt>
                      <c:pt idx="27">
                        <c:v>4.1244952669927378E-4</c:v>
                      </c:pt>
                      <c:pt idx="28">
                        <c:v>6.1220157637899384E-4</c:v>
                      </c:pt>
                      <c:pt idx="29">
                        <c:v>6.4971221091333897E-4</c:v>
                      </c:pt>
                      <c:pt idx="30">
                        <c:v>4.3894596705419106E-4</c:v>
                      </c:pt>
                      <c:pt idx="31">
                        <c:v>3.6846260719550932E-4</c:v>
                      </c:pt>
                      <c:pt idx="32">
                        <c:v>1.234269830682557E-4</c:v>
                      </c:pt>
                      <c:pt idx="33">
                        <c:v>6.6049963782199308E-4</c:v>
                      </c:pt>
                      <c:pt idx="34">
                        <c:v>9.1759025320006923E-4</c:v>
                      </c:pt>
                      <c:pt idx="35">
                        <c:v>5.7157411535510387E-4</c:v>
                      </c:pt>
                      <c:pt idx="36">
                        <c:v>1.228851968999701E-3</c:v>
                      </c:pt>
                      <c:pt idx="37">
                        <c:v>2.2466924088470776E-4</c:v>
                      </c:pt>
                      <c:pt idx="38">
                        <c:v>7.4729188220491825E-4</c:v>
                      </c:pt>
                      <c:pt idx="39">
                        <c:v>8.9799338386634115E-5</c:v>
                      </c:pt>
                      <c:pt idx="40">
                        <c:v>5.2364003654598501E-4</c:v>
                      </c:pt>
                      <c:pt idx="41">
                        <c:v>2.114288768273161E-4</c:v>
                      </c:pt>
                      <c:pt idx="42">
                        <c:v>4.6327297858859501E-4</c:v>
                      </c:pt>
                      <c:pt idx="43">
                        <c:v>6.2678329072148747E-4</c:v>
                      </c:pt>
                      <c:pt idx="44">
                        <c:v>6.9447975516194558E-5</c:v>
                      </c:pt>
                      <c:pt idx="45">
                        <c:v>5.2452527422490187E-4</c:v>
                      </c:pt>
                      <c:pt idx="46">
                        <c:v>6.2745254751366507E-4</c:v>
                      </c:pt>
                      <c:pt idx="47">
                        <c:v>2.4470559441928351E-5</c:v>
                      </c:pt>
                      <c:pt idx="48">
                        <c:v>1.1524767013107569E-5</c:v>
                      </c:pt>
                      <c:pt idx="49">
                        <c:v>9.3266420276338089E-5</c:v>
                      </c:pt>
                      <c:pt idx="50">
                        <c:v>1.7147024930915758E-4</c:v>
                      </c:pt>
                      <c:pt idx="51">
                        <c:v>3.3477305353942871E-4</c:v>
                      </c:pt>
                      <c:pt idx="52">
                        <c:v>1.0376875704764152E-4</c:v>
                      </c:pt>
                      <c:pt idx="53">
                        <c:v>4.3218217123736958E-4</c:v>
                      </c:pt>
                      <c:pt idx="54">
                        <c:v>7.6661987655516619E-5</c:v>
                      </c:pt>
                      <c:pt idx="55">
                        <c:v>2.2026160196128642E-4</c:v>
                      </c:pt>
                      <c:pt idx="56">
                        <c:v>5.2207342883733127E-4</c:v>
                      </c:pt>
                      <c:pt idx="57">
                        <c:v>4.4973202293790044E-4</c:v>
                      </c:pt>
                      <c:pt idx="58">
                        <c:v>4.4798979602246142E-4</c:v>
                      </c:pt>
                      <c:pt idx="59">
                        <c:v>3.3985243121759643E-5</c:v>
                      </c:pt>
                      <c:pt idx="60">
                        <c:v>5.0022119361578479E-5</c:v>
                      </c:pt>
                      <c:pt idx="61">
                        <c:v>4.0937883543491597E-4</c:v>
                      </c:pt>
                      <c:pt idx="62">
                        <c:v>6.8095436223119166E-4</c:v>
                      </c:pt>
                      <c:pt idx="63">
                        <c:v>1.312619387734392E-4</c:v>
                      </c:pt>
                      <c:pt idx="64">
                        <c:v>7.1764328594275722E-4</c:v>
                      </c:pt>
                      <c:pt idx="65">
                        <c:v>4.426173392651022E-4</c:v>
                      </c:pt>
                      <c:pt idx="66">
                        <c:v>5.7910016875154186E-4</c:v>
                      </c:pt>
                      <c:pt idx="67">
                        <c:v>1.4825466069734995E-4</c:v>
                      </c:pt>
                      <c:pt idx="68">
                        <c:v>1.320365048774485E-4</c:v>
                      </c:pt>
                      <c:pt idx="69">
                        <c:v>6.8374858272268887E-4</c:v>
                      </c:pt>
                      <c:pt idx="70">
                        <c:v>6.107947015706848E-4</c:v>
                      </c:pt>
                      <c:pt idx="71">
                        <c:v>2.4401719235668867E-4</c:v>
                      </c:pt>
                      <c:pt idx="72">
                        <c:v>7.7547463131170382E-4</c:v>
                      </c:pt>
                      <c:pt idx="73">
                        <c:v>3.8379399467905831E-4</c:v>
                      </c:pt>
                      <c:pt idx="74">
                        <c:v>5.1142143748500804E-4</c:v>
                      </c:pt>
                      <c:pt idx="75">
                        <c:v>1.5689655951224557E-4</c:v>
                      </c:pt>
                      <c:pt idx="76">
                        <c:v>4.5768293548825278E-4</c:v>
                      </c:pt>
                      <c:pt idx="77">
                        <c:v>2.7845969594349603E-4</c:v>
                      </c:pt>
                      <c:pt idx="78">
                        <c:v>2.1926138885972429E-4</c:v>
                      </c:pt>
                      <c:pt idx="79">
                        <c:v>4.9645336667705097E-5</c:v>
                      </c:pt>
                      <c:pt idx="80">
                        <c:v>5.6102956111414744E-4</c:v>
                      </c:pt>
                      <c:pt idx="81">
                        <c:v>5.0407319374534205E-5</c:v>
                      </c:pt>
                      <c:pt idx="82">
                        <c:v>2.4711503179617453E-5</c:v>
                      </c:pt>
                      <c:pt idx="83">
                        <c:v>7.974641537960421E-4</c:v>
                      </c:pt>
                      <c:pt idx="84">
                        <c:v>7.0426918255333951E-4</c:v>
                      </c:pt>
                      <c:pt idx="85">
                        <c:v>2.6664986321316654E-5</c:v>
                      </c:pt>
                      <c:pt idx="86">
                        <c:v>6.220955676256563E-5</c:v>
                      </c:pt>
                      <c:pt idx="87">
                        <c:v>1.4240726107104848E-4</c:v>
                      </c:pt>
                      <c:pt idx="88">
                        <c:v>6.0165512274346967E-4</c:v>
                      </c:pt>
                      <c:pt idx="89">
                        <c:v>3.5764081593065881E-4</c:v>
                      </c:pt>
                      <c:pt idx="90">
                        <c:v>4.7924918953103421E-4</c:v>
                      </c:pt>
                      <c:pt idx="91">
                        <c:v>5.7242243396538398E-4</c:v>
                      </c:pt>
                      <c:pt idx="92">
                        <c:v>9.2699603357175033E-4</c:v>
                      </c:pt>
                      <c:pt idx="93">
                        <c:v>4.2459769917397429E-5</c:v>
                      </c:pt>
                      <c:pt idx="94">
                        <c:v>8.6196708529845813E-4</c:v>
                      </c:pt>
                      <c:pt idx="95">
                        <c:v>8.5208432293892866E-4</c:v>
                      </c:pt>
                      <c:pt idx="96">
                        <c:v>1.1767883223673381E-4</c:v>
                      </c:pt>
                      <c:pt idx="97">
                        <c:v>4.4602525492861144E-5</c:v>
                      </c:pt>
                      <c:pt idx="98">
                        <c:v>6.1559109796992337E-4</c:v>
                      </c:pt>
                      <c:pt idx="99">
                        <c:v>7.2249685170120293E-4</c:v>
                      </c:pt>
                      <c:pt idx="100">
                        <c:v>4.1446369422362103E-4</c:v>
                      </c:pt>
                      <c:pt idx="101">
                        <c:v>5.9489469471564243E-4</c:v>
                      </c:pt>
                      <c:pt idx="102">
                        <c:v>9.009549849729562E-4</c:v>
                      </c:pt>
                      <c:pt idx="103">
                        <c:v>8.7919042083458264E-4</c:v>
                      </c:pt>
                      <c:pt idx="104">
                        <c:v>4.5185405635591534E-4</c:v>
                      </c:pt>
                      <c:pt idx="105">
                        <c:v>7.0267362678330864E-4</c:v>
                      </c:pt>
                      <c:pt idx="106">
                        <c:v>3.5883650466561899E-4</c:v>
                      </c:pt>
                      <c:pt idx="107">
                        <c:v>6.9836665214476957E-4</c:v>
                      </c:pt>
                      <c:pt idx="108">
                        <c:v>1.935860782796049E-4</c:v>
                      </c:pt>
                      <c:pt idx="109">
                        <c:v>4.1217842272578181E-4</c:v>
                      </c:pt>
                      <c:pt idx="110">
                        <c:v>6.5206317906400845E-4</c:v>
                      </c:pt>
                      <c:pt idx="111">
                        <c:v>4.0541764228267408E-4</c:v>
                      </c:pt>
                      <c:pt idx="112">
                        <c:v>4.0712697700431778E-4</c:v>
                      </c:pt>
                      <c:pt idx="113">
                        <c:v>8.289483594972843E-4</c:v>
                      </c:pt>
                      <c:pt idx="114">
                        <c:v>2.5529614924940354E-4</c:v>
                      </c:pt>
                      <c:pt idx="115">
                        <c:v>7.5146100974069684E-5</c:v>
                      </c:pt>
                      <c:pt idx="116">
                        <c:v>1.500270834846487E-4</c:v>
                      </c:pt>
                      <c:pt idx="117">
                        <c:v>2.0589140772794281E-4</c:v>
                      </c:pt>
                      <c:pt idx="118">
                        <c:v>2.2550421230326312E-4</c:v>
                      </c:pt>
                      <c:pt idx="119">
                        <c:v>4.7184086309601079E-4</c:v>
                      </c:pt>
                      <c:pt idx="120">
                        <c:v>2.9844753251603677E-4</c:v>
                      </c:pt>
                      <c:pt idx="121">
                        <c:v>1.4254902443773369E-4</c:v>
                      </c:pt>
                      <c:pt idx="122">
                        <c:v>6.1612601930209642E-4</c:v>
                      </c:pt>
                      <c:pt idx="123">
                        <c:v>3.7820190739894509E-4</c:v>
                      </c:pt>
                      <c:pt idx="124">
                        <c:v>7.2832515533351075E-4</c:v>
                      </c:pt>
                      <c:pt idx="125">
                        <c:v>4.0055280958428577E-4</c:v>
                      </c:pt>
                      <c:pt idx="126">
                        <c:v>1.7469921894672027E-4</c:v>
                      </c:pt>
                      <c:pt idx="127">
                        <c:v>2.6676861791031488E-5</c:v>
                      </c:pt>
                      <c:pt idx="128">
                        <c:v>6.7270079833774133E-4</c:v>
                      </c:pt>
                      <c:pt idx="129">
                        <c:v>3.111251738288576E-4</c:v>
                      </c:pt>
                      <c:pt idx="130">
                        <c:v>5.2268362371111154E-4</c:v>
                      </c:pt>
                      <c:pt idx="131">
                        <c:v>3.0977709544685616E-4</c:v>
                      </c:pt>
                      <c:pt idx="132">
                        <c:v>1.4172981103657459E-4</c:v>
                      </c:pt>
                      <c:pt idx="133">
                        <c:v>6.0695059339851845E-4</c:v>
                      </c:pt>
                      <c:pt idx="134">
                        <c:v>5.7155297866259738E-4</c:v>
                      </c:pt>
                      <c:pt idx="135">
                        <c:v>1.4286680845829113E-4</c:v>
                      </c:pt>
                      <c:pt idx="136">
                        <c:v>8.0102327710301284E-4</c:v>
                      </c:pt>
                      <c:pt idx="137">
                        <c:v>1.9636566883989682E-4</c:v>
                      </c:pt>
                      <c:pt idx="138">
                        <c:v>1.6633029078089078E-4</c:v>
                      </c:pt>
                      <c:pt idx="139">
                        <c:v>1.6089069775306132E-4</c:v>
                      </c:pt>
                      <c:pt idx="140">
                        <c:v>8.9431243506068645E-4</c:v>
                      </c:pt>
                      <c:pt idx="141">
                        <c:v>5.1528588557897743E-4</c:v>
                      </c:pt>
                      <c:pt idx="142">
                        <c:v>1.2010554528669616E-5</c:v>
                      </c:pt>
                      <c:pt idx="143">
                        <c:v>1.3890102153083428E-4</c:v>
                      </c:pt>
                      <c:pt idx="144">
                        <c:v>4.1290148686092887E-4</c:v>
                      </c:pt>
                      <c:pt idx="145">
                        <c:v>8.5821315997837343E-5</c:v>
                      </c:pt>
                      <c:pt idx="146">
                        <c:v>1.334599389480213E-4</c:v>
                      </c:pt>
                      <c:pt idx="147">
                        <c:v>7.5857176241273167E-4</c:v>
                      </c:pt>
                      <c:pt idx="148">
                        <c:v>2.6712130229783525E-4</c:v>
                      </c:pt>
                      <c:pt idx="149">
                        <c:v>2.9399577982080095E-5</c:v>
                      </c:pt>
                      <c:pt idx="150">
                        <c:v>6.214989537223904E-4</c:v>
                      </c:pt>
                      <c:pt idx="151">
                        <c:v>1.8867147146114593E-4</c:v>
                      </c:pt>
                      <c:pt idx="152">
                        <c:v>4.5737402288565022E-5</c:v>
                      </c:pt>
                      <c:pt idx="153">
                        <c:v>7.6035955790727642E-4</c:v>
                      </c:pt>
                      <c:pt idx="154">
                        <c:v>5.0410984494257335E-4</c:v>
                      </c:pt>
                      <c:pt idx="155">
                        <c:v>4.0581141914839054E-4</c:v>
                      </c:pt>
                      <c:pt idx="156">
                        <c:v>1.7851124622911705E-4</c:v>
                      </c:pt>
                      <c:pt idx="157">
                        <c:v>2.0660680932726622E-4</c:v>
                      </c:pt>
                      <c:pt idx="158">
                        <c:v>7.1688562813369101E-4</c:v>
                      </c:pt>
                      <c:pt idx="159">
                        <c:v>3.0935245593568633E-4</c:v>
                      </c:pt>
                      <c:pt idx="160">
                        <c:v>5.8275654902828337E-4</c:v>
                      </c:pt>
                      <c:pt idx="161">
                        <c:v>3.4717498728049602E-4</c:v>
                      </c:pt>
                      <c:pt idx="162">
                        <c:v>5.9816894201474816E-4</c:v>
                      </c:pt>
                      <c:pt idx="163">
                        <c:v>1.061353057699514E-4</c:v>
                      </c:pt>
                      <c:pt idx="164">
                        <c:v>1.5727692319461224E-5</c:v>
                      </c:pt>
                      <c:pt idx="165">
                        <c:v>4.6269016137715787E-4</c:v>
                      </c:pt>
                      <c:pt idx="166">
                        <c:v>5.2755909514207969E-4</c:v>
                      </c:pt>
                      <c:pt idx="167">
                        <c:v>7.8346409708786476E-4</c:v>
                      </c:pt>
                      <c:pt idx="168">
                        <c:v>2.353746898179031E-4</c:v>
                      </c:pt>
                      <c:pt idx="169">
                        <c:v>4.9961489751671807E-4</c:v>
                      </c:pt>
                      <c:pt idx="170">
                        <c:v>1.4022000829241743E-4</c:v>
                      </c:pt>
                      <c:pt idx="171">
                        <c:v>2.3382963213595381E-4</c:v>
                      </c:pt>
                      <c:pt idx="172">
                        <c:v>3.261605830342038E-4</c:v>
                      </c:pt>
                      <c:pt idx="173">
                        <c:v>1.7895681180174667E-4</c:v>
                      </c:pt>
                      <c:pt idx="174">
                        <c:v>4.4864420385152512E-4</c:v>
                      </c:pt>
                      <c:pt idx="175">
                        <c:v>3.1035662942284521E-5</c:v>
                      </c:pt>
                      <c:pt idx="176">
                        <c:v>4.1624831670771613E-4</c:v>
                      </c:pt>
                      <c:pt idx="177">
                        <c:v>7.0418058538344744E-4</c:v>
                      </c:pt>
                      <c:pt idx="178">
                        <c:v>1.703036063152684E-4</c:v>
                      </c:pt>
                      <c:pt idx="179">
                        <c:v>1.7949456076367954E-4</c:v>
                      </c:pt>
                      <c:pt idx="180">
                        <c:v>3.6760193487532771E-4</c:v>
                      </c:pt>
                      <c:pt idx="181">
                        <c:v>4.6531943656534909E-4</c:v>
                      </c:pt>
                      <c:pt idx="182">
                        <c:v>3.9814938545992715E-4</c:v>
                      </c:pt>
                      <c:pt idx="183">
                        <c:v>6.2336684472121722E-4</c:v>
                      </c:pt>
                      <c:pt idx="184">
                        <c:v>8.3203586065467368E-4</c:v>
                      </c:pt>
                      <c:pt idx="185">
                        <c:v>2.1297547804730106E-4</c:v>
                      </c:pt>
                      <c:pt idx="186">
                        <c:v>8.2185361900999115E-4</c:v>
                      </c:pt>
                      <c:pt idx="187">
                        <c:v>7.9301806275880945E-5</c:v>
                      </c:pt>
                      <c:pt idx="188">
                        <c:v>4.5016398771778729E-4</c:v>
                      </c:pt>
                      <c:pt idx="189">
                        <c:v>3.2944564783946365E-4</c:v>
                      </c:pt>
                      <c:pt idx="190">
                        <c:v>6.3359076536366276E-5</c:v>
                      </c:pt>
                      <c:pt idx="191">
                        <c:v>5.1213820913845208E-5</c:v>
                      </c:pt>
                      <c:pt idx="192">
                        <c:v>1.6021167784778374E-4</c:v>
                      </c:pt>
                      <c:pt idx="193">
                        <c:v>7.6112561034498771E-5</c:v>
                      </c:pt>
                      <c:pt idx="194">
                        <c:v>5.1818266303234209E-4</c:v>
                      </c:pt>
                      <c:pt idx="195">
                        <c:v>7.1605564392999673E-4</c:v>
                      </c:pt>
                      <c:pt idx="196">
                        <c:v>2.0685802974590271E-4</c:v>
                      </c:pt>
                      <c:pt idx="197">
                        <c:v>3.6621459004057792E-5</c:v>
                      </c:pt>
                      <c:pt idx="198">
                        <c:v>2.7756782308551689E-4</c:v>
                      </c:pt>
                      <c:pt idx="199">
                        <c:v>2.2283178886059137E-4</c:v>
                      </c:pt>
                      <c:pt idx="200">
                        <c:v>2.7148831871136807E-4</c:v>
                      </c:pt>
                      <c:pt idx="201">
                        <c:v>1.6474331622395087E-5</c:v>
                      </c:pt>
                      <c:pt idx="202">
                        <c:v>6.0702777404910693E-4</c:v>
                      </c:pt>
                      <c:pt idx="203">
                        <c:v>6.0807872234266953E-5</c:v>
                      </c:pt>
                      <c:pt idx="204">
                        <c:v>1.1803236521504767E-3</c:v>
                      </c:pt>
                      <c:pt idx="205">
                        <c:v>1.531896371944138E-4</c:v>
                      </c:pt>
                      <c:pt idx="206">
                        <c:v>1.3560374622884655E-4</c:v>
                      </c:pt>
                      <c:pt idx="207">
                        <c:v>7.2191266251087267E-4</c:v>
                      </c:pt>
                      <c:pt idx="208">
                        <c:v>1.0002366886057038E-4</c:v>
                      </c:pt>
                      <c:pt idx="209">
                        <c:v>9.5005359285589661E-4</c:v>
                      </c:pt>
                      <c:pt idx="210">
                        <c:v>2.692721731377655E-4</c:v>
                      </c:pt>
                      <c:pt idx="211">
                        <c:v>4.7308620722404679E-4</c:v>
                      </c:pt>
                      <c:pt idx="212">
                        <c:v>7.6850820460279369E-4</c:v>
                      </c:pt>
                      <c:pt idx="213">
                        <c:v>8.7136674664167421E-4</c:v>
                      </c:pt>
                      <c:pt idx="214">
                        <c:v>5.2080690295744554E-4</c:v>
                      </c:pt>
                      <c:pt idx="215">
                        <c:v>8.2454462870164811E-5</c:v>
                      </c:pt>
                      <c:pt idx="216">
                        <c:v>6.9975558615507731E-4</c:v>
                      </c:pt>
                      <c:pt idx="217">
                        <c:v>3.1619445385527422E-4</c:v>
                      </c:pt>
                      <c:pt idx="218">
                        <c:v>1.0715481978792115E-4</c:v>
                      </c:pt>
                      <c:pt idx="219">
                        <c:v>9.6910157115133629E-4</c:v>
                      </c:pt>
                      <c:pt idx="220">
                        <c:v>4.5810914768857367E-4</c:v>
                      </c:pt>
                      <c:pt idx="221">
                        <c:v>2.7393713327798644E-4</c:v>
                      </c:pt>
                      <c:pt idx="222">
                        <c:v>1.733459819553667E-4</c:v>
                      </c:pt>
                      <c:pt idx="223">
                        <c:v>5.0819610038034708E-4</c:v>
                      </c:pt>
                      <c:pt idx="224">
                        <c:v>2.2160499876882275E-4</c:v>
                      </c:pt>
                      <c:pt idx="225">
                        <c:v>1.8798397482198899E-4</c:v>
                      </c:pt>
                      <c:pt idx="226">
                        <c:v>3.0307730387970746E-6</c:v>
                      </c:pt>
                      <c:pt idx="227">
                        <c:v>3.9163602933237215E-4</c:v>
                      </c:pt>
                      <c:pt idx="228">
                        <c:v>5.0064599550976596E-4</c:v>
                      </c:pt>
                      <c:pt idx="229">
                        <c:v>8.2672484480513419E-4</c:v>
                      </c:pt>
                      <c:pt idx="230">
                        <c:v>4.0137815670807862E-4</c:v>
                      </c:pt>
                      <c:pt idx="231">
                        <c:v>1.558052410598703E-4</c:v>
                      </c:pt>
                      <c:pt idx="232">
                        <c:v>1.3042361745010029E-3</c:v>
                      </c:pt>
                      <c:pt idx="233">
                        <c:v>3.4626335670145432E-4</c:v>
                      </c:pt>
                      <c:pt idx="234">
                        <c:v>9.502093233863646E-4</c:v>
                      </c:pt>
                      <c:pt idx="235">
                        <c:v>2.849911448526563E-4</c:v>
                      </c:pt>
                      <c:pt idx="236">
                        <c:v>1.9282769745252633E-4</c:v>
                      </c:pt>
                      <c:pt idx="237">
                        <c:v>7.5037452460089571E-5</c:v>
                      </c:pt>
                      <c:pt idx="238">
                        <c:v>5.791436807613471E-4</c:v>
                      </c:pt>
                      <c:pt idx="239">
                        <c:v>4.5984806408055332E-4</c:v>
                      </c:pt>
                      <c:pt idx="240">
                        <c:v>2.5105965041222867E-4</c:v>
                      </c:pt>
                      <c:pt idx="241">
                        <c:v>1.1833985425177239E-4</c:v>
                      </c:pt>
                      <c:pt idx="242">
                        <c:v>6.2281973433229955E-4</c:v>
                      </c:pt>
                      <c:pt idx="243">
                        <c:v>4.6990548500996021E-4</c:v>
                      </c:pt>
                      <c:pt idx="244">
                        <c:v>3.9976879800110638E-4</c:v>
                      </c:pt>
                      <c:pt idx="245">
                        <c:v>2.0641579115487661E-4</c:v>
                      </c:pt>
                      <c:pt idx="246">
                        <c:v>3.3205715724780947E-4</c:v>
                      </c:pt>
                      <c:pt idx="247">
                        <c:v>2.5302507112992041E-4</c:v>
                      </c:pt>
                      <c:pt idx="248">
                        <c:v>1.2477931048045346E-4</c:v>
                      </c:pt>
                      <c:pt idx="249">
                        <c:v>1.6742115998929542E-4</c:v>
                      </c:pt>
                      <c:pt idx="250">
                        <c:v>5.2288365933071462E-4</c:v>
                      </c:pt>
                      <c:pt idx="251">
                        <c:v>1.0689433341840291E-3</c:v>
                      </c:pt>
                      <c:pt idx="252">
                        <c:v>1.7405782214384332E-4</c:v>
                      </c:pt>
                      <c:pt idx="253">
                        <c:v>2.2173573729668898E-4</c:v>
                      </c:pt>
                      <c:pt idx="254">
                        <c:v>3.2746751349881114E-4</c:v>
                      </c:pt>
                      <c:pt idx="255">
                        <c:v>6.4854157490780808E-4</c:v>
                      </c:pt>
                      <c:pt idx="256">
                        <c:v>8.1860049662613722E-5</c:v>
                      </c:pt>
                      <c:pt idx="257">
                        <c:v>6.0828646390596858E-5</c:v>
                      </c:pt>
                      <c:pt idx="258">
                        <c:v>4.6631505719736107E-4</c:v>
                      </c:pt>
                      <c:pt idx="259">
                        <c:v>3.7543963291556369E-4</c:v>
                      </c:pt>
                      <c:pt idx="260">
                        <c:v>1.0491810076188377E-4</c:v>
                      </c:pt>
                      <c:pt idx="261">
                        <c:v>1.1032393643940971E-4</c:v>
                      </c:pt>
                      <c:pt idx="262">
                        <c:v>4.6487193463038871E-4</c:v>
                      </c:pt>
                      <c:pt idx="263">
                        <c:v>9.8513557807094592E-5</c:v>
                      </c:pt>
                      <c:pt idx="264">
                        <c:v>6.9750390942565233E-4</c:v>
                      </c:pt>
                      <c:pt idx="265">
                        <c:v>2.4372745241024873E-4</c:v>
                      </c:pt>
                      <c:pt idx="266">
                        <c:v>4.8735578508458656E-4</c:v>
                      </c:pt>
                      <c:pt idx="267">
                        <c:v>3.7260022151507007E-4</c:v>
                      </c:pt>
                      <c:pt idx="268">
                        <c:v>6.0718904518941162E-5</c:v>
                      </c:pt>
                      <c:pt idx="269">
                        <c:v>1.1861801076126121E-4</c:v>
                      </c:pt>
                      <c:pt idx="270">
                        <c:v>9.3849927456415567E-4</c:v>
                      </c:pt>
                      <c:pt idx="271">
                        <c:v>5.9248677184755877E-4</c:v>
                      </c:pt>
                      <c:pt idx="272">
                        <c:v>6.4611356948830994E-4</c:v>
                      </c:pt>
                      <c:pt idx="273">
                        <c:v>3.0829281607942078E-4</c:v>
                      </c:pt>
                      <c:pt idx="274">
                        <c:v>1.6273866997127702E-4</c:v>
                      </c:pt>
                      <c:pt idx="275">
                        <c:v>7.2079566288820387E-5</c:v>
                      </c:pt>
                      <c:pt idx="276">
                        <c:v>7.6568015041044129E-4</c:v>
                      </c:pt>
                      <c:pt idx="277">
                        <c:v>5.0193288023328184E-4</c:v>
                      </c:pt>
                      <c:pt idx="278">
                        <c:v>1.8878787524370129E-5</c:v>
                      </c:pt>
                      <c:pt idx="279">
                        <c:v>5.3864156146946496E-4</c:v>
                      </c:pt>
                      <c:pt idx="280">
                        <c:v>2.4844267361954792E-4</c:v>
                      </c:pt>
                      <c:pt idx="281">
                        <c:v>6.1751371159868968E-4</c:v>
                      </c:pt>
                      <c:pt idx="282">
                        <c:v>2.0792903549986147E-4</c:v>
                      </c:pt>
                      <c:pt idx="283">
                        <c:v>6.850889095236872E-4</c:v>
                      </c:pt>
                      <c:pt idx="284">
                        <c:v>9.1854041395407254E-4</c:v>
                      </c:pt>
                      <c:pt idx="285">
                        <c:v>7.5295548797369555E-4</c:v>
                      </c:pt>
                      <c:pt idx="286">
                        <c:v>8.0378714288406711E-5</c:v>
                      </c:pt>
                      <c:pt idx="287">
                        <c:v>4.8087846004034164E-5</c:v>
                      </c:pt>
                      <c:pt idx="288">
                        <c:v>1.0334543891300053E-4</c:v>
                      </c:pt>
                      <c:pt idx="289">
                        <c:v>7.361673059910279E-4</c:v>
                      </c:pt>
                      <c:pt idx="290">
                        <c:v>3.0107219906408636E-5</c:v>
                      </c:pt>
                      <c:pt idx="291">
                        <c:v>1.3980278287704692E-4</c:v>
                      </c:pt>
                      <c:pt idx="292">
                        <c:v>9.7255478505010688E-4</c:v>
                      </c:pt>
                      <c:pt idx="293">
                        <c:v>7.0348540651088052E-4</c:v>
                      </c:pt>
                      <c:pt idx="294">
                        <c:v>3.87784421158167E-4</c:v>
                      </c:pt>
                      <c:pt idx="295">
                        <c:v>2.2073317669808382E-4</c:v>
                      </c:pt>
                      <c:pt idx="296">
                        <c:v>5.2489625170319785E-4</c:v>
                      </c:pt>
                      <c:pt idx="297">
                        <c:v>1.8463346834415621E-3</c:v>
                      </c:pt>
                      <c:pt idx="298">
                        <c:v>2.4993036164524984E-5</c:v>
                      </c:pt>
                      <c:pt idx="299">
                        <c:v>7.1548474404898937E-4</c:v>
                      </c:pt>
                      <c:pt idx="300">
                        <c:v>3.557001970755948E-4</c:v>
                      </c:pt>
                      <c:pt idx="301">
                        <c:v>1.0758854489303218E-4</c:v>
                      </c:pt>
                      <c:pt idx="302">
                        <c:v>9.0857958342057115E-4</c:v>
                      </c:pt>
                      <c:pt idx="303">
                        <c:v>1.1997168829518847E-4</c:v>
                      </c:pt>
                      <c:pt idx="304">
                        <c:v>8.7621962245744943E-4</c:v>
                      </c:pt>
                      <c:pt idx="305">
                        <c:v>3.9555534577926559E-4</c:v>
                      </c:pt>
                      <c:pt idx="306">
                        <c:v>3.2949686817265305E-4</c:v>
                      </c:pt>
                      <c:pt idx="307">
                        <c:v>3.0344108211866863E-4</c:v>
                      </c:pt>
                      <c:pt idx="308">
                        <c:v>1.748276622396174E-4</c:v>
                      </c:pt>
                      <c:pt idx="309">
                        <c:v>8.8027704670433902E-4</c:v>
                      </c:pt>
                      <c:pt idx="310">
                        <c:v>7.8133688299515737E-5</c:v>
                      </c:pt>
                      <c:pt idx="311">
                        <c:v>8.2630027882495041E-4</c:v>
                      </c:pt>
                      <c:pt idx="312">
                        <c:v>4.0645135118459931E-4</c:v>
                      </c:pt>
                      <c:pt idx="313">
                        <c:v>7.2969759931414195E-5</c:v>
                      </c:pt>
                      <c:pt idx="314">
                        <c:v>6.3147197049335789E-5</c:v>
                      </c:pt>
                      <c:pt idx="315">
                        <c:v>3.6166012558764107E-4</c:v>
                      </c:pt>
                      <c:pt idx="316">
                        <c:v>2.1266442317912734E-4</c:v>
                      </c:pt>
                      <c:pt idx="317">
                        <c:v>2.2911810175059514E-4</c:v>
                      </c:pt>
                      <c:pt idx="318">
                        <c:v>1.0121187066318348E-4</c:v>
                      </c:pt>
                      <c:pt idx="319">
                        <c:v>6.8841612283399305E-4</c:v>
                      </c:pt>
                      <c:pt idx="320">
                        <c:v>4.1620836861040126E-4</c:v>
                      </c:pt>
                      <c:pt idx="321">
                        <c:v>4.288580401443927E-4</c:v>
                      </c:pt>
                      <c:pt idx="322">
                        <c:v>3.6256444257120034E-4</c:v>
                      </c:pt>
                      <c:pt idx="323">
                        <c:v>1.3096382600845223E-4</c:v>
                      </c:pt>
                      <c:pt idx="324">
                        <c:v>3.7276902594177673E-4</c:v>
                      </c:pt>
                      <c:pt idx="325">
                        <c:v>9.5384052281614876E-5</c:v>
                      </c:pt>
                      <c:pt idx="326">
                        <c:v>4.0218150035185304E-4</c:v>
                      </c:pt>
                      <c:pt idx="327">
                        <c:v>8.89446262380271E-5</c:v>
                      </c:pt>
                      <c:pt idx="328">
                        <c:v>6.1284992300375649E-4</c:v>
                      </c:pt>
                      <c:pt idx="329">
                        <c:v>6.447133245021427E-4</c:v>
                      </c:pt>
                      <c:pt idx="330">
                        <c:v>8.4218360769641601E-4</c:v>
                      </c:pt>
                      <c:pt idx="331">
                        <c:v>9.5113457451962156E-5</c:v>
                      </c:pt>
                      <c:pt idx="332">
                        <c:v>2.0649494858789095E-4</c:v>
                      </c:pt>
                      <c:pt idx="333">
                        <c:v>3.9812095984962482E-6</c:v>
                      </c:pt>
                      <c:pt idx="334">
                        <c:v>6.7904500162082357E-4</c:v>
                      </c:pt>
                      <c:pt idx="335">
                        <c:v>1.6044672138097865E-4</c:v>
                      </c:pt>
                      <c:pt idx="336">
                        <c:v>2.0192820479744718E-4</c:v>
                      </c:pt>
                      <c:pt idx="337">
                        <c:v>1.5916395371880842E-4</c:v>
                      </c:pt>
                      <c:pt idx="338">
                        <c:v>4.7142192135805292E-4</c:v>
                      </c:pt>
                      <c:pt idx="339">
                        <c:v>4.7229668197059618E-4</c:v>
                      </c:pt>
                      <c:pt idx="340">
                        <c:v>4.3388433320318997E-4</c:v>
                      </c:pt>
                      <c:pt idx="341">
                        <c:v>1.947566967350188E-4</c:v>
                      </c:pt>
                      <c:pt idx="342">
                        <c:v>4.2337597712596074E-4</c:v>
                      </c:pt>
                      <c:pt idx="343">
                        <c:v>1.2834103655428184E-4</c:v>
                      </c:pt>
                      <c:pt idx="344">
                        <c:v>5.356297048369074E-4</c:v>
                      </c:pt>
                      <c:pt idx="345">
                        <c:v>1.5718404798647969E-4</c:v>
                      </c:pt>
                      <c:pt idx="346">
                        <c:v>5.3785186424950453E-4</c:v>
                      </c:pt>
                      <c:pt idx="347">
                        <c:v>1.2930235589883271E-4</c:v>
                      </c:pt>
                      <c:pt idx="348">
                        <c:v>9.4421719665298962E-5</c:v>
                      </c:pt>
                      <c:pt idx="349">
                        <c:v>6.6468849123648538E-4</c:v>
                      </c:pt>
                      <c:pt idx="350">
                        <c:v>7.5219443699152291E-4</c:v>
                      </c:pt>
                      <c:pt idx="351">
                        <c:v>1.7481218266306557E-4</c:v>
                      </c:pt>
                      <c:pt idx="352">
                        <c:v>9.1948288290185048E-4</c:v>
                      </c:pt>
                      <c:pt idx="353">
                        <c:v>2.118501251683842E-4</c:v>
                      </c:pt>
                      <c:pt idx="354">
                        <c:v>1.4708297806407405E-3</c:v>
                      </c:pt>
                      <c:pt idx="355">
                        <c:v>2.445739634227117E-5</c:v>
                      </c:pt>
                      <c:pt idx="356">
                        <c:v>1.7693119755515465E-4</c:v>
                      </c:pt>
                      <c:pt idx="357">
                        <c:v>1.4207543954779622E-4</c:v>
                      </c:pt>
                      <c:pt idx="358">
                        <c:v>5.8058433025949088E-5</c:v>
                      </c:pt>
                      <c:pt idx="359">
                        <c:v>7.6951908172169021E-5</c:v>
                      </c:pt>
                      <c:pt idx="360">
                        <c:v>1.6554180142585562E-4</c:v>
                      </c:pt>
                      <c:pt idx="361">
                        <c:v>4.8489049055607561E-4</c:v>
                      </c:pt>
                      <c:pt idx="362">
                        <c:v>3.4245727364468217E-4</c:v>
                      </c:pt>
                      <c:pt idx="363">
                        <c:v>8.7819112437558997E-4</c:v>
                      </c:pt>
                      <c:pt idx="364">
                        <c:v>8.0815658192733833E-4</c:v>
                      </c:pt>
                      <c:pt idx="365">
                        <c:v>1.1443494730714029E-5</c:v>
                      </c:pt>
                      <c:pt idx="366">
                        <c:v>2.7551924042031343E-4</c:v>
                      </c:pt>
                      <c:pt idx="367">
                        <c:v>8.6892533370298998E-5</c:v>
                      </c:pt>
                      <c:pt idx="368">
                        <c:v>4.0630815781600676E-4</c:v>
                      </c:pt>
                      <c:pt idx="369">
                        <c:v>3.7973057308385776E-4</c:v>
                      </c:pt>
                      <c:pt idx="370">
                        <c:v>2.035206801718165E-4</c:v>
                      </c:pt>
                      <c:pt idx="371">
                        <c:v>3.9266419771945781E-4</c:v>
                      </c:pt>
                      <c:pt idx="372">
                        <c:v>2.8790651224546267E-4</c:v>
                      </c:pt>
                      <c:pt idx="373">
                        <c:v>8.642948697863632E-4</c:v>
                      </c:pt>
                      <c:pt idx="374">
                        <c:v>5.2641748393495705E-4</c:v>
                      </c:pt>
                      <c:pt idx="375">
                        <c:v>7.9298274496495584E-4</c:v>
                      </c:pt>
                      <c:pt idx="376">
                        <c:v>9.1647013866649307E-4</c:v>
                      </c:pt>
                      <c:pt idx="377">
                        <c:v>5.6836025221705167E-4</c:v>
                      </c:pt>
                      <c:pt idx="378">
                        <c:v>5.6373508567711134E-4</c:v>
                      </c:pt>
                      <c:pt idx="379">
                        <c:v>9.7913588550294301E-4</c:v>
                      </c:pt>
                      <c:pt idx="380">
                        <c:v>5.1130553886173165E-6</c:v>
                      </c:pt>
                      <c:pt idx="381">
                        <c:v>2.4334234101834766E-4</c:v>
                      </c:pt>
                      <c:pt idx="382">
                        <c:v>4.9220427426846188E-4</c:v>
                      </c:pt>
                      <c:pt idx="383">
                        <c:v>1.3552310706109095E-4</c:v>
                      </c:pt>
                      <c:pt idx="384">
                        <c:v>8.1049527040564948E-5</c:v>
                      </c:pt>
                      <c:pt idx="385">
                        <c:v>1.5132543070900465E-4</c:v>
                      </c:pt>
                      <c:pt idx="386">
                        <c:v>5.3320326487314566E-4</c:v>
                      </c:pt>
                      <c:pt idx="387">
                        <c:v>2.112521665418878E-4</c:v>
                      </c:pt>
                      <c:pt idx="388">
                        <c:v>3.0102815383021956E-4</c:v>
                      </c:pt>
                      <c:pt idx="389">
                        <c:v>9.8270130885428383E-4</c:v>
                      </c:pt>
                      <c:pt idx="390">
                        <c:v>6.3492582771193181E-5</c:v>
                      </c:pt>
                      <c:pt idx="391">
                        <c:v>5.9674059311940211E-5</c:v>
                      </c:pt>
                      <c:pt idx="392">
                        <c:v>1.4189694337105093E-4</c:v>
                      </c:pt>
                      <c:pt idx="393">
                        <c:v>2.1843721717465398E-4</c:v>
                      </c:pt>
                      <c:pt idx="394">
                        <c:v>5.2976591419903014E-4</c:v>
                      </c:pt>
                      <c:pt idx="395">
                        <c:v>5.9566712348299447E-4</c:v>
                      </c:pt>
                      <c:pt idx="396">
                        <c:v>5.4590459343101564E-4</c:v>
                      </c:pt>
                      <c:pt idx="397">
                        <c:v>4.4190391881025856E-4</c:v>
                      </c:pt>
                      <c:pt idx="398">
                        <c:v>5.283829551552485E-4</c:v>
                      </c:pt>
                      <c:pt idx="399">
                        <c:v>5.3893558849362443E-4</c:v>
                      </c:pt>
                      <c:pt idx="400">
                        <c:v>8.7986357370133334E-4</c:v>
                      </c:pt>
                      <c:pt idx="401">
                        <c:v>3.5447757727333315E-4</c:v>
                      </c:pt>
                      <c:pt idx="402">
                        <c:v>9.3937860780051572E-5</c:v>
                      </c:pt>
                      <c:pt idx="403">
                        <c:v>3.7053177691230343E-4</c:v>
                      </c:pt>
                      <c:pt idx="404">
                        <c:v>6.8866950278177234E-5</c:v>
                      </c:pt>
                      <c:pt idx="405">
                        <c:v>1.570775612798586E-4</c:v>
                      </c:pt>
                      <c:pt idx="406">
                        <c:v>4.1908076287839463E-4</c:v>
                      </c:pt>
                      <c:pt idx="407">
                        <c:v>2.1668364524096318E-4</c:v>
                      </c:pt>
                      <c:pt idx="408">
                        <c:v>1.001454151059081E-4</c:v>
                      </c:pt>
                      <c:pt idx="409">
                        <c:v>1.0958366873288875E-4</c:v>
                      </c:pt>
                      <c:pt idx="410">
                        <c:v>2.3523723787129965E-4</c:v>
                      </c:pt>
                      <c:pt idx="411">
                        <c:v>5.5125900602653616E-4</c:v>
                      </c:pt>
                      <c:pt idx="412">
                        <c:v>5.2148924176233648E-4</c:v>
                      </c:pt>
                      <c:pt idx="413">
                        <c:v>2.7846557767182339E-4</c:v>
                      </c:pt>
                      <c:pt idx="414">
                        <c:v>9.7556669853889261E-5</c:v>
                      </c:pt>
                      <c:pt idx="415">
                        <c:v>3.6781265892397075E-5</c:v>
                      </c:pt>
                      <c:pt idx="416">
                        <c:v>1.730408520929919E-5</c:v>
                      </c:pt>
                      <c:pt idx="417">
                        <c:v>3.8618407071168269E-4</c:v>
                      </c:pt>
                      <c:pt idx="418">
                        <c:v>3.8348911093871583E-4</c:v>
                      </c:pt>
                      <c:pt idx="419">
                        <c:v>2.0233142882228826E-4</c:v>
                      </c:pt>
                      <c:pt idx="420">
                        <c:v>8.2188172875591426E-5</c:v>
                      </c:pt>
                      <c:pt idx="421">
                        <c:v>8.4625551466735528E-5</c:v>
                      </c:pt>
                      <c:pt idx="422">
                        <c:v>4.2922039202074666E-4</c:v>
                      </c:pt>
                      <c:pt idx="423">
                        <c:v>3.594545068713879E-4</c:v>
                      </c:pt>
                      <c:pt idx="424">
                        <c:v>4.4163868371608055E-4</c:v>
                      </c:pt>
                      <c:pt idx="425">
                        <c:v>3.2912040729442076E-4</c:v>
                      </c:pt>
                      <c:pt idx="426">
                        <c:v>1.1537863836818188E-4</c:v>
                      </c:pt>
                      <c:pt idx="427">
                        <c:v>2.8595513838586105E-4</c:v>
                      </c:pt>
                      <c:pt idx="428">
                        <c:v>5.86352457533051E-4</c:v>
                      </c:pt>
                      <c:pt idx="429">
                        <c:v>3.3374062467686862E-4</c:v>
                      </c:pt>
                      <c:pt idx="430">
                        <c:v>6.4674143566691904E-4</c:v>
                      </c:pt>
                      <c:pt idx="431">
                        <c:v>2.2842738230178841E-4</c:v>
                      </c:pt>
                      <c:pt idx="432">
                        <c:v>2.3185880319778307E-4</c:v>
                      </c:pt>
                      <c:pt idx="433">
                        <c:v>2.3469086705783717E-4</c:v>
                      </c:pt>
                      <c:pt idx="434">
                        <c:v>4.6960327097701231E-5</c:v>
                      </c:pt>
                      <c:pt idx="435">
                        <c:v>7.1148730236324112E-4</c:v>
                      </c:pt>
                      <c:pt idx="436">
                        <c:v>9.8426432819701372E-4</c:v>
                      </c:pt>
                      <c:pt idx="437">
                        <c:v>1.072773261763834E-4</c:v>
                      </c:pt>
                      <c:pt idx="438">
                        <c:v>6.9121882270448284E-4</c:v>
                      </c:pt>
                      <c:pt idx="439">
                        <c:v>6.3573500930739878E-5</c:v>
                      </c:pt>
                      <c:pt idx="440">
                        <c:v>7.0147078474574323E-5</c:v>
                      </c:pt>
                      <c:pt idx="441">
                        <c:v>7.5954597664174852E-4</c:v>
                      </c:pt>
                      <c:pt idx="442">
                        <c:v>3.243106271813385E-5</c:v>
                      </c:pt>
                      <c:pt idx="443">
                        <c:v>4.617757897813769E-4</c:v>
                      </c:pt>
                      <c:pt idx="444">
                        <c:v>3.4206592375238418E-5</c:v>
                      </c:pt>
                      <c:pt idx="445">
                        <c:v>3.4211662779069272E-5</c:v>
                      </c:pt>
                      <c:pt idx="446">
                        <c:v>2.9619900001395989E-4</c:v>
                      </c:pt>
                      <c:pt idx="447">
                        <c:v>5.7828519203896405E-4</c:v>
                      </c:pt>
                      <c:pt idx="448">
                        <c:v>4.7566027032391238E-4</c:v>
                      </c:pt>
                      <c:pt idx="449">
                        <c:v>2.1797981434316347E-4</c:v>
                      </c:pt>
                      <c:pt idx="450">
                        <c:v>4.343226679744003E-4</c:v>
                      </c:pt>
                      <c:pt idx="451">
                        <c:v>2.3418136094856065E-4</c:v>
                      </c:pt>
                      <c:pt idx="452">
                        <c:v>4.7919583993889857E-4</c:v>
                      </c:pt>
                      <c:pt idx="453">
                        <c:v>3.829093040062875E-4</c:v>
                      </c:pt>
                      <c:pt idx="454">
                        <c:v>7.8375152916095709E-4</c:v>
                      </c:pt>
                      <c:pt idx="455">
                        <c:v>1.4856093243707333E-4</c:v>
                      </c:pt>
                      <c:pt idx="456">
                        <c:v>3.4617110045939822E-4</c:v>
                      </c:pt>
                      <c:pt idx="457">
                        <c:v>1.0349756145606337E-4</c:v>
                      </c:pt>
                      <c:pt idx="458">
                        <c:v>2.828662829348928E-4</c:v>
                      </c:pt>
                      <c:pt idx="459">
                        <c:v>6.6176940149039739E-5</c:v>
                      </c:pt>
                      <c:pt idx="460">
                        <c:v>1.9451920632785656E-4</c:v>
                      </c:pt>
                      <c:pt idx="461">
                        <c:v>9.3141503673645231E-4</c:v>
                      </c:pt>
                      <c:pt idx="462">
                        <c:v>4.4114714038561451E-4</c:v>
                      </c:pt>
                      <c:pt idx="463">
                        <c:v>3.3645220897448257E-4</c:v>
                      </c:pt>
                      <c:pt idx="464">
                        <c:v>5.2772452039851652E-4</c:v>
                      </c:pt>
                      <c:pt idx="465">
                        <c:v>3.5805874499670557E-4</c:v>
                      </c:pt>
                      <c:pt idx="466">
                        <c:v>1.6989299084972381E-5</c:v>
                      </c:pt>
                      <c:pt idx="467">
                        <c:v>1.330615703532722E-4</c:v>
                      </c:pt>
                      <c:pt idx="468">
                        <c:v>1.2240269453929749E-4</c:v>
                      </c:pt>
                      <c:pt idx="469">
                        <c:v>6.3958366531717461E-4</c:v>
                      </c:pt>
                      <c:pt idx="470">
                        <c:v>4.2271460161075956E-4</c:v>
                      </c:pt>
                      <c:pt idx="471">
                        <c:v>5.507075089674178E-4</c:v>
                      </c:pt>
                      <c:pt idx="472">
                        <c:v>4.0542940511576272E-4</c:v>
                      </c:pt>
                      <c:pt idx="473">
                        <c:v>7.7789002616792118E-4</c:v>
                      </c:pt>
                      <c:pt idx="474">
                        <c:v>2.3836404862231673E-4</c:v>
                      </c:pt>
                      <c:pt idx="475">
                        <c:v>8.8096665871339138E-5</c:v>
                      </c:pt>
                      <c:pt idx="476">
                        <c:v>5.5060986690363229E-4</c:v>
                      </c:pt>
                      <c:pt idx="477">
                        <c:v>9.6934709995002597E-4</c:v>
                      </c:pt>
                      <c:pt idx="478">
                        <c:v>1.6782337769828548E-4</c:v>
                      </c:pt>
                      <c:pt idx="479">
                        <c:v>5.6227368122255348E-4</c:v>
                      </c:pt>
                      <c:pt idx="480">
                        <c:v>4.0519170465888723E-4</c:v>
                      </c:pt>
                      <c:pt idx="481">
                        <c:v>2.2633711200451445E-4</c:v>
                      </c:pt>
                      <c:pt idx="482">
                        <c:v>6.3442667947296173E-4</c:v>
                      </c:pt>
                      <c:pt idx="483">
                        <c:v>1.1698138966945191E-4</c:v>
                      </c:pt>
                      <c:pt idx="484">
                        <c:v>3.4558915663226503E-4</c:v>
                      </c:pt>
                      <c:pt idx="485">
                        <c:v>1.680955781318213E-4</c:v>
                      </c:pt>
                      <c:pt idx="486">
                        <c:v>2.9142683587108758E-4</c:v>
                      </c:pt>
                      <c:pt idx="487">
                        <c:v>1.0554408972109936E-4</c:v>
                      </c:pt>
                      <c:pt idx="488">
                        <c:v>1.9559069007420271E-4</c:v>
                      </c:pt>
                      <c:pt idx="489">
                        <c:v>2.4819105167045468E-4</c:v>
                      </c:pt>
                      <c:pt idx="490">
                        <c:v>3.3554408432867941E-4</c:v>
                      </c:pt>
                      <c:pt idx="491">
                        <c:v>5.5222849816101459E-4</c:v>
                      </c:pt>
                      <c:pt idx="492">
                        <c:v>1.3405810226216453E-4</c:v>
                      </c:pt>
                      <c:pt idx="493">
                        <c:v>1.0372927245417226E-3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E4-4E66-978C-89C32A7FEB44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"sigma_SU_20-64"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'combo, 38, lambda'!$D$5:$D$499</c:f>
              <c:numCache>
                <c:formatCode>General</c:formatCode>
                <c:ptCount val="495"/>
                <c:pt idx="0">
                  <c:v>3.9192378717856748E-3</c:v>
                </c:pt>
                <c:pt idx="1">
                  <c:v>1.5145049648688857E-4</c:v>
                </c:pt>
                <c:pt idx="2">
                  <c:v>5.2517651439218166E-4</c:v>
                </c:pt>
                <c:pt idx="3">
                  <c:v>9.2966059327182393E-4</c:v>
                </c:pt>
                <c:pt idx="4">
                  <c:v>6.3422530035101032E-4</c:v>
                </c:pt>
                <c:pt idx="5">
                  <c:v>2.1718514062803981E-4</c:v>
                </c:pt>
                <c:pt idx="6">
                  <c:v>9.453937900630845E-4</c:v>
                </c:pt>
                <c:pt idx="7">
                  <c:v>6.9195685982571505E-4</c:v>
                </c:pt>
                <c:pt idx="8">
                  <c:v>3.009241341338041E-4</c:v>
                </c:pt>
                <c:pt idx="9">
                  <c:v>9.327043047222557E-4</c:v>
                </c:pt>
                <c:pt idx="10">
                  <c:v>6.7113317440244276E-4</c:v>
                </c:pt>
                <c:pt idx="11">
                  <c:v>7.7708774733520856E-4</c:v>
                </c:pt>
                <c:pt idx="12">
                  <c:v>8.2788648734722064E-5</c:v>
                </c:pt>
                <c:pt idx="13">
                  <c:v>3.6872041136743616E-4</c:v>
                </c:pt>
                <c:pt idx="14">
                  <c:v>8.0693305397023325E-4</c:v>
                </c:pt>
                <c:pt idx="15">
                  <c:v>4.1928934457033871E-6</c:v>
                </c:pt>
                <c:pt idx="16">
                  <c:v>6.7686352385389233E-4</c:v>
                </c:pt>
                <c:pt idx="17">
                  <c:v>4.1318720585028471E-4</c:v>
                </c:pt>
                <c:pt idx="18">
                  <c:v>3.5677931980709053E-4</c:v>
                </c:pt>
                <c:pt idx="19">
                  <c:v>6.442011188457122E-4</c:v>
                </c:pt>
                <c:pt idx="20">
                  <c:v>4.5235199258682841E-4</c:v>
                </c:pt>
                <c:pt idx="21">
                  <c:v>6.9248884984299372E-4</c:v>
                </c:pt>
                <c:pt idx="22">
                  <c:v>9.0142795685085311E-4</c:v>
                </c:pt>
                <c:pt idx="23">
                  <c:v>6.4268050047790236E-4</c:v>
                </c:pt>
                <c:pt idx="24">
                  <c:v>4.5654362440485948E-4</c:v>
                </c:pt>
                <c:pt idx="25">
                  <c:v>5.7740000182529398E-4</c:v>
                </c:pt>
                <c:pt idx="26">
                  <c:v>2.03392288681141E-4</c:v>
                </c:pt>
                <c:pt idx="27">
                  <c:v>2.7491866976268734E-4</c:v>
                </c:pt>
                <c:pt idx="28">
                  <c:v>9.7525788724495024E-4</c:v>
                </c:pt>
                <c:pt idx="29">
                  <c:v>3.8960797263057361E-4</c:v>
                </c:pt>
                <c:pt idx="30">
                  <c:v>5.2889513653610581E-4</c:v>
                </c:pt>
                <c:pt idx="31">
                  <c:v>7.6759930172468765E-4</c:v>
                </c:pt>
                <c:pt idx="32">
                  <c:v>3.8669309706915921E-4</c:v>
                </c:pt>
                <c:pt idx="33">
                  <c:v>3.3611162461256156E-6</c:v>
                </c:pt>
                <c:pt idx="34">
                  <c:v>2.9755594259846441E-6</c:v>
                </c:pt>
                <c:pt idx="35">
                  <c:v>1.196155486777851E-4</c:v>
                </c:pt>
                <c:pt idx="36">
                  <c:v>6.1457170174251702E-4</c:v>
                </c:pt>
                <c:pt idx="37">
                  <c:v>9.1398661937703272E-4</c:v>
                </c:pt>
                <c:pt idx="38">
                  <c:v>6.2113012814481866E-4</c:v>
                </c:pt>
                <c:pt idx="39">
                  <c:v>1.6470940704505909E-4</c:v>
                </c:pt>
                <c:pt idx="40">
                  <c:v>5.172895506579732E-4</c:v>
                </c:pt>
                <c:pt idx="41">
                  <c:v>6.1411596619784248E-4</c:v>
                </c:pt>
                <c:pt idx="42">
                  <c:v>9.1116800874512481E-4</c:v>
                </c:pt>
                <c:pt idx="43">
                  <c:v>5.7361292163582119E-4</c:v>
                </c:pt>
                <c:pt idx="44">
                  <c:v>7.2812314890047323E-4</c:v>
                </c:pt>
                <c:pt idx="45">
                  <c:v>7.9868706907365865E-4</c:v>
                </c:pt>
                <c:pt idx="46">
                  <c:v>1.3077878038912484E-4</c:v>
                </c:pt>
                <c:pt idx="47">
                  <c:v>6.0456042141473338E-4</c:v>
                </c:pt>
                <c:pt idx="48">
                  <c:v>8.4753937137584676E-4</c:v>
                </c:pt>
                <c:pt idx="49">
                  <c:v>1.1693011499960429E-4</c:v>
                </c:pt>
                <c:pt idx="50">
                  <c:v>3.5517915905413944E-4</c:v>
                </c:pt>
                <c:pt idx="51">
                  <c:v>6.1394825148103208E-4</c:v>
                </c:pt>
                <c:pt idx="52">
                  <c:v>3.6932048497269679E-4</c:v>
                </c:pt>
                <c:pt idx="53">
                  <c:v>4.4450508798663072E-4</c:v>
                </c:pt>
                <c:pt idx="54">
                  <c:v>8.8629124213026179E-4</c:v>
                </c:pt>
                <c:pt idx="55">
                  <c:v>6.871719724934344E-4</c:v>
                </c:pt>
                <c:pt idx="56">
                  <c:v>1.4571537243463436E-4</c:v>
                </c:pt>
                <c:pt idx="57">
                  <c:v>3.0668137065187502E-4</c:v>
                </c:pt>
                <c:pt idx="58">
                  <c:v>5.7780010853340444E-4</c:v>
                </c:pt>
                <c:pt idx="59">
                  <c:v>6.4617293775928394E-4</c:v>
                </c:pt>
                <c:pt idx="60">
                  <c:v>8.7354951412533328E-4</c:v>
                </c:pt>
                <c:pt idx="61">
                  <c:v>2.8813578585868674E-4</c:v>
                </c:pt>
                <c:pt idx="62">
                  <c:v>5.8510315682346232E-4</c:v>
                </c:pt>
                <c:pt idx="63">
                  <c:v>3.9036367004380041E-4</c:v>
                </c:pt>
                <c:pt idx="64">
                  <c:v>5.9233348327389975E-4</c:v>
                </c:pt>
                <c:pt idx="65">
                  <c:v>7.8650342927688468E-4</c:v>
                </c:pt>
                <c:pt idx="66">
                  <c:v>3.5694371243758275E-4</c:v>
                </c:pt>
                <c:pt idx="67">
                  <c:v>5.3298827341888199E-5</c:v>
                </c:pt>
                <c:pt idx="68">
                  <c:v>7.0748789229629254E-4</c:v>
                </c:pt>
                <c:pt idx="69">
                  <c:v>8.7927567186221571E-4</c:v>
                </c:pt>
                <c:pt idx="70">
                  <c:v>7.810491476156001E-4</c:v>
                </c:pt>
                <c:pt idx="71">
                  <c:v>2.3895373397203202E-4</c:v>
                </c:pt>
                <c:pt idx="72">
                  <c:v>9.1675447923896599E-4</c:v>
                </c:pt>
                <c:pt idx="73">
                  <c:v>6.3347563194074744E-4</c:v>
                </c:pt>
                <c:pt idx="74">
                  <c:v>9.1670867554191832E-4</c:v>
                </c:pt>
                <c:pt idx="75">
                  <c:v>6.9902517642234454E-4</c:v>
                </c:pt>
                <c:pt idx="76">
                  <c:v>9.4977394259306675E-4</c:v>
                </c:pt>
                <c:pt idx="77">
                  <c:v>6.561428992967218E-4</c:v>
                </c:pt>
                <c:pt idx="78">
                  <c:v>1.9321913816495813E-4</c:v>
                </c:pt>
                <c:pt idx="79">
                  <c:v>8.8652083291755656E-4</c:v>
                </c:pt>
                <c:pt idx="80">
                  <c:v>8.3620962480307189E-4</c:v>
                </c:pt>
                <c:pt idx="81">
                  <c:v>5.4982768021985088E-6</c:v>
                </c:pt>
                <c:pt idx="82">
                  <c:v>4.258048419155438E-4</c:v>
                </c:pt>
                <c:pt idx="83">
                  <c:v>6.0940631298128493E-4</c:v>
                </c:pt>
                <c:pt idx="84">
                  <c:v>7.971991440037714E-5</c:v>
                </c:pt>
                <c:pt idx="85">
                  <c:v>8.1189227121522903E-4</c:v>
                </c:pt>
                <c:pt idx="86">
                  <c:v>9.4086502048560609E-4</c:v>
                </c:pt>
                <c:pt idx="87">
                  <c:v>8.2692534962152894E-4</c:v>
                </c:pt>
                <c:pt idx="88">
                  <c:v>1.420211717159112E-4</c:v>
                </c:pt>
                <c:pt idx="89">
                  <c:v>3.2681536909441843E-4</c:v>
                </c:pt>
                <c:pt idx="90">
                  <c:v>2.7044534573582731E-3</c:v>
                </c:pt>
                <c:pt idx="91">
                  <c:v>7.3631677351176841E-4</c:v>
                </c:pt>
                <c:pt idx="92">
                  <c:v>6.5155392451274815E-5</c:v>
                </c:pt>
                <c:pt idx="93">
                  <c:v>8.3965684775338587E-4</c:v>
                </c:pt>
                <c:pt idx="94">
                  <c:v>9.6287270166327992E-4</c:v>
                </c:pt>
                <c:pt idx="95">
                  <c:v>7.6593178603011781E-4</c:v>
                </c:pt>
                <c:pt idx="96">
                  <c:v>4.3824791289510262E-4</c:v>
                </c:pt>
                <c:pt idx="97">
                  <c:v>5.6170735328969324E-5</c:v>
                </c:pt>
                <c:pt idx="98">
                  <c:v>3.9943475403559315E-3</c:v>
                </c:pt>
                <c:pt idx="99">
                  <c:v>7.9070975324816426E-4</c:v>
                </c:pt>
                <c:pt idx="100">
                  <c:v>7.0802163523364919E-4</c:v>
                </c:pt>
                <c:pt idx="101">
                  <c:v>1.6077819517641608E-4</c:v>
                </c:pt>
                <c:pt idx="102">
                  <c:v>3.2049661696304167E-4</c:v>
                </c:pt>
                <c:pt idx="103">
                  <c:v>3.8820677760493224E-3</c:v>
                </c:pt>
                <c:pt idx="104">
                  <c:v>4.7291753820566791E-4</c:v>
                </c:pt>
                <c:pt idx="105">
                  <c:v>9.5088210863886798E-4</c:v>
                </c:pt>
                <c:pt idx="106">
                  <c:v>9.5390916143669264E-4</c:v>
                </c:pt>
                <c:pt idx="107">
                  <c:v>2.1244080701135232E-4</c:v>
                </c:pt>
                <c:pt idx="108">
                  <c:v>6.118728867536402E-4</c:v>
                </c:pt>
                <c:pt idx="109">
                  <c:v>8.8990183605841414E-4</c:v>
                </c:pt>
                <c:pt idx="110">
                  <c:v>3.1100283289412981E-4</c:v>
                </c:pt>
                <c:pt idx="111">
                  <c:v>4.1096944239560432E-4</c:v>
                </c:pt>
                <c:pt idx="112">
                  <c:v>4.1211302943190258E-4</c:v>
                </c:pt>
                <c:pt idx="113">
                  <c:v>5.9657292853964119E-4</c:v>
                </c:pt>
                <c:pt idx="114">
                  <c:v>8.6773797083751611E-4</c:v>
                </c:pt>
                <c:pt idx="115">
                  <c:v>6.6259548550890476E-4</c:v>
                </c:pt>
                <c:pt idx="116">
                  <c:v>3.3159090033038434E-4</c:v>
                </c:pt>
                <c:pt idx="117">
                  <c:v>6.719517987383817E-4</c:v>
                </c:pt>
                <c:pt idx="118">
                  <c:v>3.4779725259825854E-3</c:v>
                </c:pt>
                <c:pt idx="119">
                  <c:v>6.2782133051460503E-4</c:v>
                </c:pt>
                <c:pt idx="120">
                  <c:v>3.6187992642302696E-6</c:v>
                </c:pt>
                <c:pt idx="121">
                  <c:v>3.4541409720856108E-4</c:v>
                </c:pt>
                <c:pt idx="122">
                  <c:v>9.9908635924170439E-5</c:v>
                </c:pt>
                <c:pt idx="123">
                  <c:v>6.2705435707574597E-4</c:v>
                </c:pt>
                <c:pt idx="124">
                  <c:v>6.7363714492997269E-4</c:v>
                </c:pt>
                <c:pt idx="125">
                  <c:v>1.6759768645700047E-4</c:v>
                </c:pt>
                <c:pt idx="126">
                  <c:v>7.6544654163641649E-5</c:v>
                </c:pt>
                <c:pt idx="127">
                  <c:v>1.7220611845365552E-4</c:v>
                </c:pt>
                <c:pt idx="128">
                  <c:v>4.8593345774099776E-5</c:v>
                </c:pt>
                <c:pt idx="129">
                  <c:v>4.5422842933703916E-4</c:v>
                </c:pt>
                <c:pt idx="130">
                  <c:v>4.7357507325209821E-6</c:v>
                </c:pt>
                <c:pt idx="131">
                  <c:v>5.857649889210991E-4</c:v>
                </c:pt>
                <c:pt idx="132">
                  <c:v>4.1908340531144386E-4</c:v>
                </c:pt>
                <c:pt idx="133">
                  <c:v>5.6419677899421938E-4</c:v>
                </c:pt>
                <c:pt idx="134">
                  <c:v>3.5895886290547205E-4</c:v>
                </c:pt>
                <c:pt idx="135">
                  <c:v>5.6498815620950214E-4</c:v>
                </c:pt>
                <c:pt idx="136">
                  <c:v>5.0465053488853119E-4</c:v>
                </c:pt>
                <c:pt idx="137">
                  <c:v>3.467025687622168E-4</c:v>
                </c:pt>
                <c:pt idx="138">
                  <c:v>5.5808060005335018E-4</c:v>
                </c:pt>
                <c:pt idx="139">
                  <c:v>7.003796839949413E-4</c:v>
                </c:pt>
                <c:pt idx="140">
                  <c:v>3.1599651381041211E-4</c:v>
                </c:pt>
                <c:pt idx="141">
                  <c:v>3.7999463539288651E-4</c:v>
                </c:pt>
                <c:pt idx="142">
                  <c:v>5.4620149589416217E-4</c:v>
                </c:pt>
                <c:pt idx="143">
                  <c:v>8.3054100541893436E-5</c:v>
                </c:pt>
                <c:pt idx="144">
                  <c:v>9.0930495891984684E-4</c:v>
                </c:pt>
                <c:pt idx="145">
                  <c:v>9.8158692067423257E-5</c:v>
                </c:pt>
                <c:pt idx="146">
                  <c:v>5.4970029537085502E-4</c:v>
                </c:pt>
                <c:pt idx="147">
                  <c:v>4.7059483008836595E-4</c:v>
                </c:pt>
                <c:pt idx="148">
                  <c:v>4.9251144740920544E-4</c:v>
                </c:pt>
                <c:pt idx="149">
                  <c:v>1.3056118929716655E-4</c:v>
                </c:pt>
                <c:pt idx="150">
                  <c:v>1.9812882771704722E-4</c:v>
                </c:pt>
                <c:pt idx="151">
                  <c:v>4.668507734196657E-4</c:v>
                </c:pt>
                <c:pt idx="152">
                  <c:v>5.8756703393613731E-5</c:v>
                </c:pt>
                <c:pt idx="153">
                  <c:v>6.7493500534243812E-5</c:v>
                </c:pt>
                <c:pt idx="154">
                  <c:v>5.7999982584444414E-4</c:v>
                </c:pt>
                <c:pt idx="155">
                  <c:v>1.5630888037080674E-4</c:v>
                </c:pt>
                <c:pt idx="156">
                  <c:v>4.7269331840033263E-4</c:v>
                </c:pt>
                <c:pt idx="157">
                  <c:v>4.876737702984588E-4</c:v>
                </c:pt>
                <c:pt idx="158">
                  <c:v>8.8739551469285889E-4</c:v>
                </c:pt>
                <c:pt idx="159">
                  <c:v>4.0966147091579303E-4</c:v>
                </c:pt>
                <c:pt idx="160">
                  <c:v>3.9514475825699249E-3</c:v>
                </c:pt>
                <c:pt idx="161">
                  <c:v>6.16640077868637E-4</c:v>
                </c:pt>
                <c:pt idx="162">
                  <c:v>4.5184090223976831E-4</c:v>
                </c:pt>
                <c:pt idx="163">
                  <c:v>3.4402796401363406E-4</c:v>
                </c:pt>
                <c:pt idx="164">
                  <c:v>1.9365446045113715E-4</c:v>
                </c:pt>
                <c:pt idx="165">
                  <c:v>5.3691254461856375E-4</c:v>
                </c:pt>
                <c:pt idx="166">
                  <c:v>3.3020505455029305E-3</c:v>
                </c:pt>
                <c:pt idx="167">
                  <c:v>7.0398729510402633E-5</c:v>
                </c:pt>
                <c:pt idx="168">
                  <c:v>9.8888926803609263E-4</c:v>
                </c:pt>
                <c:pt idx="169">
                  <c:v>1.4201996247807173E-4</c:v>
                </c:pt>
                <c:pt idx="170">
                  <c:v>2.1131498552002262E-4</c:v>
                </c:pt>
                <c:pt idx="171">
                  <c:v>7.9228193362645581E-4</c:v>
                </c:pt>
                <c:pt idx="172">
                  <c:v>5.0085692627502916E-4</c:v>
                </c:pt>
                <c:pt idx="173">
                  <c:v>3.6482986354090265E-3</c:v>
                </c:pt>
                <c:pt idx="174">
                  <c:v>7.7903340381836009E-4</c:v>
                </c:pt>
                <c:pt idx="175">
                  <c:v>9.9445175790601414E-4</c:v>
                </c:pt>
                <c:pt idx="176">
                  <c:v>8.834675874674347E-4</c:v>
                </c:pt>
                <c:pt idx="177">
                  <c:v>3.6436604733399493E-4</c:v>
                </c:pt>
                <c:pt idx="178">
                  <c:v>3.359593275007394E-4</c:v>
                </c:pt>
                <c:pt idx="179">
                  <c:v>9.3432485136958122E-4</c:v>
                </c:pt>
                <c:pt idx="180">
                  <c:v>8.6668713208491732E-4</c:v>
                </c:pt>
                <c:pt idx="181">
                  <c:v>5.5372202659467382E-4</c:v>
                </c:pt>
                <c:pt idx="182">
                  <c:v>7.1450990645014433E-4</c:v>
                </c:pt>
                <c:pt idx="183">
                  <c:v>3.7904031951708486E-5</c:v>
                </c:pt>
                <c:pt idx="184">
                  <c:v>8.0101887968928368E-4</c:v>
                </c:pt>
                <c:pt idx="185">
                  <c:v>3.6186138921553302E-3</c:v>
                </c:pt>
                <c:pt idx="186">
                  <c:v>4.2046984946098981E-4</c:v>
                </c:pt>
                <c:pt idx="187">
                  <c:v>4.3250824448776344E-4</c:v>
                </c:pt>
                <c:pt idx="188">
                  <c:v>8.8235284047833676E-4</c:v>
                </c:pt>
                <c:pt idx="189">
                  <c:v>2.8451652688735076E-4</c:v>
                </c:pt>
                <c:pt idx="190">
                  <c:v>4.9637471836044941E-4</c:v>
                </c:pt>
                <c:pt idx="191">
                  <c:v>8.9767657110505423E-4</c:v>
                </c:pt>
                <c:pt idx="192">
                  <c:v>6.0020841428884093E-5</c:v>
                </c:pt>
                <c:pt idx="193">
                  <c:v>8.4502292793725965E-4</c:v>
                </c:pt>
                <c:pt idx="194">
                  <c:v>5.3466533246285491E-4</c:v>
                </c:pt>
                <c:pt idx="195">
                  <c:v>7.9657216413944504E-4</c:v>
                </c:pt>
                <c:pt idx="196">
                  <c:v>9.6233185029492006E-4</c:v>
                </c:pt>
                <c:pt idx="197">
                  <c:v>5.9416805041703324E-4</c:v>
                </c:pt>
                <c:pt idx="198">
                  <c:v>3.0535322152631109E-4</c:v>
                </c:pt>
                <c:pt idx="199">
                  <c:v>6.7571716187843659E-4</c:v>
                </c:pt>
                <c:pt idx="200">
                  <c:v>4.7187065556037014E-4</c:v>
                </c:pt>
                <c:pt idx="201">
                  <c:v>4.4333284168464592E-4</c:v>
                </c:pt>
                <c:pt idx="202">
                  <c:v>4.1575343949557702E-4</c:v>
                </c:pt>
                <c:pt idx="203">
                  <c:v>5.958579336115625E-4</c:v>
                </c:pt>
                <c:pt idx="204">
                  <c:v>7.1659731030405916E-4</c:v>
                </c:pt>
                <c:pt idx="205">
                  <c:v>2.3487820682328663E-4</c:v>
                </c:pt>
                <c:pt idx="206">
                  <c:v>2.2438943237356579E-4</c:v>
                </c:pt>
                <c:pt idx="207">
                  <c:v>5.1949034536716537E-4</c:v>
                </c:pt>
                <c:pt idx="208">
                  <c:v>6.86768303170716E-4</c:v>
                </c:pt>
                <c:pt idx="209">
                  <c:v>2.56915326247785E-4</c:v>
                </c:pt>
                <c:pt idx="210">
                  <c:v>8.7521958672142578E-4</c:v>
                </c:pt>
                <c:pt idx="211">
                  <c:v>5.7725858039809025E-4</c:v>
                </c:pt>
                <c:pt idx="212">
                  <c:v>4.1837153134514877E-4</c:v>
                </c:pt>
                <c:pt idx="213">
                  <c:v>1.8939003360676489E-4</c:v>
                </c:pt>
                <c:pt idx="214">
                  <c:v>3.0435828534972314E-4</c:v>
                </c:pt>
                <c:pt idx="215">
                  <c:v>6.9729311175643319E-4</c:v>
                </c:pt>
                <c:pt idx="216">
                  <c:v>6.8357978697864243E-4</c:v>
                </c:pt>
                <c:pt idx="217">
                  <c:v>6.7015837990147325E-4</c:v>
                </c:pt>
                <c:pt idx="218">
                  <c:v>1.8563495030802046E-4</c:v>
                </c:pt>
                <c:pt idx="219">
                  <c:v>1.7952451504076535E-4</c:v>
                </c:pt>
                <c:pt idx="220">
                  <c:v>2.6304356175781032E-4</c:v>
                </c:pt>
                <c:pt idx="221">
                  <c:v>3.101193743405221E-5</c:v>
                </c:pt>
                <c:pt idx="222">
                  <c:v>3.4042180430990859E-4</c:v>
                </c:pt>
                <c:pt idx="223">
                  <c:v>7.180158686629131E-4</c:v>
                </c:pt>
                <c:pt idx="224">
                  <c:v>6.7021289293115133E-4</c:v>
                </c:pt>
                <c:pt idx="225">
                  <c:v>7.0632023372430909E-4</c:v>
                </c:pt>
                <c:pt idx="226">
                  <c:v>7.945848054597167E-4</c:v>
                </c:pt>
                <c:pt idx="227">
                  <c:v>4.1425334446186556E-4</c:v>
                </c:pt>
                <c:pt idx="228">
                  <c:v>4.2659369854738564E-4</c:v>
                </c:pt>
                <c:pt idx="229">
                  <c:v>1.1033014054781621E-4</c:v>
                </c:pt>
                <c:pt idx="230">
                  <c:v>4.0525807473685264E-4</c:v>
                </c:pt>
                <c:pt idx="231">
                  <c:v>8.1131570022340688E-4</c:v>
                </c:pt>
                <c:pt idx="232">
                  <c:v>1.6264332971204715E-5</c:v>
                </c:pt>
                <c:pt idx="233">
                  <c:v>5.2194682159574849E-4</c:v>
                </c:pt>
                <c:pt idx="234">
                  <c:v>2.4424620977774844E-4</c:v>
                </c:pt>
                <c:pt idx="235">
                  <c:v>7.7652333612898846E-4</c:v>
                </c:pt>
                <c:pt idx="236">
                  <c:v>3.438084490233018E-4</c:v>
                </c:pt>
                <c:pt idx="237">
                  <c:v>4.9668925902354689E-4</c:v>
                </c:pt>
                <c:pt idx="238">
                  <c:v>6.9150597462282149E-4</c:v>
                </c:pt>
                <c:pt idx="239">
                  <c:v>2.0768570258201342E-5</c:v>
                </c:pt>
                <c:pt idx="240">
                  <c:v>3.3738322711508495E-4</c:v>
                </c:pt>
                <c:pt idx="241">
                  <c:v>4.4196787898803365E-4</c:v>
                </c:pt>
                <c:pt idx="242">
                  <c:v>8.7150329681098967E-5</c:v>
                </c:pt>
                <c:pt idx="243">
                  <c:v>6.0936585536236986E-4</c:v>
                </c:pt>
                <c:pt idx="244">
                  <c:v>8.9765382346879586E-4</c:v>
                </c:pt>
                <c:pt idx="245">
                  <c:v>1.140620781691494E-3</c:v>
                </c:pt>
                <c:pt idx="246">
                  <c:v>4.8590034580632503E-4</c:v>
                </c:pt>
                <c:pt idx="247">
                  <c:v>3.8350490466010275E-4</c:v>
                </c:pt>
                <c:pt idx="248">
                  <c:v>8.4132216590416108E-5</c:v>
                </c:pt>
                <c:pt idx="249">
                  <c:v>7.1608267766703397E-4</c:v>
                </c:pt>
                <c:pt idx="250">
                  <c:v>8.7490526436900031E-5</c:v>
                </c:pt>
                <c:pt idx="251">
                  <c:v>2.9342006534223018E-4</c:v>
                </c:pt>
                <c:pt idx="252">
                  <c:v>5.3754945448844591E-4</c:v>
                </c:pt>
                <c:pt idx="253">
                  <c:v>1.9377821790635025E-4</c:v>
                </c:pt>
                <c:pt idx="254">
                  <c:v>3.7671688908741006E-4</c:v>
                </c:pt>
                <c:pt idx="255">
                  <c:v>3.9169359351458544E-4</c:v>
                </c:pt>
                <c:pt idx="256">
                  <c:v>5.2878716654550326E-4</c:v>
                </c:pt>
                <c:pt idx="257">
                  <c:v>2.3068836868418239E-5</c:v>
                </c:pt>
                <c:pt idx="258">
                  <c:v>5.8818521795451963E-4</c:v>
                </c:pt>
                <c:pt idx="259">
                  <c:v>3.2535027467268989E-4</c:v>
                </c:pt>
                <c:pt idx="260">
                  <c:v>7.6278959259614462E-4</c:v>
                </c:pt>
                <c:pt idx="261">
                  <c:v>3.9143820921826151E-4</c:v>
                </c:pt>
                <c:pt idx="262">
                  <c:v>8.8559845369203801E-5</c:v>
                </c:pt>
                <c:pt idx="263">
                  <c:v>4.0871736927506486E-4</c:v>
                </c:pt>
                <c:pt idx="264">
                  <c:v>3.7606480468565097E-3</c:v>
                </c:pt>
                <c:pt idx="265">
                  <c:v>2.5260626051041364E-4</c:v>
                </c:pt>
                <c:pt idx="266">
                  <c:v>8.0483297619752744E-4</c:v>
                </c:pt>
                <c:pt idx="267">
                  <c:v>9.151270941958166E-5</c:v>
                </c:pt>
                <c:pt idx="268">
                  <c:v>6.8539813604164316E-4</c:v>
                </c:pt>
                <c:pt idx="269">
                  <c:v>3.8299656098288604E-4</c:v>
                </c:pt>
                <c:pt idx="270">
                  <c:v>1.4115910584604397E-4</c:v>
                </c:pt>
                <c:pt idx="271">
                  <c:v>2.3655846044951513E-4</c:v>
                </c:pt>
                <c:pt idx="272">
                  <c:v>6.2118950118385057E-4</c:v>
                </c:pt>
                <c:pt idx="273">
                  <c:v>3.8367860344540609E-4</c:v>
                </c:pt>
                <c:pt idx="274">
                  <c:v>2.8629636040517593E-4</c:v>
                </c:pt>
                <c:pt idx="275">
                  <c:v>8.2125268073452438E-4</c:v>
                </c:pt>
                <c:pt idx="276">
                  <c:v>6.6899045607955233E-4</c:v>
                </c:pt>
                <c:pt idx="277">
                  <c:v>6.3146264835536284E-4</c:v>
                </c:pt>
                <c:pt idx="278">
                  <c:v>3.56589819083666E-4</c:v>
                </c:pt>
                <c:pt idx="279">
                  <c:v>4.3121583319874436E-4</c:v>
                </c:pt>
                <c:pt idx="280">
                  <c:v>1.8835537624282815E-5</c:v>
                </c:pt>
                <c:pt idx="281">
                  <c:v>2.5120716482854262E-4</c:v>
                </c:pt>
                <c:pt idx="282">
                  <c:v>2.2549285201469975E-4</c:v>
                </c:pt>
                <c:pt idx="283">
                  <c:v>4.4860042251230504E-4</c:v>
                </c:pt>
                <c:pt idx="284">
                  <c:v>1.5166639875219983E-4</c:v>
                </c:pt>
                <c:pt idx="285">
                  <c:v>5.5368919617142394E-4</c:v>
                </c:pt>
                <c:pt idx="286">
                  <c:v>9.4007859191105132E-4</c:v>
                </c:pt>
                <c:pt idx="287">
                  <c:v>6.8818623369777546E-4</c:v>
                </c:pt>
                <c:pt idx="288">
                  <c:v>2.8663512559721642E-4</c:v>
                </c:pt>
                <c:pt idx="289">
                  <c:v>1.5056863655311985E-4</c:v>
                </c:pt>
                <c:pt idx="290">
                  <c:v>7.621039588353041E-4</c:v>
                </c:pt>
                <c:pt idx="291">
                  <c:v>7.0550500481273868E-4</c:v>
                </c:pt>
                <c:pt idx="292">
                  <c:v>6.7259907090698315E-4</c:v>
                </c:pt>
                <c:pt idx="293">
                  <c:v>9.299739557177988E-4</c:v>
                </c:pt>
                <c:pt idx="294">
                  <c:v>3.3198372202267045E-3</c:v>
                </c:pt>
                <c:pt idx="295">
                  <c:v>7.0172038779702601E-4</c:v>
                </c:pt>
                <c:pt idx="296">
                  <c:v>2.9817289898123671E-6</c:v>
                </c:pt>
                <c:pt idx="297">
                  <c:v>7.7587965578460125E-5</c:v>
                </c:pt>
                <c:pt idx="298">
                  <c:v>4.6526338320848864E-4</c:v>
                </c:pt>
                <c:pt idx="299">
                  <c:v>4.4784023859338487E-4</c:v>
                </c:pt>
                <c:pt idx="300">
                  <c:v>5.3178891429775204E-4</c:v>
                </c:pt>
                <c:pt idx="301">
                  <c:v>3.1485308865547936E-4</c:v>
                </c:pt>
                <c:pt idx="302">
                  <c:v>5.7665099183657842E-4</c:v>
                </c:pt>
                <c:pt idx="303">
                  <c:v>6.4741365509190377E-6</c:v>
                </c:pt>
                <c:pt idx="304">
                  <c:v>6.0451665711660509E-4</c:v>
                </c:pt>
                <c:pt idx="305">
                  <c:v>1.0479472433919876E-4</c:v>
                </c:pt>
                <c:pt idx="306">
                  <c:v>3.461115095127437E-3</c:v>
                </c:pt>
                <c:pt idx="307">
                  <c:v>4.6162334574510614E-4</c:v>
                </c:pt>
                <c:pt idx="308">
                  <c:v>8.5325175625378797E-4</c:v>
                </c:pt>
                <c:pt idx="309">
                  <c:v>2.7980977534255812E-4</c:v>
                </c:pt>
                <c:pt idx="310">
                  <c:v>5.5917317636069281E-4</c:v>
                </c:pt>
                <c:pt idx="311">
                  <c:v>4.0254467373172982E-4</c:v>
                </c:pt>
                <c:pt idx="312">
                  <c:v>2.5907894622974683E-4</c:v>
                </c:pt>
                <c:pt idx="313">
                  <c:v>3.6613011022235191E-5</c:v>
                </c:pt>
                <c:pt idx="314">
                  <c:v>5.2823721606165661E-4</c:v>
                </c:pt>
                <c:pt idx="315">
                  <c:v>5.6963899172360701E-4</c:v>
                </c:pt>
                <c:pt idx="316">
                  <c:v>5.0266762598269595E-4</c:v>
                </c:pt>
                <c:pt idx="317">
                  <c:v>4.6163329267904748E-4</c:v>
                </c:pt>
                <c:pt idx="318">
                  <c:v>7.9303055786791239E-5</c:v>
                </c:pt>
                <c:pt idx="319">
                  <c:v>2.2792233041745691E-4</c:v>
                </c:pt>
                <c:pt idx="320">
                  <c:v>2.5732686237207555E-4</c:v>
                </c:pt>
                <c:pt idx="321">
                  <c:v>4.9429224345173839E-4</c:v>
                </c:pt>
                <c:pt idx="322">
                  <c:v>6.0257725593615787E-4</c:v>
                </c:pt>
                <c:pt idx="323">
                  <c:v>5.9825382199993392E-4</c:v>
                </c:pt>
                <c:pt idx="324">
                  <c:v>5.3160539737553037E-4</c:v>
                </c:pt>
                <c:pt idx="325">
                  <c:v>8.0049788581454981E-4</c:v>
                </c:pt>
                <c:pt idx="326">
                  <c:v>2.76444293734781E-4</c:v>
                </c:pt>
                <c:pt idx="327">
                  <c:v>3.2823033652771122E-3</c:v>
                </c:pt>
                <c:pt idx="328">
                  <c:v>5.9754255306203341E-4</c:v>
                </c:pt>
                <c:pt idx="329">
                  <c:v>8.7089225496437953E-4</c:v>
                </c:pt>
                <c:pt idx="330">
                  <c:v>7.6917160870699803E-4</c:v>
                </c:pt>
                <c:pt idx="331">
                  <c:v>9.8476916787764313E-4</c:v>
                </c:pt>
                <c:pt idx="332">
                  <c:v>7.1872686478188568E-4</c:v>
                </c:pt>
                <c:pt idx="333">
                  <c:v>9.9698018239722575E-4</c:v>
                </c:pt>
                <c:pt idx="334">
                  <c:v>7.2460344868530049E-4</c:v>
                </c:pt>
                <c:pt idx="335">
                  <c:v>5.774917080436843E-4</c:v>
                </c:pt>
                <c:pt idx="336">
                  <c:v>4.5972171029988619E-4</c:v>
                </c:pt>
                <c:pt idx="337">
                  <c:v>8.0000899486170186E-4</c:v>
                </c:pt>
                <c:pt idx="338">
                  <c:v>1.4628161159850871E-4</c:v>
                </c:pt>
                <c:pt idx="339">
                  <c:v>7.1097027924824226E-4</c:v>
                </c:pt>
                <c:pt idx="340">
                  <c:v>1.818625174732933E-4</c:v>
                </c:pt>
                <c:pt idx="341">
                  <c:v>1.8571478133254266E-4</c:v>
                </c:pt>
                <c:pt idx="342">
                  <c:v>9.4131560848251196E-4</c:v>
                </c:pt>
                <c:pt idx="343">
                  <c:v>7.8310870566604331E-4</c:v>
                </c:pt>
                <c:pt idx="344">
                  <c:v>7.0405693974098077E-4</c:v>
                </c:pt>
                <c:pt idx="345">
                  <c:v>7.868115202066256E-4</c:v>
                </c:pt>
                <c:pt idx="346">
                  <c:v>5.7255757430834818E-4</c:v>
                </c:pt>
                <c:pt idx="347">
                  <c:v>9.1118020830873611E-5</c:v>
                </c:pt>
                <c:pt idx="348">
                  <c:v>7.76382969052803E-4</c:v>
                </c:pt>
                <c:pt idx="349">
                  <c:v>2.0556806211162674E-4</c:v>
                </c:pt>
                <c:pt idx="350">
                  <c:v>5.0648280087288173E-4</c:v>
                </c:pt>
                <c:pt idx="351">
                  <c:v>6.9170286230998263E-4</c:v>
                </c:pt>
                <c:pt idx="352">
                  <c:v>1.8132249435859229E-4</c:v>
                </c:pt>
                <c:pt idx="353">
                  <c:v>4.4787769363053729E-4</c:v>
                </c:pt>
                <c:pt idx="354">
                  <c:v>9.2733872790642794E-4</c:v>
                </c:pt>
                <c:pt idx="355">
                  <c:v>3.9296726304388196E-3</c:v>
                </c:pt>
                <c:pt idx="356">
                  <c:v>5.8871324025913272E-4</c:v>
                </c:pt>
                <c:pt idx="357">
                  <c:v>7.0580334994524581E-4</c:v>
                </c:pt>
                <c:pt idx="358">
                  <c:v>1.930365265894266E-4</c:v>
                </c:pt>
                <c:pt idx="359">
                  <c:v>5.9194800901234156E-4</c:v>
                </c:pt>
                <c:pt idx="360">
                  <c:v>4.6453186418025856E-4</c:v>
                </c:pt>
                <c:pt idx="361">
                  <c:v>7.5399536563594755E-4</c:v>
                </c:pt>
                <c:pt idx="362">
                  <c:v>3.2277508115632219E-4</c:v>
                </c:pt>
                <c:pt idx="363">
                  <c:v>5.7347029659919515E-4</c:v>
                </c:pt>
                <c:pt idx="364">
                  <c:v>3.8829683418279155E-3</c:v>
                </c:pt>
                <c:pt idx="365">
                  <c:v>9.2896384771413358E-4</c:v>
                </c:pt>
                <c:pt idx="366">
                  <c:v>9.1927159384056845E-5</c:v>
                </c:pt>
                <c:pt idx="367">
                  <c:v>8.6584455522576819E-4</c:v>
                </c:pt>
                <c:pt idx="368">
                  <c:v>3.1717087758809026E-3</c:v>
                </c:pt>
                <c:pt idx="369">
                  <c:v>5.0121841124845163E-4</c:v>
                </c:pt>
                <c:pt idx="370">
                  <c:v>4.5075130019608456E-4</c:v>
                </c:pt>
                <c:pt idx="371">
                  <c:v>1.6266092187065654E-4</c:v>
                </c:pt>
                <c:pt idx="372">
                  <c:v>4.631229078481331E-4</c:v>
                </c:pt>
                <c:pt idx="373">
                  <c:v>6.2059598276251995E-4</c:v>
                </c:pt>
                <c:pt idx="374">
                  <c:v>8.3002927702547009E-4</c:v>
                </c:pt>
                <c:pt idx="375">
                  <c:v>4.8724577817993539E-4</c:v>
                </c:pt>
                <c:pt idx="376">
                  <c:v>8.8444050367474146E-4</c:v>
                </c:pt>
                <c:pt idx="377">
                  <c:v>3.0639093364963083E-4</c:v>
                </c:pt>
                <c:pt idx="378">
                  <c:v>4.1576990463314777E-4</c:v>
                </c:pt>
                <c:pt idx="379">
                  <c:v>3.632451284666652E-4</c:v>
                </c:pt>
                <c:pt idx="380">
                  <c:v>8.2244411151063035E-4</c:v>
                </c:pt>
                <c:pt idx="381">
                  <c:v>3.4017656465422353E-4</c:v>
                </c:pt>
                <c:pt idx="382">
                  <c:v>8.0821666069281638E-4</c:v>
                </c:pt>
                <c:pt idx="383">
                  <c:v>1.382819447568406E-4</c:v>
                </c:pt>
                <c:pt idx="384">
                  <c:v>1.29889918529275E-3</c:v>
                </c:pt>
                <c:pt idx="385">
                  <c:v>7.1219814954623817E-4</c:v>
                </c:pt>
                <c:pt idx="386">
                  <c:v>2.3810953200381022E-4</c:v>
                </c:pt>
                <c:pt idx="387">
                  <c:v>5.6714276865798901E-4</c:v>
                </c:pt>
                <c:pt idx="388">
                  <c:v>5.9523756763055337E-5</c:v>
                </c:pt>
                <c:pt idx="389">
                  <c:v>1.4006530650746159E-4</c:v>
                </c:pt>
                <c:pt idx="390">
                  <c:v>3.6027399844165312E-4</c:v>
                </c:pt>
                <c:pt idx="391">
                  <c:v>7.1016190596044821E-4</c:v>
                </c:pt>
                <c:pt idx="392">
                  <c:v>2.5629841111077614E-4</c:v>
                </c:pt>
                <c:pt idx="393">
                  <c:v>7.6944689746798797E-4</c:v>
                </c:pt>
                <c:pt idx="394">
                  <c:v>9.7947368986410141E-4</c:v>
                </c:pt>
                <c:pt idx="395">
                  <c:v>3.244198404053579E-3</c:v>
                </c:pt>
                <c:pt idx="396">
                  <c:v>3.082989316559316E-3</c:v>
                </c:pt>
                <c:pt idx="397">
                  <c:v>6.619780559875537E-4</c:v>
                </c:pt>
                <c:pt idx="398">
                  <c:v>3.3180500452202518E-4</c:v>
                </c:pt>
                <c:pt idx="399">
                  <c:v>4.8075731864496193E-4</c:v>
                </c:pt>
                <c:pt idx="400">
                  <c:v>3.5058333222946234E-6</c:v>
                </c:pt>
                <c:pt idx="401">
                  <c:v>7.1174401453422034E-4</c:v>
                </c:pt>
                <c:pt idx="402">
                  <c:v>8.3079485444702912E-4</c:v>
                </c:pt>
                <c:pt idx="403">
                  <c:v>2.8995270788509424E-4</c:v>
                </c:pt>
                <c:pt idx="404">
                  <c:v>6.7548243870781599E-4</c:v>
                </c:pt>
                <c:pt idx="405">
                  <c:v>4.1103293340270986E-4</c:v>
                </c:pt>
                <c:pt idx="406">
                  <c:v>9.356059200100079E-4</c:v>
                </c:pt>
                <c:pt idx="407">
                  <c:v>7.6525483138802477E-4</c:v>
                </c:pt>
                <c:pt idx="408">
                  <c:v>3.0362026818414102E-4</c:v>
                </c:pt>
                <c:pt idx="409">
                  <c:v>3.5774772967887341E-3</c:v>
                </c:pt>
                <c:pt idx="410">
                  <c:v>5.0621222107207864E-4</c:v>
                </c:pt>
                <c:pt idx="411">
                  <c:v>4.2014490093172208E-4</c:v>
                </c:pt>
                <c:pt idx="412">
                  <c:v>2.9898075605239654E-4</c:v>
                </c:pt>
                <c:pt idx="413">
                  <c:v>5.5225675496455972E-4</c:v>
                </c:pt>
                <c:pt idx="414">
                  <c:v>8.5503959545716788E-4</c:v>
                </c:pt>
                <c:pt idx="415">
                  <c:v>9.2236559510662475E-4</c:v>
                </c:pt>
                <c:pt idx="416">
                  <c:v>3.8536363456906998E-4</c:v>
                </c:pt>
                <c:pt idx="417">
                  <c:v>6.3590387582716844E-4</c:v>
                </c:pt>
                <c:pt idx="418">
                  <c:v>7.5242905633445044E-4</c:v>
                </c:pt>
                <c:pt idx="419">
                  <c:v>7.8375029459635799E-4</c:v>
                </c:pt>
                <c:pt idx="420">
                  <c:v>6.6664749699931706E-4</c:v>
                </c:pt>
                <c:pt idx="421">
                  <c:v>5.8310480349978925E-4</c:v>
                </c:pt>
                <c:pt idx="422">
                  <c:v>4.972446488709422E-4</c:v>
                </c:pt>
                <c:pt idx="423">
                  <c:v>3.7751261242601912E-4</c:v>
                </c:pt>
                <c:pt idx="424">
                  <c:v>1.2669177041326328E-4</c:v>
                </c:pt>
                <c:pt idx="425">
                  <c:v>5.4579703660153733E-4</c:v>
                </c:pt>
                <c:pt idx="426">
                  <c:v>6.8832498396046305E-4</c:v>
                </c:pt>
                <c:pt idx="427">
                  <c:v>8.352080409783578E-4</c:v>
                </c:pt>
                <c:pt idx="428">
                  <c:v>4.8400259284783108E-4</c:v>
                </c:pt>
                <c:pt idx="429">
                  <c:v>4.6296632497570833E-4</c:v>
                </c:pt>
                <c:pt idx="430">
                  <c:v>6.9321335495364247E-4</c:v>
                </c:pt>
                <c:pt idx="431">
                  <c:v>2.2261959682216132E-4</c:v>
                </c:pt>
                <c:pt idx="432">
                  <c:v>1.6628877738205215E-4</c:v>
                </c:pt>
                <c:pt idx="433">
                  <c:v>3.5187512599553543E-4</c:v>
                </c:pt>
                <c:pt idx="434">
                  <c:v>3.9832358183515765E-4</c:v>
                </c:pt>
                <c:pt idx="435">
                  <c:v>1.7142206689788351E-5</c:v>
                </c:pt>
                <c:pt idx="436">
                  <c:v>8.7507852484319565E-4</c:v>
                </c:pt>
                <c:pt idx="437">
                  <c:v>4.436218894029037E-4</c:v>
                </c:pt>
                <c:pt idx="438">
                  <c:v>5.8404223243179197E-5</c:v>
                </c:pt>
                <c:pt idx="439">
                  <c:v>3.3207623120994583E-4</c:v>
                </c:pt>
                <c:pt idx="440">
                  <c:v>5.6305553331530177E-4</c:v>
                </c:pt>
                <c:pt idx="441">
                  <c:v>1.9235685735734046E-5</c:v>
                </c:pt>
                <c:pt idx="442">
                  <c:v>3.2859357249548815E-3</c:v>
                </c:pt>
                <c:pt idx="443">
                  <c:v>1.2087991441572365E-5</c:v>
                </c:pt>
                <c:pt idx="444">
                  <c:v>2.9632638369658093E-4</c:v>
                </c:pt>
                <c:pt idx="445">
                  <c:v>3.9176908878201027E-3</c:v>
                </c:pt>
                <c:pt idx="446">
                  <c:v>2.3762718918652831E-4</c:v>
                </c:pt>
                <c:pt idx="447">
                  <c:v>6.0889255991448293E-4</c:v>
                </c:pt>
                <c:pt idx="448">
                  <c:v>7.248294801985568E-5</c:v>
                </c:pt>
                <c:pt idx="449">
                  <c:v>2.3612659425508348E-4</c:v>
                </c:pt>
                <c:pt idx="450">
                  <c:v>9.1547099014005653E-6</c:v>
                </c:pt>
                <c:pt idx="451">
                  <c:v>2.504098275207944E-4</c:v>
                </c:pt>
                <c:pt idx="452">
                  <c:v>8.2621257232284515E-4</c:v>
                </c:pt>
                <c:pt idx="453">
                  <c:v>4.8234311448648804E-4</c:v>
                </c:pt>
                <c:pt idx="454">
                  <c:v>7.4400735279997704E-4</c:v>
                </c:pt>
                <c:pt idx="455">
                  <c:v>6.5466138108791184E-4</c:v>
                </c:pt>
                <c:pt idx="456">
                  <c:v>9.6262161614405297E-4</c:v>
                </c:pt>
                <c:pt idx="457">
                  <c:v>7.1085403235684032E-4</c:v>
                </c:pt>
                <c:pt idx="458">
                  <c:v>8.4005866884532231E-4</c:v>
                </c:pt>
                <c:pt idx="459">
                  <c:v>4.0122052668738568E-3</c:v>
                </c:pt>
                <c:pt idx="460">
                  <c:v>8.5738119929247331E-4</c:v>
                </c:pt>
                <c:pt idx="461">
                  <c:v>7.1748171277640567E-4</c:v>
                </c:pt>
                <c:pt idx="462">
                  <c:v>4.5397004136521615E-4</c:v>
                </c:pt>
                <c:pt idx="463">
                  <c:v>4.7161676390891923E-5</c:v>
                </c:pt>
                <c:pt idx="464">
                  <c:v>9.1841932817285431E-4</c:v>
                </c:pt>
                <c:pt idx="465">
                  <c:v>5.812420423210252E-4</c:v>
                </c:pt>
                <c:pt idx="466">
                  <c:v>4.0901899843566865E-4</c:v>
                </c:pt>
                <c:pt idx="467">
                  <c:v>8.1743415812510494E-4</c:v>
                </c:pt>
                <c:pt idx="468">
                  <c:v>2.9744087632880753E-4</c:v>
                </c:pt>
                <c:pt idx="469">
                  <c:v>4.3318053075120484E-4</c:v>
                </c:pt>
                <c:pt idx="470">
                  <c:v>5.5729480258730787E-4</c:v>
                </c:pt>
                <c:pt idx="471">
                  <c:v>7.4374433008767406E-4</c:v>
                </c:pt>
                <c:pt idx="472">
                  <c:v>5.8400990616294473E-4</c:v>
                </c:pt>
                <c:pt idx="473">
                  <c:v>8.3634262660808433E-4</c:v>
                </c:pt>
                <c:pt idx="474">
                  <c:v>6.3491780093878397E-4</c:v>
                </c:pt>
                <c:pt idx="475">
                  <c:v>3.7281399586180622E-3</c:v>
                </c:pt>
                <c:pt idx="476">
                  <c:v>2.1808992177085472E-4</c:v>
                </c:pt>
                <c:pt idx="477">
                  <c:v>7.8490979845307078E-4</c:v>
                </c:pt>
                <c:pt idx="478">
                  <c:v>3.7312569963269437E-4</c:v>
                </c:pt>
                <c:pt idx="479">
                  <c:v>7.3874214947645337E-4</c:v>
                </c:pt>
                <c:pt idx="480">
                  <c:v>7.1510100139389205E-4</c:v>
                </c:pt>
                <c:pt idx="481">
                  <c:v>4.9328728328595158E-4</c:v>
                </c:pt>
                <c:pt idx="482">
                  <c:v>4.6250791887518321E-4</c:v>
                </c:pt>
                <c:pt idx="483">
                  <c:v>6.253567506360186E-4</c:v>
                </c:pt>
                <c:pt idx="484">
                  <c:v>4.2958903292108591E-4</c:v>
                </c:pt>
                <c:pt idx="485">
                  <c:v>5.0118939077588721E-4</c:v>
                </c:pt>
                <c:pt idx="486">
                  <c:v>4.6244647070252214E-4</c:v>
                </c:pt>
                <c:pt idx="487">
                  <c:v>3.4544409360472835E-3</c:v>
                </c:pt>
                <c:pt idx="488">
                  <c:v>3.5934709830277118E-4</c:v>
                </c:pt>
                <c:pt idx="489">
                  <c:v>4.7928948437320082E-4</c:v>
                </c:pt>
                <c:pt idx="490">
                  <c:v>6.683970919103805E-4</c:v>
                </c:pt>
                <c:pt idx="491">
                  <c:v>7.9839253229703879E-4</c:v>
                </c:pt>
                <c:pt idx="492">
                  <c:v>3.7483496208064892E-4</c:v>
                </c:pt>
                <c:pt idx="493">
                  <c:v>6.0206343173978597E-4</c:v>
                </c:pt>
                <c:pt idx="494">
                  <c:v>9.645056517686261E-4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C08-49CE-82CF-3DC75F77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lambda'!$G$5:$G$502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lambda'!$A$5:$A$502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301.94920824927414</c:v>
                      </c:pt>
                      <c:pt idx="1">
                        <c:v>105.82021673059654</c:v>
                      </c:pt>
                      <c:pt idx="2">
                        <c:v>103.07570374550139</c:v>
                      </c:pt>
                      <c:pt idx="3">
                        <c:v>103.59931844707599</c:v>
                      </c:pt>
                      <c:pt idx="4">
                        <c:v>105.86728173853201</c:v>
                      </c:pt>
                      <c:pt idx="5">
                        <c:v>110.28663844232467</c:v>
                      </c:pt>
                      <c:pt idx="6">
                        <c:v>98.676327214761557</c:v>
                      </c:pt>
                      <c:pt idx="7">
                        <c:v>106.53171448119961</c:v>
                      </c:pt>
                      <c:pt idx="8">
                        <c:v>107.54408661178896</c:v>
                      </c:pt>
                      <c:pt idx="9">
                        <c:v>102.46263995782888</c:v>
                      </c:pt>
                      <c:pt idx="10">
                        <c:v>105.48232355813577</c:v>
                      </c:pt>
                      <c:pt idx="11">
                        <c:v>106.20566774528304</c:v>
                      </c:pt>
                      <c:pt idx="12">
                        <c:v>107.34633167038098</c:v>
                      </c:pt>
                      <c:pt idx="13">
                        <c:v>109.13866541766112</c:v>
                      </c:pt>
                      <c:pt idx="14">
                        <c:v>108.00489260618447</c:v>
                      </c:pt>
                      <c:pt idx="15">
                        <c:v>109.32086676807022</c:v>
                      </c:pt>
                      <c:pt idx="16">
                        <c:v>89.226681419031337</c:v>
                      </c:pt>
                      <c:pt idx="17">
                        <c:v>103.19400612418012</c:v>
                      </c:pt>
                      <c:pt idx="18">
                        <c:v>111.22143440675826</c:v>
                      </c:pt>
                      <c:pt idx="19">
                        <c:v>105.53854931026582</c:v>
                      </c:pt>
                      <c:pt idx="20">
                        <c:v>102.93710468947177</c:v>
                      </c:pt>
                      <c:pt idx="21">
                        <c:v>108.70361680598312</c:v>
                      </c:pt>
                      <c:pt idx="22">
                        <c:v>107.57967299052866</c:v>
                      </c:pt>
                      <c:pt idx="23">
                        <c:v>106.66306047846476</c:v>
                      </c:pt>
                      <c:pt idx="24">
                        <c:v>108.17436039806115</c:v>
                      </c:pt>
                      <c:pt idx="25">
                        <c:v>112.91953594845526</c:v>
                      </c:pt>
                      <c:pt idx="26">
                        <c:v>107.12008314842294</c:v>
                      </c:pt>
                      <c:pt idx="27">
                        <c:v>108.83549987513675</c:v>
                      </c:pt>
                      <c:pt idx="28">
                        <c:v>106.23896058015616</c:v>
                      </c:pt>
                      <c:pt idx="29">
                        <c:v>106.85100970447915</c:v>
                      </c:pt>
                      <c:pt idx="30">
                        <c:v>96.398273535293853</c:v>
                      </c:pt>
                      <c:pt idx="31">
                        <c:v>99.553977410613712</c:v>
                      </c:pt>
                      <c:pt idx="32">
                        <c:v>108.4502696006131</c:v>
                      </c:pt>
                      <c:pt idx="33">
                        <c:v>109.31881283607991</c:v>
                      </c:pt>
                      <c:pt idx="34">
                        <c:v>109.31958226099945</c:v>
                      </c:pt>
                      <c:pt idx="35">
                        <c:v>105.55553263335179</c:v>
                      </c:pt>
                      <c:pt idx="36">
                        <c:v>108.98868430453055</c:v>
                      </c:pt>
                      <c:pt idx="37">
                        <c:v>96.784338571847073</c:v>
                      </c:pt>
                      <c:pt idx="38">
                        <c:v>106.35037653676054</c:v>
                      </c:pt>
                      <c:pt idx="39">
                        <c:v>110.40583858799164</c:v>
                      </c:pt>
                      <c:pt idx="40">
                        <c:v>109.12659453016293</c:v>
                      </c:pt>
                      <c:pt idx="41">
                        <c:v>109.22395871260713</c:v>
                      </c:pt>
                      <c:pt idx="42">
                        <c:v>106.039586548724</c:v>
                      </c:pt>
                      <c:pt idx="43">
                        <c:v>95.272736005864999</c:v>
                      </c:pt>
                      <c:pt idx="44">
                        <c:v>106.49586619816937</c:v>
                      </c:pt>
                      <c:pt idx="45">
                        <c:v>108.66927177459853</c:v>
                      </c:pt>
                      <c:pt idx="46">
                        <c:v>110.14361231197461</c:v>
                      </c:pt>
                      <c:pt idx="47">
                        <c:v>103.1279557539542</c:v>
                      </c:pt>
                      <c:pt idx="48">
                        <c:v>102.03263598986413</c:v>
                      </c:pt>
                      <c:pt idx="49">
                        <c:v>107.02740777406615</c:v>
                      </c:pt>
                      <c:pt idx="50">
                        <c:v>109.15671943302411</c:v>
                      </c:pt>
                      <c:pt idx="51">
                        <c:v>107.8334572843642</c:v>
                      </c:pt>
                      <c:pt idx="52">
                        <c:v>103.73825269248647</c:v>
                      </c:pt>
                      <c:pt idx="53">
                        <c:v>96.523725978772688</c:v>
                      </c:pt>
                      <c:pt idx="54">
                        <c:v>101.893860526034</c:v>
                      </c:pt>
                      <c:pt idx="55">
                        <c:v>108.2760357135468</c:v>
                      </c:pt>
                      <c:pt idx="56">
                        <c:v>108.54576426751244</c:v>
                      </c:pt>
                      <c:pt idx="57">
                        <c:v>105.45113271528288</c:v>
                      </c:pt>
                      <c:pt idx="58">
                        <c:v>105.09075521929783</c:v>
                      </c:pt>
                      <c:pt idx="59">
                        <c:v>107.56798469014709</c:v>
                      </c:pt>
                      <c:pt idx="60">
                        <c:v>107.43064668950267</c:v>
                      </c:pt>
                      <c:pt idx="61">
                        <c:v>107.8481282781304</c:v>
                      </c:pt>
                      <c:pt idx="62">
                        <c:v>104.52316980037902</c:v>
                      </c:pt>
                      <c:pt idx="63">
                        <c:v>106.99685031594041</c:v>
                      </c:pt>
                      <c:pt idx="64">
                        <c:v>109.12720658168898</c:v>
                      </c:pt>
                      <c:pt idx="65">
                        <c:v>98.904264457233424</c:v>
                      </c:pt>
                      <c:pt idx="66">
                        <c:v>108.77796783422797</c:v>
                      </c:pt>
                      <c:pt idx="67">
                        <c:v>105.12899697950077</c:v>
                      </c:pt>
                      <c:pt idx="68">
                        <c:v>108.54276612538011</c:v>
                      </c:pt>
                      <c:pt idx="69">
                        <c:v>102.33977852752098</c:v>
                      </c:pt>
                      <c:pt idx="70">
                        <c:v>95.118679795945297</c:v>
                      </c:pt>
                      <c:pt idx="71">
                        <c:v>104.32651572898959</c:v>
                      </c:pt>
                      <c:pt idx="72">
                        <c:v>108.31241598294437</c:v>
                      </c:pt>
                      <c:pt idx="73">
                        <c:v>106.25913726227643</c:v>
                      </c:pt>
                      <c:pt idx="74">
                        <c:v>107.11714569385084</c:v>
                      </c:pt>
                      <c:pt idx="75">
                        <c:v>104.93815585730694</c:v>
                      </c:pt>
                      <c:pt idx="76">
                        <c:v>108.31936927020908</c:v>
                      </c:pt>
                      <c:pt idx="77">
                        <c:v>108.15942167489803</c:v>
                      </c:pt>
                      <c:pt idx="78">
                        <c:v>108.29168046894866</c:v>
                      </c:pt>
                      <c:pt idx="79">
                        <c:v>95.436509082978063</c:v>
                      </c:pt>
                      <c:pt idx="80">
                        <c:v>104.37410315748645</c:v>
                      </c:pt>
                      <c:pt idx="81">
                        <c:v>109.3317542205065</c:v>
                      </c:pt>
                      <c:pt idx="82">
                        <c:v>107.08390684269222</c:v>
                      </c:pt>
                      <c:pt idx="83">
                        <c:v>104.68700388064349</c:v>
                      </c:pt>
                      <c:pt idx="84">
                        <c:v>106.46212208186195</c:v>
                      </c:pt>
                      <c:pt idx="85">
                        <c:v>165.31009984174204</c:v>
                      </c:pt>
                      <c:pt idx="86">
                        <c:v>97.234848761095236</c:v>
                      </c:pt>
                      <c:pt idx="87">
                        <c:v>95.85406990439219</c:v>
                      </c:pt>
                      <c:pt idx="88">
                        <c:v>105.36937302157409</c:v>
                      </c:pt>
                      <c:pt idx="89">
                        <c:v>107.11535837342855</c:v>
                      </c:pt>
                      <c:pt idx="90">
                        <c:v>303.05205351147754</c:v>
                      </c:pt>
                      <c:pt idx="91">
                        <c:v>98.099928752601315</c:v>
                      </c:pt>
                      <c:pt idx="92">
                        <c:v>105.37624563029729</c:v>
                      </c:pt>
                      <c:pt idx="93">
                        <c:v>97.383491848798386</c:v>
                      </c:pt>
                      <c:pt idx="94">
                        <c:v>104.73623929131043</c:v>
                      </c:pt>
                      <c:pt idx="95">
                        <c:v>108.18115364315007</c:v>
                      </c:pt>
                      <c:pt idx="96">
                        <c:v>109.14256658335837</c:v>
                      </c:pt>
                      <c:pt idx="97">
                        <c:v>81.593702700633955</c:v>
                      </c:pt>
                      <c:pt idx="98">
                        <c:v>304.09955346122626</c:v>
                      </c:pt>
                      <c:pt idx="99">
                        <c:v>107.61696301525789</c:v>
                      </c:pt>
                      <c:pt idx="100">
                        <c:v>99.768973116262828</c:v>
                      </c:pt>
                      <c:pt idx="101">
                        <c:v>43.12257145797853</c:v>
                      </c:pt>
                      <c:pt idx="102">
                        <c:v>108.93337000124562</c:v>
                      </c:pt>
                      <c:pt idx="103">
                        <c:v>304.53949148668454</c:v>
                      </c:pt>
                      <c:pt idx="104">
                        <c:v>106.70738237543466</c:v>
                      </c:pt>
                      <c:pt idx="105">
                        <c:v>106.36974448504637</c:v>
                      </c:pt>
                      <c:pt idx="106">
                        <c:v>106.92849796895597</c:v>
                      </c:pt>
                      <c:pt idx="107">
                        <c:v>101.84254495882296</c:v>
                      </c:pt>
                      <c:pt idx="108">
                        <c:v>107.58059914723218</c:v>
                      </c:pt>
                      <c:pt idx="109">
                        <c:v>101.71861049646255</c:v>
                      </c:pt>
                      <c:pt idx="110">
                        <c:v>104.10463234316543</c:v>
                      </c:pt>
                      <c:pt idx="111">
                        <c:v>109.19418955160138</c:v>
                      </c:pt>
                      <c:pt idx="112">
                        <c:v>109.15675441484534</c:v>
                      </c:pt>
                      <c:pt idx="113">
                        <c:v>107.71849613290387</c:v>
                      </c:pt>
                      <c:pt idx="114">
                        <c:v>97.730460295129518</c:v>
                      </c:pt>
                      <c:pt idx="115">
                        <c:v>106.87616349729085</c:v>
                      </c:pt>
                      <c:pt idx="116">
                        <c:v>93.744362673859911</c:v>
                      </c:pt>
                      <c:pt idx="117">
                        <c:v>108.38913608565117</c:v>
                      </c:pt>
                      <c:pt idx="118">
                        <c:v>304.21628514531369</c:v>
                      </c:pt>
                      <c:pt idx="119">
                        <c:v>107.40311015681263</c:v>
                      </c:pt>
                      <c:pt idx="120">
                        <c:v>109.32321804314412</c:v>
                      </c:pt>
                      <c:pt idx="121">
                        <c:v>109.2627485368897</c:v>
                      </c:pt>
                      <c:pt idx="122">
                        <c:v>79.936299484391867</c:v>
                      </c:pt>
                      <c:pt idx="123">
                        <c:v>102.13940606828869</c:v>
                      </c:pt>
                      <c:pt idx="124">
                        <c:v>108.43751392951729</c:v>
                      </c:pt>
                      <c:pt idx="125">
                        <c:v>108.45411436185736</c:v>
                      </c:pt>
                      <c:pt idx="126">
                        <c:v>108.80925331912105</c:v>
                      </c:pt>
                      <c:pt idx="127">
                        <c:v>110.05161124517191</c:v>
                      </c:pt>
                      <c:pt idx="128">
                        <c:v>109.56246408764197</c:v>
                      </c:pt>
                      <c:pt idx="129">
                        <c:v>108.28320200461503</c:v>
                      </c:pt>
                      <c:pt idx="130">
                        <c:v>109.3263169978873</c:v>
                      </c:pt>
                      <c:pt idx="131">
                        <c:v>103.75452523556439</c:v>
                      </c:pt>
                      <c:pt idx="132">
                        <c:v>106.17882074771804</c:v>
                      </c:pt>
                      <c:pt idx="133">
                        <c:v>105.77279919664885</c:v>
                      </c:pt>
                      <c:pt idx="134">
                        <c:v>108.31258885162306</c:v>
                      </c:pt>
                      <c:pt idx="135">
                        <c:v>104.90340813536582</c:v>
                      </c:pt>
                      <c:pt idx="136">
                        <c:v>102.83707166009182</c:v>
                      </c:pt>
                      <c:pt idx="137">
                        <c:v>102.04929142377544</c:v>
                      </c:pt>
                      <c:pt idx="138">
                        <c:v>112.30916743803604</c:v>
                      </c:pt>
                      <c:pt idx="139">
                        <c:v>102.88663020691415</c:v>
                      </c:pt>
                      <c:pt idx="140">
                        <c:v>107.61029877199158</c:v>
                      </c:pt>
                      <c:pt idx="141">
                        <c:v>103.61423270186003</c:v>
                      </c:pt>
                      <c:pt idx="142">
                        <c:v>97.032744943814734</c:v>
                      </c:pt>
                      <c:pt idx="143">
                        <c:v>107.90892366661235</c:v>
                      </c:pt>
                      <c:pt idx="144">
                        <c:v>104.16624760052643</c:v>
                      </c:pt>
                      <c:pt idx="145">
                        <c:v>93.419367512591307</c:v>
                      </c:pt>
                      <c:pt idx="146">
                        <c:v>158.37131816755468</c:v>
                      </c:pt>
                      <c:pt idx="147">
                        <c:v>105.38181769901905</c:v>
                      </c:pt>
                      <c:pt idx="148">
                        <c:v>105.64130804623581</c:v>
                      </c:pt>
                      <c:pt idx="149">
                        <c:v>106.01089635053306</c:v>
                      </c:pt>
                      <c:pt idx="150">
                        <c:v>104.74141283322288</c:v>
                      </c:pt>
                      <c:pt idx="151">
                        <c:v>108.40782353068397</c:v>
                      </c:pt>
                      <c:pt idx="152">
                        <c:v>109.11276896978868</c:v>
                      </c:pt>
                      <c:pt idx="153">
                        <c:v>109.69762200881851</c:v>
                      </c:pt>
                      <c:pt idx="154">
                        <c:v>103.30158067903217</c:v>
                      </c:pt>
                      <c:pt idx="155">
                        <c:v>110.17670983351405</c:v>
                      </c:pt>
                      <c:pt idx="156">
                        <c:v>107.44389623321638</c:v>
                      </c:pt>
                      <c:pt idx="157">
                        <c:v>105.52964470008956</c:v>
                      </c:pt>
                      <c:pt idx="158">
                        <c:v>114.2885605401348</c:v>
                      </c:pt>
                      <c:pt idx="159">
                        <c:v>103.72099033609761</c:v>
                      </c:pt>
                      <c:pt idx="160">
                        <c:v>305.49964630420357</c:v>
                      </c:pt>
                      <c:pt idx="161">
                        <c:v>106.70160263520197</c:v>
                      </c:pt>
                      <c:pt idx="162">
                        <c:v>108.2539429002901</c:v>
                      </c:pt>
                      <c:pt idx="163">
                        <c:v>103.86000013592883</c:v>
                      </c:pt>
                      <c:pt idx="164">
                        <c:v>108.55608480827522</c:v>
                      </c:pt>
                      <c:pt idx="165">
                        <c:v>106.08961063246416</c:v>
                      </c:pt>
                      <c:pt idx="166">
                        <c:v>305.18919482765972</c:v>
                      </c:pt>
                      <c:pt idx="167">
                        <c:v>72.595701484184858</c:v>
                      </c:pt>
                      <c:pt idx="168">
                        <c:v>97.59264597106737</c:v>
                      </c:pt>
                      <c:pt idx="169">
                        <c:v>110.15378002266671</c:v>
                      </c:pt>
                      <c:pt idx="170">
                        <c:v>106.62872276935687</c:v>
                      </c:pt>
                      <c:pt idx="171">
                        <c:v>104.12409852565851</c:v>
                      </c:pt>
                      <c:pt idx="172">
                        <c:v>106.01273621431321</c:v>
                      </c:pt>
                      <c:pt idx="173">
                        <c:v>309.51859616897804</c:v>
                      </c:pt>
                      <c:pt idx="174">
                        <c:v>102.13138755030093</c:v>
                      </c:pt>
                      <c:pt idx="175">
                        <c:v>95.582045668730913</c:v>
                      </c:pt>
                      <c:pt idx="176">
                        <c:v>104.57476069590049</c:v>
                      </c:pt>
                      <c:pt idx="177">
                        <c:v>107.93907886261393</c:v>
                      </c:pt>
                      <c:pt idx="178">
                        <c:v>106.21201604935926</c:v>
                      </c:pt>
                      <c:pt idx="179">
                        <c:v>109.19921040154068</c:v>
                      </c:pt>
                      <c:pt idx="180">
                        <c:v>99.050333180723328</c:v>
                      </c:pt>
                      <c:pt idx="181">
                        <c:v>106.48652111907067</c:v>
                      </c:pt>
                      <c:pt idx="182">
                        <c:v>103.1005057785495</c:v>
                      </c:pt>
                      <c:pt idx="183">
                        <c:v>109.54934084577066</c:v>
                      </c:pt>
                      <c:pt idx="184">
                        <c:v>95.958358314402403</c:v>
                      </c:pt>
                      <c:pt idx="185">
                        <c:v>304.16338255472863</c:v>
                      </c:pt>
                      <c:pt idx="186">
                        <c:v>107.39410533675446</c:v>
                      </c:pt>
                      <c:pt idx="187">
                        <c:v>106.02865283482741</c:v>
                      </c:pt>
                      <c:pt idx="188">
                        <c:v>108.73514549496939</c:v>
                      </c:pt>
                      <c:pt idx="189">
                        <c:v>109.02314736810224</c:v>
                      </c:pt>
                      <c:pt idx="190">
                        <c:v>106.4593689115234</c:v>
                      </c:pt>
                      <c:pt idx="191">
                        <c:v>105.25495311116812</c:v>
                      </c:pt>
                      <c:pt idx="192">
                        <c:v>109.64173092509776</c:v>
                      </c:pt>
                      <c:pt idx="193">
                        <c:v>103.09890756309713</c:v>
                      </c:pt>
                      <c:pt idx="194">
                        <c:v>108.09714269484314</c:v>
                      </c:pt>
                      <c:pt idx="195">
                        <c:v>109.17734014951827</c:v>
                      </c:pt>
                      <c:pt idx="196">
                        <c:v>105.30236335896953</c:v>
                      </c:pt>
                      <c:pt idx="197">
                        <c:v>105.28668316626737</c:v>
                      </c:pt>
                      <c:pt idx="198">
                        <c:v>107.71241266157266</c:v>
                      </c:pt>
                      <c:pt idx="199">
                        <c:v>109.01291540615608</c:v>
                      </c:pt>
                      <c:pt idx="200">
                        <c:v>111.58052604549823</c:v>
                      </c:pt>
                      <c:pt idx="201">
                        <c:v>108.15046444481749</c:v>
                      </c:pt>
                      <c:pt idx="202">
                        <c:v>109.05172716583449</c:v>
                      </c:pt>
                      <c:pt idx="203">
                        <c:v>110.49807804547093</c:v>
                      </c:pt>
                      <c:pt idx="204">
                        <c:v>106.57102934276048</c:v>
                      </c:pt>
                      <c:pt idx="205">
                        <c:v>108.19173756751835</c:v>
                      </c:pt>
                      <c:pt idx="206">
                        <c:v>104.35574152110857</c:v>
                      </c:pt>
                      <c:pt idx="207">
                        <c:v>102.64416095432405</c:v>
                      </c:pt>
                      <c:pt idx="208">
                        <c:v>103.18330235914044</c:v>
                      </c:pt>
                      <c:pt idx="209">
                        <c:v>108.91659924200559</c:v>
                      </c:pt>
                      <c:pt idx="210">
                        <c:v>102.76347847296751</c:v>
                      </c:pt>
                      <c:pt idx="211">
                        <c:v>106.34377649287971</c:v>
                      </c:pt>
                      <c:pt idx="212">
                        <c:v>103.70500592582762</c:v>
                      </c:pt>
                      <c:pt idx="213">
                        <c:v>108.55308132386816</c:v>
                      </c:pt>
                      <c:pt idx="214">
                        <c:v>108.13531302409909</c:v>
                      </c:pt>
                      <c:pt idx="215">
                        <c:v>113.06722795541536</c:v>
                      </c:pt>
                      <c:pt idx="216">
                        <c:v>94.077203127975054</c:v>
                      </c:pt>
                      <c:pt idx="217">
                        <c:v>108.76568789295639</c:v>
                      </c:pt>
                      <c:pt idx="218">
                        <c:v>110.26097563695919</c:v>
                      </c:pt>
                      <c:pt idx="219">
                        <c:v>106.61011616690097</c:v>
                      </c:pt>
                      <c:pt idx="220">
                        <c:v>103.98097300015618</c:v>
                      </c:pt>
                      <c:pt idx="221">
                        <c:v>90.114716441664456</c:v>
                      </c:pt>
                      <c:pt idx="222">
                        <c:v>106.4716477846634</c:v>
                      </c:pt>
                      <c:pt idx="223">
                        <c:v>107.18455555452634</c:v>
                      </c:pt>
                      <c:pt idx="224">
                        <c:v>105.3819141005991</c:v>
                      </c:pt>
                      <c:pt idx="225">
                        <c:v>107.24250943138293</c:v>
                      </c:pt>
                      <c:pt idx="226">
                        <c:v>108.76636656200046</c:v>
                      </c:pt>
                      <c:pt idx="227">
                        <c:v>111.93329683594078</c:v>
                      </c:pt>
                      <c:pt idx="228">
                        <c:v>103.95607335601491</c:v>
                      </c:pt>
                      <c:pt idx="229">
                        <c:v>109.81760405527211</c:v>
                      </c:pt>
                      <c:pt idx="230">
                        <c:v>103.81453639021365</c:v>
                      </c:pt>
                      <c:pt idx="231">
                        <c:v>108.64288165195671</c:v>
                      </c:pt>
                      <c:pt idx="232">
                        <c:v>109.3939724874497</c:v>
                      </c:pt>
                      <c:pt idx="233">
                        <c:v>107.41946954952456</c:v>
                      </c:pt>
                      <c:pt idx="234">
                        <c:v>109.06894663543878</c:v>
                      </c:pt>
                      <c:pt idx="235">
                        <c:v>106.82944340448678</c:v>
                      </c:pt>
                      <c:pt idx="236">
                        <c:v>106.36747071017257</c:v>
                      </c:pt>
                      <c:pt idx="237">
                        <c:v>103.97854695413997</c:v>
                      </c:pt>
                      <c:pt idx="238">
                        <c:v>104.84996561032554</c:v>
                      </c:pt>
                      <c:pt idx="239">
                        <c:v>108.69323034121057</c:v>
                      </c:pt>
                      <c:pt idx="240">
                        <c:v>109.03806991831624</c:v>
                      </c:pt>
                      <c:pt idx="241">
                        <c:v>103.09222377072906</c:v>
                      </c:pt>
                      <c:pt idx="242">
                        <c:v>109.73199160376799</c:v>
                      </c:pt>
                      <c:pt idx="243">
                        <c:v>105.83642373862692</c:v>
                      </c:pt>
                      <c:pt idx="244">
                        <c:v>103.28930003842953</c:v>
                      </c:pt>
                      <c:pt idx="245">
                        <c:v>173.25335183827292</c:v>
                      </c:pt>
                      <c:pt idx="246">
                        <c:v>104.81897607284043</c:v>
                      </c:pt>
                      <c:pt idx="247">
                        <c:v>107.14383361297936</c:v>
                      </c:pt>
                      <c:pt idx="248">
                        <c:v>109.68420844609551</c:v>
                      </c:pt>
                      <c:pt idx="249">
                        <c:v>106.31201988702416</c:v>
                      </c:pt>
                      <c:pt idx="250">
                        <c:v>79.573851154970868</c:v>
                      </c:pt>
                      <c:pt idx="251">
                        <c:v>105.78853034865303</c:v>
                      </c:pt>
                      <c:pt idx="252">
                        <c:v>103.07143385898101</c:v>
                      </c:pt>
                      <c:pt idx="253">
                        <c:v>235.34082143759875</c:v>
                      </c:pt>
                      <c:pt idx="254">
                        <c:v>106.9134041825735</c:v>
                      </c:pt>
                      <c:pt idx="255">
                        <c:v>108.67236492387845</c:v>
                      </c:pt>
                      <c:pt idx="256">
                        <c:v>108.96311504735107</c:v>
                      </c:pt>
                      <c:pt idx="257">
                        <c:v>78.33203708460259</c:v>
                      </c:pt>
                      <c:pt idx="258">
                        <c:v>106.86088896135428</c:v>
                      </c:pt>
                      <c:pt idx="259">
                        <c:v>107.63095048572531</c:v>
                      </c:pt>
                      <c:pt idx="260">
                        <c:v>106.35866255698814</c:v>
                      </c:pt>
                      <c:pt idx="261">
                        <c:v>109.19325536993099</c:v>
                      </c:pt>
                      <c:pt idx="262">
                        <c:v>109.16211444130973</c:v>
                      </c:pt>
                      <c:pt idx="263">
                        <c:v>103.63122461896478</c:v>
                      </c:pt>
                      <c:pt idx="264">
                        <c:v>303.19503645772892</c:v>
                      </c:pt>
                      <c:pt idx="265">
                        <c:v>106.08072681954607</c:v>
                      </c:pt>
                      <c:pt idx="266">
                        <c:v>108.17101940737682</c:v>
                      </c:pt>
                      <c:pt idx="267">
                        <c:v>109.79623555535342</c:v>
                      </c:pt>
                      <c:pt idx="268">
                        <c:v>107.21758040692998</c:v>
                      </c:pt>
                      <c:pt idx="269">
                        <c:v>107.96916488276287</c:v>
                      </c:pt>
                      <c:pt idx="270">
                        <c:v>39.031320632504524</c:v>
                      </c:pt>
                      <c:pt idx="271">
                        <c:v>108.80233202347644</c:v>
                      </c:pt>
                      <c:pt idx="272">
                        <c:v>106.15362537663266</c:v>
                      </c:pt>
                      <c:pt idx="273">
                        <c:v>105.4582124382855</c:v>
                      </c:pt>
                      <c:pt idx="274">
                        <c:v>111.225419807183</c:v>
                      </c:pt>
                      <c:pt idx="275">
                        <c:v>103.91915096895143</c:v>
                      </c:pt>
                      <c:pt idx="276">
                        <c:v>102.65431694587484</c:v>
                      </c:pt>
                      <c:pt idx="277">
                        <c:v>97.235153397086265</c:v>
                      </c:pt>
                      <c:pt idx="278">
                        <c:v>106.98991194772547</c:v>
                      </c:pt>
                      <c:pt idx="279">
                        <c:v>103.07624385006466</c:v>
                      </c:pt>
                      <c:pt idx="280">
                        <c:v>109.37712381826546</c:v>
                      </c:pt>
                      <c:pt idx="281">
                        <c:v>164.31484869351669</c:v>
                      </c:pt>
                      <c:pt idx="282">
                        <c:v>105.82652477548277</c:v>
                      </c:pt>
                      <c:pt idx="283">
                        <c:v>103.82527613356491</c:v>
                      </c:pt>
                      <c:pt idx="284">
                        <c:v>106.835071669127</c:v>
                      </c:pt>
                      <c:pt idx="285">
                        <c:v>106.94702703358438</c:v>
                      </c:pt>
                      <c:pt idx="286">
                        <c:v>98.928426500357219</c:v>
                      </c:pt>
                      <c:pt idx="287">
                        <c:v>109.06896486891226</c:v>
                      </c:pt>
                      <c:pt idx="288">
                        <c:v>106.99747559951828</c:v>
                      </c:pt>
                      <c:pt idx="289">
                        <c:v>108.91128531286256</c:v>
                      </c:pt>
                      <c:pt idx="290">
                        <c:v>108.36998516871708</c:v>
                      </c:pt>
                      <c:pt idx="291">
                        <c:v>102.85474087308209</c:v>
                      </c:pt>
                      <c:pt idx="292">
                        <c:v>108.15311746453685</c:v>
                      </c:pt>
                      <c:pt idx="293">
                        <c:v>106.65003572441692</c:v>
                      </c:pt>
                      <c:pt idx="294">
                        <c:v>302.43480316501592</c:v>
                      </c:pt>
                      <c:pt idx="295">
                        <c:v>108.33661161722944</c:v>
                      </c:pt>
                      <c:pt idx="296">
                        <c:v>109.3183028652583</c:v>
                      </c:pt>
                      <c:pt idx="297">
                        <c:v>109.81359532449376</c:v>
                      </c:pt>
                      <c:pt idx="298">
                        <c:v>107.73848687218673</c:v>
                      </c:pt>
                      <c:pt idx="299">
                        <c:v>100.67640572461465</c:v>
                      </c:pt>
                      <c:pt idx="300">
                        <c:v>112.69567099575762</c:v>
                      </c:pt>
                      <c:pt idx="301">
                        <c:v>106.80527596991541</c:v>
                      </c:pt>
                      <c:pt idx="302">
                        <c:v>107.84457770360186</c:v>
                      </c:pt>
                      <c:pt idx="303">
                        <c:v>109.34140491605314</c:v>
                      </c:pt>
                      <c:pt idx="304">
                        <c:v>108.21236741984654</c:v>
                      </c:pt>
                      <c:pt idx="305">
                        <c:v>78.671337133896955</c:v>
                      </c:pt>
                      <c:pt idx="306">
                        <c:v>307.2122246001743</c:v>
                      </c:pt>
                      <c:pt idx="307">
                        <c:v>103.98223739568949</c:v>
                      </c:pt>
                      <c:pt idx="308">
                        <c:v>107.59872157926574</c:v>
                      </c:pt>
                      <c:pt idx="309">
                        <c:v>106.1958836977124</c:v>
                      </c:pt>
                      <c:pt idx="310">
                        <c:v>103.1666284020381</c:v>
                      </c:pt>
                      <c:pt idx="311">
                        <c:v>105.15250979436669</c:v>
                      </c:pt>
                      <c:pt idx="312">
                        <c:v>106.07842022543763</c:v>
                      </c:pt>
                      <c:pt idx="313">
                        <c:v>109.02356938469012</c:v>
                      </c:pt>
                      <c:pt idx="314">
                        <c:v>103.22746550048352</c:v>
                      </c:pt>
                      <c:pt idx="315">
                        <c:v>109.03021010240094</c:v>
                      </c:pt>
                      <c:pt idx="316">
                        <c:v>105.43294831177508</c:v>
                      </c:pt>
                      <c:pt idx="317">
                        <c:v>99.387783025090755</c:v>
                      </c:pt>
                      <c:pt idx="318">
                        <c:v>107.18529822242705</c:v>
                      </c:pt>
                      <c:pt idx="319">
                        <c:v>108.76849238139413</c:v>
                      </c:pt>
                      <c:pt idx="320">
                        <c:v>106.92582695280052</c:v>
                      </c:pt>
                      <c:pt idx="321">
                        <c:v>108.46381803958754</c:v>
                      </c:pt>
                      <c:pt idx="322">
                        <c:v>109.16308621885385</c:v>
                      </c:pt>
                      <c:pt idx="323">
                        <c:v>106.09929082597745</c:v>
                      </c:pt>
                      <c:pt idx="324">
                        <c:v>106.24682274297093</c:v>
                      </c:pt>
                      <c:pt idx="325">
                        <c:v>105.96602413563531</c:v>
                      </c:pt>
                      <c:pt idx="326">
                        <c:v>107.16649417765524</c:v>
                      </c:pt>
                      <c:pt idx="327">
                        <c:v>302.16959678037819</c:v>
                      </c:pt>
                      <c:pt idx="328">
                        <c:v>108.70039908065372</c:v>
                      </c:pt>
                      <c:pt idx="329">
                        <c:v>108.42426939417942</c:v>
                      </c:pt>
                      <c:pt idx="330">
                        <c:v>108.35630554738975</c:v>
                      </c:pt>
                      <c:pt idx="331">
                        <c:v>97.780720428025006</c:v>
                      </c:pt>
                      <c:pt idx="332">
                        <c:v>107.05537574745179</c:v>
                      </c:pt>
                      <c:pt idx="333">
                        <c:v>112.28301444352334</c:v>
                      </c:pt>
                      <c:pt idx="334">
                        <c:v>104.70112938310851</c:v>
                      </c:pt>
                      <c:pt idx="335">
                        <c:v>105.60781040565941</c:v>
                      </c:pt>
                      <c:pt idx="336">
                        <c:v>107.29157092513559</c:v>
                      </c:pt>
                      <c:pt idx="337">
                        <c:v>104.31538607443207</c:v>
                      </c:pt>
                      <c:pt idx="338">
                        <c:v>109.96811561841851</c:v>
                      </c:pt>
                      <c:pt idx="339">
                        <c:v>107.20289320979563</c:v>
                      </c:pt>
                      <c:pt idx="340">
                        <c:v>108.9665435301029</c:v>
                      </c:pt>
                      <c:pt idx="341">
                        <c:v>110.20304863542447</c:v>
                      </c:pt>
                      <c:pt idx="342">
                        <c:v>106.24280313835959</c:v>
                      </c:pt>
                      <c:pt idx="343">
                        <c:v>96.715671052465268</c:v>
                      </c:pt>
                      <c:pt idx="344">
                        <c:v>106.32821042898651</c:v>
                      </c:pt>
                      <c:pt idx="345">
                        <c:v>104.43977623152902</c:v>
                      </c:pt>
                      <c:pt idx="346">
                        <c:v>99.775301130130728</c:v>
                      </c:pt>
                      <c:pt idx="347">
                        <c:v>100.45075211608403</c:v>
                      </c:pt>
                      <c:pt idx="348">
                        <c:v>104.77343405219268</c:v>
                      </c:pt>
                      <c:pt idx="349">
                        <c:v>96.651640199341898</c:v>
                      </c:pt>
                      <c:pt idx="350">
                        <c:v>103.76481393079854</c:v>
                      </c:pt>
                      <c:pt idx="351">
                        <c:v>107.9016417986342</c:v>
                      </c:pt>
                      <c:pt idx="352">
                        <c:v>104.6351949363693</c:v>
                      </c:pt>
                      <c:pt idx="353">
                        <c:v>106.02199826952857</c:v>
                      </c:pt>
                      <c:pt idx="354">
                        <c:v>105.14435829782245</c:v>
                      </c:pt>
                      <c:pt idx="355">
                        <c:v>302.18397428188041</c:v>
                      </c:pt>
                      <c:pt idx="356">
                        <c:v>112.1269561101908</c:v>
                      </c:pt>
                      <c:pt idx="357">
                        <c:v>108.152334311283</c:v>
                      </c:pt>
                      <c:pt idx="358">
                        <c:v>105.48809036251303</c:v>
                      </c:pt>
                      <c:pt idx="359">
                        <c:v>100.53722993521303</c:v>
                      </c:pt>
                      <c:pt idx="360">
                        <c:v>103.79738334832503</c:v>
                      </c:pt>
                      <c:pt idx="361">
                        <c:v>104.76363553253846</c:v>
                      </c:pt>
                      <c:pt idx="362">
                        <c:v>104.33221348279767</c:v>
                      </c:pt>
                      <c:pt idx="363">
                        <c:v>103.44946595192293</c:v>
                      </c:pt>
                      <c:pt idx="364">
                        <c:v>305.27628432866931</c:v>
                      </c:pt>
                      <c:pt idx="365">
                        <c:v>106.67465169884244</c:v>
                      </c:pt>
                      <c:pt idx="366">
                        <c:v>109.26342946574249</c:v>
                      </c:pt>
                      <c:pt idx="367">
                        <c:v>109.00032305779787</c:v>
                      </c:pt>
                      <c:pt idx="368">
                        <c:v>306.82879237621506</c:v>
                      </c:pt>
                      <c:pt idx="369">
                        <c:v>108.80977697332126</c:v>
                      </c:pt>
                      <c:pt idx="370">
                        <c:v>104.97103409291229</c:v>
                      </c:pt>
                      <c:pt idx="371">
                        <c:v>107.35231328362273</c:v>
                      </c:pt>
                      <c:pt idx="372">
                        <c:v>108.82807563131966</c:v>
                      </c:pt>
                      <c:pt idx="373">
                        <c:v>68.172914080665265</c:v>
                      </c:pt>
                      <c:pt idx="374">
                        <c:v>109.76471361215454</c:v>
                      </c:pt>
                      <c:pt idx="375">
                        <c:v>108.94782518483555</c:v>
                      </c:pt>
                      <c:pt idx="376">
                        <c:v>108.4805175918146</c:v>
                      </c:pt>
                      <c:pt idx="377">
                        <c:v>107.93907812951099</c:v>
                      </c:pt>
                      <c:pt idx="378">
                        <c:v>111.53719266850581</c:v>
                      </c:pt>
                      <c:pt idx="379">
                        <c:v>106.99707166370874</c:v>
                      </c:pt>
                      <c:pt idx="380">
                        <c:v>102.94196989381361</c:v>
                      </c:pt>
                      <c:pt idx="381">
                        <c:v>107.00103205523304</c:v>
                      </c:pt>
                      <c:pt idx="382">
                        <c:v>99.661334186182216</c:v>
                      </c:pt>
                      <c:pt idx="383">
                        <c:v>106.0070158590284</c:v>
                      </c:pt>
                      <c:pt idx="384">
                        <c:v>118.19955453344409</c:v>
                      </c:pt>
                      <c:pt idx="385">
                        <c:v>99.751001321339359</c:v>
                      </c:pt>
                      <c:pt idx="386">
                        <c:v>107.69537824986982</c:v>
                      </c:pt>
                      <c:pt idx="387">
                        <c:v>104.62029976713958</c:v>
                      </c:pt>
                      <c:pt idx="388">
                        <c:v>108.95179357234382</c:v>
                      </c:pt>
                      <c:pt idx="389">
                        <c:v>110.01477312571738</c:v>
                      </c:pt>
                      <c:pt idx="390">
                        <c:v>107.10533545154975</c:v>
                      </c:pt>
                      <c:pt idx="391">
                        <c:v>99.437615249451866</c:v>
                      </c:pt>
                      <c:pt idx="392">
                        <c:v>110.7591648736621</c:v>
                      </c:pt>
                      <c:pt idx="393">
                        <c:v>107.71053143506148</c:v>
                      </c:pt>
                      <c:pt idx="394">
                        <c:v>97.178279923445416</c:v>
                      </c:pt>
                      <c:pt idx="395">
                        <c:v>306.43784583730394</c:v>
                      </c:pt>
                      <c:pt idx="396">
                        <c:v>305.97312918859262</c:v>
                      </c:pt>
                      <c:pt idx="397">
                        <c:v>102.40238627718001</c:v>
                      </c:pt>
                      <c:pt idx="398">
                        <c:v>107.69539302499973</c:v>
                      </c:pt>
                      <c:pt idx="399">
                        <c:v>99.167519502600044</c:v>
                      </c:pt>
                      <c:pt idx="400">
                        <c:v>109.31746465681779</c:v>
                      </c:pt>
                      <c:pt idx="401">
                        <c:v>106.85930595995505</c:v>
                      </c:pt>
                      <c:pt idx="402">
                        <c:v>107.90462043107824</c:v>
                      </c:pt>
                      <c:pt idx="403">
                        <c:v>108.43581715952554</c:v>
                      </c:pt>
                      <c:pt idx="404">
                        <c:v>108.63821388955007</c:v>
                      </c:pt>
                      <c:pt idx="405">
                        <c:v>106.40395225587129</c:v>
                      </c:pt>
                      <c:pt idx="406">
                        <c:v>106.59320935360043</c:v>
                      </c:pt>
                      <c:pt idx="407">
                        <c:v>98.848916773628005</c:v>
                      </c:pt>
                      <c:pt idx="408">
                        <c:v>103.98540122243006</c:v>
                      </c:pt>
                      <c:pt idx="409">
                        <c:v>303.4485693021532</c:v>
                      </c:pt>
                      <c:pt idx="410">
                        <c:v>112.54828297022699</c:v>
                      </c:pt>
                      <c:pt idx="411">
                        <c:v>105.93834825629524</c:v>
                      </c:pt>
                      <c:pt idx="412">
                        <c:v>107.70068231196245</c:v>
                      </c:pt>
                      <c:pt idx="413">
                        <c:v>104.86549930009362</c:v>
                      </c:pt>
                      <c:pt idx="414">
                        <c:v>102.85018319014577</c:v>
                      </c:pt>
                      <c:pt idx="415">
                        <c:v>83.138354249696491</c:v>
                      </c:pt>
                      <c:pt idx="416">
                        <c:v>108.24039144241073</c:v>
                      </c:pt>
                      <c:pt idx="417">
                        <c:v>103.07782320884724</c:v>
                      </c:pt>
                      <c:pt idx="418">
                        <c:v>105.77620464046493</c:v>
                      </c:pt>
                      <c:pt idx="419">
                        <c:v>102.46403221930169</c:v>
                      </c:pt>
                      <c:pt idx="420">
                        <c:v>106.47777857439938</c:v>
                      </c:pt>
                      <c:pt idx="421">
                        <c:v>107.36985839363098</c:v>
                      </c:pt>
                      <c:pt idx="422">
                        <c:v>99.194515675046148</c:v>
                      </c:pt>
                      <c:pt idx="423">
                        <c:v>108.46921074716425</c:v>
                      </c:pt>
                      <c:pt idx="424">
                        <c:v>109.95313318905515</c:v>
                      </c:pt>
                      <c:pt idx="425">
                        <c:v>106.98306694891339</c:v>
                      </c:pt>
                      <c:pt idx="426">
                        <c:v>108.61477413291408</c:v>
                      </c:pt>
                      <c:pt idx="427">
                        <c:v>113.73911515987294</c:v>
                      </c:pt>
                      <c:pt idx="428">
                        <c:v>108.97692437924773</c:v>
                      </c:pt>
                      <c:pt idx="429">
                        <c:v>108.52485298620712</c:v>
                      </c:pt>
                      <c:pt idx="430">
                        <c:v>105.70410183840744</c:v>
                      </c:pt>
                      <c:pt idx="431">
                        <c:v>86.107450602917297</c:v>
                      </c:pt>
                      <c:pt idx="432">
                        <c:v>106.36052922686279</c:v>
                      </c:pt>
                      <c:pt idx="433">
                        <c:v>108.94928357366246</c:v>
                      </c:pt>
                      <c:pt idx="434">
                        <c:v>103.15297644931512</c:v>
                      </c:pt>
                      <c:pt idx="435">
                        <c:v>109.38205261808862</c:v>
                      </c:pt>
                      <c:pt idx="436">
                        <c:v>102.61493872469912</c:v>
                      </c:pt>
                      <c:pt idx="437">
                        <c:v>111.79088482142855</c:v>
                      </c:pt>
                      <c:pt idx="438">
                        <c:v>109.65256108431521</c:v>
                      </c:pt>
                      <c:pt idx="439">
                        <c:v>107.21008140008574</c:v>
                      </c:pt>
                      <c:pt idx="440">
                        <c:v>109.15871930128337</c:v>
                      </c:pt>
                      <c:pt idx="441">
                        <c:v>109.38985832394107</c:v>
                      </c:pt>
                      <c:pt idx="442">
                        <c:v>309.78216799728892</c:v>
                      </c:pt>
                      <c:pt idx="443">
                        <c:v>109.36863837297004</c:v>
                      </c:pt>
                      <c:pt idx="444">
                        <c:v>109.25492449918531</c:v>
                      </c:pt>
                      <c:pt idx="445">
                        <c:v>302.94249582421082</c:v>
                      </c:pt>
                      <c:pt idx="446">
                        <c:v>110.37181995381387</c:v>
                      </c:pt>
                      <c:pt idx="447">
                        <c:v>108.35942415113698</c:v>
                      </c:pt>
                      <c:pt idx="448">
                        <c:v>100.39513623088652</c:v>
                      </c:pt>
                      <c:pt idx="449">
                        <c:v>106.65324198869608</c:v>
                      </c:pt>
                      <c:pt idx="450">
                        <c:v>109.35248775497827</c:v>
                      </c:pt>
                      <c:pt idx="451">
                        <c:v>99.550612468893135</c:v>
                      </c:pt>
                      <c:pt idx="452">
                        <c:v>107.18542542432921</c:v>
                      </c:pt>
                      <c:pt idx="453">
                        <c:v>107.4310301518704</c:v>
                      </c:pt>
                      <c:pt idx="454">
                        <c:v>108.44272935780783</c:v>
                      </c:pt>
                      <c:pt idx="455">
                        <c:v>103.00431797307922</c:v>
                      </c:pt>
                      <c:pt idx="456">
                        <c:v>105.60733776395661</c:v>
                      </c:pt>
                      <c:pt idx="457">
                        <c:v>103.86906894532329</c:v>
                      </c:pt>
                      <c:pt idx="458">
                        <c:v>104.68009095272937</c:v>
                      </c:pt>
                      <c:pt idx="459">
                        <c:v>302.48471618380069</c:v>
                      </c:pt>
                      <c:pt idx="460">
                        <c:v>107.12106942635505</c:v>
                      </c:pt>
                      <c:pt idx="461">
                        <c:v>100.39926660119229</c:v>
                      </c:pt>
                      <c:pt idx="462">
                        <c:v>103.48844129189966</c:v>
                      </c:pt>
                      <c:pt idx="463">
                        <c:v>85.442773003117296</c:v>
                      </c:pt>
                      <c:pt idx="464">
                        <c:v>105.76481113789536</c:v>
                      </c:pt>
                      <c:pt idx="465">
                        <c:v>108.52623215185069</c:v>
                      </c:pt>
                      <c:pt idx="466">
                        <c:v>109.14726406521787</c:v>
                      </c:pt>
                      <c:pt idx="467">
                        <c:v>108.75426963291557</c:v>
                      </c:pt>
                      <c:pt idx="468">
                        <c:v>107.8866884387929</c:v>
                      </c:pt>
                      <c:pt idx="469">
                        <c:v>105.64774159369384</c:v>
                      </c:pt>
                      <c:pt idx="470">
                        <c:v>108.82522445287321</c:v>
                      </c:pt>
                      <c:pt idx="471">
                        <c:v>98.099134414518872</c:v>
                      </c:pt>
                      <c:pt idx="472">
                        <c:v>112.32293959593746</c:v>
                      </c:pt>
                      <c:pt idx="473">
                        <c:v>103.07011961951096</c:v>
                      </c:pt>
                      <c:pt idx="474">
                        <c:v>109.02564617412359</c:v>
                      </c:pt>
                      <c:pt idx="475">
                        <c:v>304.88645318142335</c:v>
                      </c:pt>
                      <c:pt idx="476">
                        <c:v>106.53641223019244</c:v>
                      </c:pt>
                      <c:pt idx="477">
                        <c:v>106.84047415839372</c:v>
                      </c:pt>
                      <c:pt idx="478">
                        <c:v>105.33657909310618</c:v>
                      </c:pt>
                      <c:pt idx="479">
                        <c:v>106.44959400564748</c:v>
                      </c:pt>
                      <c:pt idx="480">
                        <c:v>101.49366462042727</c:v>
                      </c:pt>
                      <c:pt idx="481">
                        <c:v>106.5956938463785</c:v>
                      </c:pt>
                      <c:pt idx="482">
                        <c:v>104.90634229934319</c:v>
                      </c:pt>
                      <c:pt idx="483">
                        <c:v>106.03366024736735</c:v>
                      </c:pt>
                      <c:pt idx="484">
                        <c:v>105.63180994219927</c:v>
                      </c:pt>
                      <c:pt idx="485">
                        <c:v>108.07179957723984</c:v>
                      </c:pt>
                      <c:pt idx="486">
                        <c:v>107.68618329902304</c:v>
                      </c:pt>
                      <c:pt idx="487">
                        <c:v>305.13201923773698</c:v>
                      </c:pt>
                      <c:pt idx="488">
                        <c:v>107.87572440975271</c:v>
                      </c:pt>
                      <c:pt idx="489">
                        <c:v>98.718391241103035</c:v>
                      </c:pt>
                      <c:pt idx="490">
                        <c:v>102.24521500348101</c:v>
                      </c:pt>
                      <c:pt idx="491">
                        <c:v>104.97962705694141</c:v>
                      </c:pt>
                      <c:pt idx="492">
                        <c:v>92.919659844099357</c:v>
                      </c:pt>
                      <c:pt idx="493">
                        <c:v>103.16445021672737</c:v>
                      </c:pt>
                      <c:pt idx="494">
                        <c:v>94.721023819724834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08-49CE-82CF-3DC75F77FCD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476.69277180461592</c:v>
                      </c:pt>
                      <c:pt idx="1">
                        <c:v>285.28818892758875</c:v>
                      </c:pt>
                      <c:pt idx="2">
                        <c:v>282.60961734463223</c:v>
                      </c:pt>
                      <c:pt idx="3">
                        <c:v>283.12065170655643</c:v>
                      </c:pt>
                      <c:pt idx="4">
                        <c:v>285.33412308149025</c:v>
                      </c:pt>
                      <c:pt idx="5">
                        <c:v>289.64728765790875</c:v>
                      </c:pt>
                      <c:pt idx="6">
                        <c:v>278.31593334353261</c:v>
                      </c:pt>
                      <c:pt idx="7">
                        <c:v>285.98259102720687</c:v>
                      </c:pt>
                      <c:pt idx="8">
                        <c:v>286.97063765180064</c:v>
                      </c:pt>
                      <c:pt idx="9">
                        <c:v>282.01128278130966</c:v>
                      </c:pt>
                      <c:pt idx="10">
                        <c:v>284.95841444010841</c:v>
                      </c:pt>
                      <c:pt idx="11">
                        <c:v>285.66437848151497</c:v>
                      </c:pt>
                      <c:pt idx="12">
                        <c:v>286.77763446033464</c:v>
                      </c:pt>
                      <c:pt idx="13">
                        <c:v>288.52690027866424</c:v>
                      </c:pt>
                      <c:pt idx="14">
                        <c:v>287.42037108682075</c:v>
                      </c:pt>
                      <c:pt idx="15">
                        <c:v>288.70472340803144</c:v>
                      </c:pt>
                      <c:pt idx="16">
                        <c:v>269.09326969915071</c:v>
                      </c:pt>
                      <c:pt idx="17">
                        <c:v>282.7250774112523</c:v>
                      </c:pt>
                      <c:pt idx="18">
                        <c:v>290.55961999500352</c:v>
                      </c:pt>
                      <c:pt idx="19">
                        <c:v>285.01328924004503</c:v>
                      </c:pt>
                      <c:pt idx="20">
                        <c:v>282.47434823409196</c:v>
                      </c:pt>
                      <c:pt idx="21">
                        <c:v>288.10230561761921</c:v>
                      </c:pt>
                      <c:pt idx="22">
                        <c:v>287.00536894152276</c:v>
                      </c:pt>
                      <c:pt idx="23">
                        <c:v>286.11078104883006</c:v>
                      </c:pt>
                      <c:pt idx="24">
                        <c:v>287.5857667586252</c:v>
                      </c:pt>
                      <c:pt idx="25">
                        <c:v>292.21691390728807</c:v>
                      </c:pt>
                      <c:pt idx="26">
                        <c:v>286.5568223161174</c:v>
                      </c:pt>
                      <c:pt idx="27">
                        <c:v>288.23101963002352</c:v>
                      </c:pt>
                      <c:pt idx="28">
                        <c:v>285.69687136535441</c:v>
                      </c:pt>
                      <c:pt idx="29">
                        <c:v>286.29421422092827</c:v>
                      </c:pt>
                      <c:pt idx="30">
                        <c:v>276.09260393534277</c:v>
                      </c:pt>
                      <c:pt idx="31">
                        <c:v>279.17249944115582</c:v>
                      </c:pt>
                      <c:pt idx="32">
                        <c:v>287.85504613612181</c:v>
                      </c:pt>
                      <c:pt idx="33">
                        <c:v>288.70271883126816</c:v>
                      </c:pt>
                      <c:pt idx="34">
                        <c:v>288.70346976719145</c:v>
                      </c:pt>
                      <c:pt idx="35">
                        <c:v>285.02986449959758</c:v>
                      </c:pt>
                      <c:pt idx="36">
                        <c:v>288.38052313262369</c:v>
                      </c:pt>
                      <c:pt idx="37">
                        <c:v>276.46939499544948</c:v>
                      </c:pt>
                      <c:pt idx="38">
                        <c:v>285.80561024518823</c:v>
                      </c:pt>
                      <c:pt idx="39">
                        <c:v>289.76362339276488</c:v>
                      </c:pt>
                      <c:pt idx="40">
                        <c:v>288.51511944874227</c:v>
                      </c:pt>
                      <c:pt idx="41">
                        <c:v>288.6101440145145</c:v>
                      </c:pt>
                      <c:pt idx="42">
                        <c:v>285.50228782784842</c:v>
                      </c:pt>
                      <c:pt idx="43">
                        <c:v>274.99410331838874</c:v>
                      </c:pt>
                      <c:pt idx="44">
                        <c:v>285.94760410324432</c:v>
                      </c:pt>
                      <c:pt idx="45">
                        <c:v>288.06878587125726</c:v>
                      </c:pt>
                      <c:pt idx="46">
                        <c:v>289.50769847149138</c:v>
                      </c:pt>
                      <c:pt idx="47">
                        <c:v>282.66061395661916</c:v>
                      </c:pt>
                      <c:pt idx="48">
                        <c:v>281.59160977799615</c:v>
                      </c:pt>
                      <c:pt idx="49">
                        <c:v>286.46637376861264</c:v>
                      </c:pt>
                      <c:pt idx="50">
                        <c:v>288.54452046462075</c:v>
                      </c:pt>
                      <c:pt idx="51">
                        <c:v>287.25305514460916</c:v>
                      </c:pt>
                      <c:pt idx="52">
                        <c:v>283.25624789667313</c:v>
                      </c:pt>
                      <c:pt idx="53">
                        <c:v>276.21504279557757</c:v>
                      </c:pt>
                      <c:pt idx="54">
                        <c:v>281.45616840891034</c:v>
                      </c:pt>
                      <c:pt idx="55">
                        <c:v>287.68499892236684</c:v>
                      </c:pt>
                      <c:pt idx="56">
                        <c:v>287.94824614977307</c:v>
                      </c:pt>
                      <c:pt idx="57">
                        <c:v>284.92797302769952</c:v>
                      </c:pt>
                      <c:pt idx="58">
                        <c:v>284.57625437154076</c:v>
                      </c:pt>
                      <c:pt idx="59">
                        <c:v>286.99396149411649</c:v>
                      </c:pt>
                      <c:pt idx="60">
                        <c:v>286.85992352095371</c:v>
                      </c:pt>
                      <c:pt idx="61">
                        <c:v>287.26737361317498</c:v>
                      </c:pt>
                      <c:pt idx="62">
                        <c:v>284.02230624372146</c:v>
                      </c:pt>
                      <c:pt idx="63">
                        <c:v>286.43655055150117</c:v>
                      </c:pt>
                      <c:pt idx="64">
                        <c:v>288.51571679296899</c:v>
                      </c:pt>
                      <c:pt idx="65">
                        <c:v>278.53839481529144</c:v>
                      </c:pt>
                      <c:pt idx="66">
                        <c:v>288.1748700446293</c:v>
                      </c:pt>
                      <c:pt idx="67">
                        <c:v>284.61357729548519</c:v>
                      </c:pt>
                      <c:pt idx="68">
                        <c:v>287.94532005045693</c:v>
                      </c:pt>
                      <c:pt idx="69">
                        <c:v>281.89137314256664</c:v>
                      </c:pt>
                      <c:pt idx="70">
                        <c:v>274.84374768348005</c:v>
                      </c:pt>
                      <c:pt idx="71">
                        <c:v>283.8303771044362</c:v>
                      </c:pt>
                      <c:pt idx="72">
                        <c:v>287.72050501030344</c:v>
                      </c:pt>
                      <c:pt idx="73">
                        <c:v>285.71656324740178</c:v>
                      </c:pt>
                      <c:pt idx="74">
                        <c:v>286.55395544351256</c:v>
                      </c:pt>
                      <c:pt idx="75">
                        <c:v>284.42732151138836</c:v>
                      </c:pt>
                      <c:pt idx="76">
                        <c:v>287.72729121694192</c:v>
                      </c:pt>
                      <c:pt idx="77">
                        <c:v>287.57118699685651</c:v>
                      </c:pt>
                      <c:pt idx="78">
                        <c:v>287.70026775005493</c:v>
                      </c:pt>
                      <c:pt idx="79">
                        <c:v>275.15394239620366</c:v>
                      </c:pt>
                      <c:pt idx="80">
                        <c:v>283.87682117018539</c:v>
                      </c:pt>
                      <c:pt idx="81">
                        <c:v>288.715349238964</c:v>
                      </c:pt>
                      <c:pt idx="82">
                        <c:v>286.52151526425132</c:v>
                      </c:pt>
                      <c:pt idx="83">
                        <c:v>284.18220392707281</c:v>
                      </c:pt>
                      <c:pt idx="84">
                        <c:v>285.91467078656774</c:v>
                      </c:pt>
                      <c:pt idx="85">
                        <c:v>343.34758871506779</c:v>
                      </c:pt>
                      <c:pt idx="86">
                        <c:v>276.90908300391402</c:v>
                      </c:pt>
                      <c:pt idx="87">
                        <c:v>275.56147289866385</c:v>
                      </c:pt>
                      <c:pt idx="88">
                        <c:v>284.84817779244429</c:v>
                      </c:pt>
                      <c:pt idx="89">
                        <c:v>286.55221106931498</c:v>
                      </c:pt>
                      <c:pt idx="90">
                        <c:v>477.76898351975797</c:v>
                      </c:pt>
                      <c:pt idx="91">
                        <c:v>277.75338164588891</c:v>
                      </c:pt>
                      <c:pt idx="92">
                        <c:v>284.8548852716184</c:v>
                      </c:pt>
                      <c:pt idx="93">
                        <c:v>277.05415535172688</c:v>
                      </c:pt>
                      <c:pt idx="94">
                        <c:v>284.23025636868255</c:v>
                      </c:pt>
                      <c:pt idx="95">
                        <c:v>287.59239676932106</c:v>
                      </c:pt>
                      <c:pt idx="96">
                        <c:v>288.53070770122133</c:v>
                      </c:pt>
                      <c:pt idx="97">
                        <c:v>261.64359641115493</c:v>
                      </c:pt>
                      <c:pt idx="98">
                        <c:v>478.79118579516665</c:v>
                      </c:pt>
                      <c:pt idx="99">
                        <c:v>287.04176294025791</c:v>
                      </c:pt>
                      <c:pt idx="100">
                        <c:v>279.38233015737626</c:v>
                      </c:pt>
                      <c:pt idx="101">
                        <c:v>224.09580280796055</c:v>
                      </c:pt>
                      <c:pt idx="102">
                        <c:v>288.32653799939317</c:v>
                      </c:pt>
                      <c:pt idx="103">
                        <c:v>479.22049888031012</c:v>
                      </c:pt>
                      <c:pt idx="104">
                        <c:v>286.15403797888121</c:v>
                      </c:pt>
                      <c:pt idx="105">
                        <c:v>285.82451282412399</c:v>
                      </c:pt>
                      <c:pt idx="106">
                        <c:v>286.36984058696817</c:v>
                      </c:pt>
                      <c:pt idx="107">
                        <c:v>281.40608570046101</c:v>
                      </c:pt>
                      <c:pt idx="108">
                        <c:v>287.0062728440148</c:v>
                      </c:pt>
                      <c:pt idx="109">
                        <c:v>281.28512876233424</c:v>
                      </c:pt>
                      <c:pt idx="110">
                        <c:v>283.61382479722135</c:v>
                      </c:pt>
                      <c:pt idx="111">
                        <c:v>288.58109019342095</c:v>
                      </c:pt>
                      <c:pt idx="112">
                        <c:v>288.54455460584524</c:v>
                      </c:pt>
                      <c:pt idx="113">
                        <c:v>287.14085635787359</c:v>
                      </c:pt>
                      <c:pt idx="114">
                        <c:v>277.39278878597929</c:v>
                      </c:pt>
                      <c:pt idx="115">
                        <c:v>286.31876361542959</c:v>
                      </c:pt>
                      <c:pt idx="116">
                        <c:v>273.50244230519138</c:v>
                      </c:pt>
                      <c:pt idx="117">
                        <c:v>287.79538160305941</c:v>
                      </c:pt>
                      <c:pt idx="118">
                        <c:v>478.9050983049957</c:v>
                      </c:pt>
                      <c:pt idx="119">
                        <c:v>286.83304864870922</c:v>
                      </c:pt>
                      <c:pt idx="120">
                        <c:v>288.70701818283067</c:v>
                      </c:pt>
                      <c:pt idx="121">
                        <c:v>288.64800173547491</c:v>
                      </c:pt>
                      <c:pt idx="122">
                        <c:v>260.02599088570389</c:v>
                      </c:pt>
                      <c:pt idx="123">
                        <c:v>281.69581468627644</c:v>
                      </c:pt>
                      <c:pt idx="124">
                        <c:v>287.84259697221086</c:v>
                      </c:pt>
                      <c:pt idx="125">
                        <c:v>287.85879851122763</c:v>
                      </c:pt>
                      <c:pt idx="126">
                        <c:v>288.20540376101417</c:v>
                      </c:pt>
                      <c:pt idx="127">
                        <c:v>289.41790820040359</c:v>
                      </c:pt>
                      <c:pt idx="128">
                        <c:v>288.94051521513302</c:v>
                      </c:pt>
                      <c:pt idx="129">
                        <c:v>287.69199301469786</c:v>
                      </c:pt>
                      <c:pt idx="130">
                        <c:v>288.71004267082668</c:v>
                      </c:pt>
                      <c:pt idx="131">
                        <c:v>283.27212947238104</c:v>
                      </c:pt>
                      <c:pt idx="132">
                        <c:v>285.63817655568965</c:v>
                      </c:pt>
                      <c:pt idx="133">
                        <c:v>285.24191071661164</c:v>
                      </c:pt>
                      <c:pt idx="134">
                        <c:v>287.72067372511884</c:v>
                      </c:pt>
                      <c:pt idx="135">
                        <c:v>284.39340867026851</c:v>
                      </c:pt>
                      <c:pt idx="136">
                        <c:v>282.37671856535962</c:v>
                      </c:pt>
                      <c:pt idx="137">
                        <c:v>281.60786506260399</c:v>
                      </c:pt>
                      <c:pt idx="138">
                        <c:v>291.62121356516337</c:v>
                      </c:pt>
                      <c:pt idx="139">
                        <c:v>282.42508643561303</c:v>
                      </c:pt>
                      <c:pt idx="140">
                        <c:v>287.03525882929466</c:v>
                      </c:pt>
                      <c:pt idx="141">
                        <c:v>283.13520762975759</c:v>
                      </c:pt>
                      <c:pt idx="142">
                        <c:v>276.71183415119123</c:v>
                      </c:pt>
                      <c:pt idx="143">
                        <c:v>287.32670816488115</c:v>
                      </c:pt>
                      <c:pt idx="144">
                        <c:v>283.67395965935088</c:v>
                      </c:pt>
                      <c:pt idx="145">
                        <c:v>273.18525351083707</c:v>
                      </c:pt>
                      <c:pt idx="146">
                        <c:v>336.57576845792744</c:v>
                      </c:pt>
                      <c:pt idx="147">
                        <c:v>284.86032345910542</c:v>
                      </c:pt>
                      <c:pt idx="148">
                        <c:v>285.11357895751058</c:v>
                      </c:pt>
                      <c:pt idx="149">
                        <c:v>285.47428698632882</c:v>
                      </c:pt>
                      <c:pt idx="150">
                        <c:v>284.23530560688391</c:v>
                      </c:pt>
                      <c:pt idx="151">
                        <c:v>287.81362000629264</c:v>
                      </c:pt>
                      <c:pt idx="152">
                        <c:v>288.50162610977281</c:v>
                      </c:pt>
                      <c:pt idx="153">
                        <c:v>289.07242531557193</c:v>
                      </c:pt>
                      <c:pt idx="154">
                        <c:v>282.83006739137051</c:v>
                      </c:pt>
                      <c:pt idx="155">
                        <c:v>289.54000065468722</c:v>
                      </c:pt>
                      <c:pt idx="156">
                        <c:v>286.87285469838378</c:v>
                      </c:pt>
                      <c:pt idx="157">
                        <c:v>285.00459858360858</c:v>
                      </c:pt>
                      <c:pt idx="158">
                        <c:v>293.55303773127793</c:v>
                      </c:pt>
                      <c:pt idx="159">
                        <c:v>283.23940028892844</c:v>
                      </c:pt>
                      <c:pt idx="160">
                        <c:v>480.15746458248162</c:v>
                      </c:pt>
                      <c:pt idx="161">
                        <c:v>286.14839711436468</c:v>
                      </c:pt>
                      <c:pt idx="162">
                        <c:v>287.66343697690252</c:v>
                      </c:pt>
                      <c:pt idx="163">
                        <c:v>283.37507020777241</c:v>
                      </c:pt>
                      <c:pt idx="164">
                        <c:v>287.95831869663994</c:v>
                      </c:pt>
                      <c:pt idx="165">
                        <c:v>285.55110995158827</c:v>
                      </c:pt>
                      <c:pt idx="166">
                        <c:v>479.85451101760225</c:v>
                      </c:pt>
                      <c:pt idx="167">
                        <c:v>252.86163561174743</c:v>
                      </c:pt>
                      <c:pt idx="168">
                        <c:v>277.25828510051559</c:v>
                      </c:pt>
                      <c:pt idx="169">
                        <c:v>289.51762185066173</c:v>
                      </c:pt>
                      <c:pt idx="170">
                        <c:v>286.07726840565851</c:v>
                      </c:pt>
                      <c:pt idx="171">
                        <c:v>283.6328232769178</c:v>
                      </c:pt>
                      <c:pt idx="172">
                        <c:v>285.47608264260907</c:v>
                      </c:pt>
                      <c:pt idx="173">
                        <c:v>484.07934475208424</c:v>
                      </c:pt>
                      <c:pt idx="174">
                        <c:v>281.68798881485458</c:v>
                      </c:pt>
                      <c:pt idx="175">
                        <c:v>275.29598302827071</c:v>
                      </c:pt>
                      <c:pt idx="176">
                        <c:v>284.07265758060163</c:v>
                      </c:pt>
                      <c:pt idx="177">
                        <c:v>287.35613876857849</c:v>
                      </c:pt>
                      <c:pt idx="178">
                        <c:v>285.6705742503483</c:v>
                      </c:pt>
                      <c:pt idx="179">
                        <c:v>288.58599039457158</c:v>
                      </c:pt>
                      <c:pt idx="180">
                        <c:v>278.68095449103225</c:v>
                      </c:pt>
                      <c:pt idx="181">
                        <c:v>285.93848356666979</c:v>
                      </c:pt>
                      <c:pt idx="182">
                        <c:v>282.63382348912774</c:v>
                      </c:pt>
                      <c:pt idx="183">
                        <c:v>288.9277073218239</c:v>
                      </c:pt>
                      <c:pt idx="184">
                        <c:v>275.66325615745291</c:v>
                      </c:pt>
                      <c:pt idx="185">
                        <c:v>478.85347336020743</c:v>
                      </c:pt>
                      <c:pt idx="186">
                        <c:v>286.82426020049888</c:v>
                      </c:pt>
                      <c:pt idx="187">
                        <c:v>285.49161682494048</c:v>
                      </c:pt>
                      <c:pt idx="188">
                        <c:v>288.13307669551256</c:v>
                      </c:pt>
                      <c:pt idx="189">
                        <c:v>288.41415806816974</c:v>
                      </c:pt>
                      <c:pt idx="190">
                        <c:v>285.91198376904924</c:v>
                      </c:pt>
                      <c:pt idx="191">
                        <c:v>284.73650706791778</c:v>
                      </c:pt>
                      <c:pt idx="192">
                        <c:v>289.01787728598765</c:v>
                      </c:pt>
                      <c:pt idx="193">
                        <c:v>282.63226367208301</c:v>
                      </c:pt>
                      <c:pt idx="194">
                        <c:v>287.51040451199481</c:v>
                      </c:pt>
                      <c:pt idx="195">
                        <c:v>288.56464567485489</c:v>
                      </c:pt>
                      <c:pt idx="196">
                        <c:v>284.78277818292781</c:v>
                      </c:pt>
                      <c:pt idx="197">
                        <c:v>284.76747474060704</c:v>
                      </c:pt>
                      <c:pt idx="198">
                        <c:v>287.13491906410184</c:v>
                      </c:pt>
                      <c:pt idx="199">
                        <c:v>288.40417197458805</c:v>
                      </c:pt>
                      <c:pt idx="200">
                        <c:v>290.91008233408024</c:v>
                      </c:pt>
                      <c:pt idx="201">
                        <c:v>287.56244499928141</c:v>
                      </c:pt>
                      <c:pt idx="202">
                        <c:v>288.4420511088893</c:v>
                      </c:pt>
                      <c:pt idx="203">
                        <c:v>289.85364630584695</c:v>
                      </c:pt>
                      <c:pt idx="204">
                        <c:v>286.02096123417789</c:v>
                      </c:pt>
                      <c:pt idx="205">
                        <c:v>287.60272637328251</c:v>
                      </c:pt>
                      <c:pt idx="206">
                        <c:v>283.85890070113976</c:v>
                      </c:pt>
                      <c:pt idx="207">
                        <c:v>282.18844265134391</c:v>
                      </c:pt>
                      <c:pt idx="208">
                        <c:v>282.71463081333565</c:v>
                      </c:pt>
                      <c:pt idx="209">
                        <c:v>288.31017023122524</c:v>
                      </c:pt>
                      <c:pt idx="210">
                        <c:v>282.30489350000175</c:v>
                      </c:pt>
                      <c:pt idx="211">
                        <c:v>285.7991687858443</c:v>
                      </c:pt>
                      <c:pt idx="212">
                        <c:v>283.22379992296362</c:v>
                      </c:pt>
                      <c:pt idx="213">
                        <c:v>287.95538738343845</c:v>
                      </c:pt>
                      <c:pt idx="214">
                        <c:v>287.54765765062626</c:v>
                      </c:pt>
                      <c:pt idx="215">
                        <c:v>292.3610565957224</c:v>
                      </c:pt>
                      <c:pt idx="216">
                        <c:v>273.82728788156874</c:v>
                      </c:pt>
                      <c:pt idx="217">
                        <c:v>288.1628851816667</c:v>
                      </c:pt>
                      <c:pt idx="218">
                        <c:v>289.62224153535237</c:v>
                      </c:pt>
                      <c:pt idx="219">
                        <c:v>286.05910888205153</c:v>
                      </c:pt>
                      <c:pt idx="220">
                        <c:v>283.49313654084187</c:v>
                      </c:pt>
                      <c:pt idx="221">
                        <c:v>269.95997630113237</c:v>
                      </c:pt>
                      <c:pt idx="222">
                        <c:v>285.92396760698131</c:v>
                      </c:pt>
                      <c:pt idx="223">
                        <c:v>286.61974556015764</c:v>
                      </c:pt>
                      <c:pt idx="224">
                        <c:v>284.86041754442482</c:v>
                      </c:pt>
                      <c:pt idx="225">
                        <c:v>286.676306901918</c:v>
                      </c:pt>
                      <c:pt idx="226">
                        <c:v>288.16354754277575</c:v>
                      </c:pt>
                      <c:pt idx="227">
                        <c:v>291.25437564327399</c:v>
                      </c:pt>
                      <c:pt idx="228">
                        <c:v>283.46883514392755</c:v>
                      </c:pt>
                      <c:pt idx="229">
                        <c:v>289.18952420542519</c:v>
                      </c:pt>
                      <c:pt idx="230">
                        <c:v>283.33069878563447</c:v>
                      </c:pt>
                      <c:pt idx="231">
                        <c:v>288.04302988272843</c:v>
                      </c:pt>
                      <c:pt idx="232">
                        <c:v>288.77607242228692</c:v>
                      </c:pt>
                      <c:pt idx="233">
                        <c:v>286.84901495048109</c:v>
                      </c:pt>
                      <c:pt idx="234">
                        <c:v>288.45885680375113</c:v>
                      </c:pt>
                      <c:pt idx="235">
                        <c:v>286.27316611823414</c:v>
                      </c:pt>
                      <c:pt idx="236">
                        <c:v>285.82229368308913</c:v>
                      </c:pt>
                      <c:pt idx="237">
                        <c:v>283.49076878384017</c:v>
                      </c:pt>
                      <c:pt idx="238">
                        <c:v>284.34125020318396</c:v>
                      </c:pt>
                      <c:pt idx="239">
                        <c:v>288.09216873178423</c:v>
                      </c:pt>
                      <c:pt idx="240">
                        <c:v>288.42872203767195</c:v>
                      </c:pt>
                      <c:pt idx="241">
                        <c:v>282.62574046316843</c:v>
                      </c:pt>
                      <c:pt idx="242">
                        <c:v>289.10596901349135</c:v>
                      </c:pt>
                      <c:pt idx="243">
                        <c:v>285.30400652204059</c:v>
                      </c:pt>
                      <c:pt idx="244">
                        <c:v>282.81808180448382</c:v>
                      </c:pt>
                      <c:pt idx="245">
                        <c:v>351.09967304241025</c:v>
                      </c:pt>
                      <c:pt idx="246">
                        <c:v>284.31100524726742</c:v>
                      </c:pt>
                      <c:pt idx="247">
                        <c:v>286.58000209777703</c:v>
                      </c:pt>
                      <c:pt idx="248">
                        <c:v>289.05933407887142</c:v>
                      </c:pt>
                      <c:pt idx="249">
                        <c:v>285.76817522100021</c:v>
                      </c:pt>
                      <c:pt idx="250">
                        <c:v>259.67224546817613</c:v>
                      </c:pt>
                      <c:pt idx="251">
                        <c:v>285.2572638891204</c:v>
                      </c:pt>
                      <c:pt idx="252">
                        <c:v>282.60545004549033</c:v>
                      </c:pt>
                      <c:pt idx="253">
                        <c:v>411.69155286193029</c:v>
                      </c:pt>
                      <c:pt idx="254">
                        <c:v>286.3551094764041</c:v>
                      </c:pt>
                      <c:pt idx="255">
                        <c:v>288.07180469453863</c:v>
                      </c:pt>
                      <c:pt idx="256">
                        <c:v>288.35556828983414</c:v>
                      </c:pt>
                      <c:pt idx="257">
                        <c:v>258.46024854963713</c:v>
                      </c:pt>
                      <c:pt idx="258">
                        <c:v>286.30385609789653</c:v>
                      </c:pt>
                      <c:pt idx="259">
                        <c:v>287.05541431158213</c:v>
                      </c:pt>
                      <c:pt idx="260">
                        <c:v>285.81369717053781</c:v>
                      </c:pt>
                      <c:pt idx="261">
                        <c:v>288.58017845971841</c:v>
                      </c:pt>
                      <c:pt idx="262">
                        <c:v>288.54978583338305</c:v>
                      </c:pt>
                      <c:pt idx="263">
                        <c:v>283.15179129696139</c:v>
                      </c:pt>
                      <c:pt idx="264">
                        <c:v>477.90851339337405</c:v>
                      </c:pt>
                      <c:pt idx="265">
                        <c:v>285.54243959572142</c:v>
                      </c:pt>
                      <c:pt idx="266">
                        <c:v>287.58250604835308</c:v>
                      </c:pt>
                      <c:pt idx="267">
                        <c:v>289.16866918907544</c:v>
                      </c:pt>
                      <c:pt idx="268">
                        <c:v>286.65197688063853</c:v>
                      </c:pt>
                      <c:pt idx="269">
                        <c:v>287.38550185807605</c:v>
                      </c:pt>
                      <c:pt idx="270">
                        <c:v>220.10269195709554</c:v>
                      </c:pt>
                      <c:pt idx="271">
                        <c:v>288.19864877935646</c:v>
                      </c:pt>
                      <c:pt idx="272">
                        <c:v>285.61358657114636</c:v>
                      </c:pt>
                      <c:pt idx="273">
                        <c:v>284.93488264441999</c:v>
                      </c:pt>
                      <c:pt idx="274">
                        <c:v>290.56350962305618</c:v>
                      </c:pt>
                      <c:pt idx="275">
                        <c:v>283.43279986585486</c:v>
                      </c:pt>
                      <c:pt idx="276">
                        <c:v>282.19835463986988</c:v>
                      </c:pt>
                      <c:pt idx="277">
                        <c:v>276.90938032188018</c:v>
                      </c:pt>
                      <c:pt idx="278">
                        <c:v>286.42977889977317</c:v>
                      </c:pt>
                      <c:pt idx="279">
                        <c:v>282.61014447275818</c:v>
                      </c:pt>
                      <c:pt idx="280">
                        <c:v>288.75962862108122</c:v>
                      </c:pt>
                      <c:pt idx="281">
                        <c:v>342.37628719681226</c:v>
                      </c:pt>
                      <c:pt idx="282">
                        <c:v>285.29434540606519</c:v>
                      </c:pt>
                      <c:pt idx="283">
                        <c:v>283.34118049328117</c:v>
                      </c:pt>
                      <c:pt idx="284">
                        <c:v>286.27865914637408</c:v>
                      </c:pt>
                      <c:pt idx="285">
                        <c:v>286.3879244321929</c:v>
                      </c:pt>
                      <c:pt idx="286">
                        <c:v>278.56197640814014</c:v>
                      </c:pt>
                      <c:pt idx="287">
                        <c:v>288.4588745990838</c:v>
                      </c:pt>
                      <c:pt idx="288">
                        <c:v>286.4371608106398</c:v>
                      </c:pt>
                      <c:pt idx="289">
                        <c:v>288.30498399250848</c:v>
                      </c:pt>
                      <c:pt idx="290">
                        <c:v>287.77669086449748</c:v>
                      </c:pt>
                      <c:pt idx="291">
                        <c:v>282.39396326410042</c:v>
                      </c:pt>
                      <c:pt idx="292">
                        <c:v>287.56503426982499</c:v>
                      </c:pt>
                      <c:pt idx="293">
                        <c:v>286.09806925345379</c:v>
                      </c:pt>
                      <c:pt idx="294">
                        <c:v>477.16663977048211</c:v>
                      </c:pt>
                      <c:pt idx="295">
                        <c:v>287.74411924726257</c:v>
                      </c:pt>
                      <c:pt idx="296">
                        <c:v>288.70222111485663</c:v>
                      </c:pt>
                      <c:pt idx="297">
                        <c:v>289.18561180419044</c:v>
                      </c:pt>
                      <c:pt idx="298">
                        <c:v>287.1603667466631</c:v>
                      </c:pt>
                      <c:pt idx="299">
                        <c:v>280.26796257597186</c:v>
                      </c:pt>
                      <c:pt idx="300">
                        <c:v>291.99842882758719</c:v>
                      </c:pt>
                      <c:pt idx="301">
                        <c:v>286.24957938095281</c:v>
                      </c:pt>
                      <c:pt idx="302">
                        <c:v>287.26390835441958</c:v>
                      </c:pt>
                      <c:pt idx="303">
                        <c:v>288.72476803176204</c:v>
                      </c:pt>
                      <c:pt idx="304">
                        <c:v>287.6228605120782</c:v>
                      </c:pt>
                      <c:pt idx="305">
                        <c:v>258.79140177192886</c:v>
                      </c:pt>
                      <c:pt idx="306">
                        <c:v>481.82868021777358</c:v>
                      </c:pt>
                      <c:pt idx="307">
                        <c:v>283.49437055757249</c:v>
                      </c:pt>
                      <c:pt idx="308">
                        <c:v>287.02395982000638</c:v>
                      </c:pt>
                      <c:pt idx="309">
                        <c:v>285.6548295222052</c:v>
                      </c:pt>
                      <c:pt idx="310">
                        <c:v>282.69835746219366</c:v>
                      </c:pt>
                      <c:pt idx="311">
                        <c:v>284.63652516658783</c:v>
                      </c:pt>
                      <c:pt idx="312">
                        <c:v>285.54018842361597</c:v>
                      </c:pt>
                      <c:pt idx="313">
                        <c:v>288.41456994393195</c:v>
                      </c:pt>
                      <c:pt idx="314">
                        <c:v>282.75773289692711</c:v>
                      </c:pt>
                      <c:pt idx="315">
                        <c:v>288.42105108884704</c:v>
                      </c:pt>
                      <c:pt idx="316">
                        <c:v>284.91022554527922</c:v>
                      </c:pt>
                      <c:pt idx="317">
                        <c:v>279.01029763796282</c:v>
                      </c:pt>
                      <c:pt idx="318">
                        <c:v>286.62047038299932</c:v>
                      </c:pt>
                      <c:pt idx="319">
                        <c:v>288.16562228023776</c:v>
                      </c:pt>
                      <c:pt idx="320">
                        <c:v>286.36723375040958</c:v>
                      </c:pt>
                      <c:pt idx="321">
                        <c:v>287.86826901831</c:v>
                      </c:pt>
                      <c:pt idx="322">
                        <c:v>288.55073425956579</c:v>
                      </c:pt>
                      <c:pt idx="323">
                        <c:v>285.56055755284945</c:v>
                      </c:pt>
                      <c:pt idx="324">
                        <c:v>285.70454461819469</c:v>
                      </c:pt>
                      <c:pt idx="325">
                        <c:v>285.43049294214802</c:v>
                      </c:pt>
                      <c:pt idx="326">
                        <c:v>286.6021181676557</c:v>
                      </c:pt>
                      <c:pt idx="327">
                        <c:v>476.90783804701738</c:v>
                      </c:pt>
                      <c:pt idx="328">
                        <c:v>288.09916521181674</c:v>
                      </c:pt>
                      <c:pt idx="329">
                        <c:v>287.82967069091524</c:v>
                      </c:pt>
                      <c:pt idx="330">
                        <c:v>287.76333995135934</c:v>
                      </c:pt>
                      <c:pt idx="331">
                        <c:v>277.44184154411437</c:v>
                      </c:pt>
                      <c:pt idx="332">
                        <c:v>286.4936697211628</c:v>
                      </c:pt>
                      <c:pt idx="333">
                        <c:v>291.59568906538618</c:v>
                      </c:pt>
                      <c:pt idx="334">
                        <c:v>284.19599003915607</c:v>
                      </c:pt>
                      <c:pt idx="335">
                        <c:v>285.0808861766576</c:v>
                      </c:pt>
                      <c:pt idx="336">
                        <c:v>286.72418952810739</c:v>
                      </c:pt>
                      <c:pt idx="337">
                        <c:v>283.81951485711727</c:v>
                      </c:pt>
                      <c:pt idx="338">
                        <c:v>289.33641897819695</c:v>
                      </c:pt>
                      <c:pt idx="339">
                        <c:v>286.63764259234927</c:v>
                      </c:pt>
                      <c:pt idx="340">
                        <c:v>288.35891438816134</c:v>
                      </c:pt>
                      <c:pt idx="341">
                        <c:v>289.56570653080541</c:v>
                      </c:pt>
                      <c:pt idx="342">
                        <c:v>285.70062159558756</c:v>
                      </c:pt>
                      <c:pt idx="343">
                        <c:v>276.40237700007026</c:v>
                      </c:pt>
                      <c:pt idx="344">
                        <c:v>285.78397674012092</c:v>
                      </c:pt>
                      <c:pt idx="345">
                        <c:v>283.94091634313787</c:v>
                      </c:pt>
                      <c:pt idx="346">
                        <c:v>279.38850614859223</c:v>
                      </c:pt>
                      <c:pt idx="347">
                        <c:v>280.04773012420702</c:v>
                      </c:pt>
                      <c:pt idx="348">
                        <c:v>284.2665574577274</c:v>
                      </c:pt>
                      <c:pt idx="349">
                        <c:v>276.33988428682289</c:v>
                      </c:pt>
                      <c:pt idx="350">
                        <c:v>283.28217096928461</c:v>
                      </c:pt>
                      <c:pt idx="351">
                        <c:v>287.31960127115843</c:v>
                      </c:pt>
                      <c:pt idx="352">
                        <c:v>284.13163978400593</c:v>
                      </c:pt>
                      <c:pt idx="353">
                        <c:v>285.48512215289031</c:v>
                      </c:pt>
                      <c:pt idx="354">
                        <c:v>284.62856952656125</c:v>
                      </c:pt>
                      <c:pt idx="355">
                        <c:v>476.92186833695058</c:v>
                      </c:pt>
                      <c:pt idx="356">
                        <c:v>291.4433810334516</c:v>
                      </c:pt>
                      <c:pt idx="357">
                        <c:v>287.56426993489174</c:v>
                      </c:pt>
                      <c:pt idx="358">
                        <c:v>284.96404268392058</c:v>
                      </c:pt>
                      <c:pt idx="359">
                        <c:v>280.13213038303491</c:v>
                      </c:pt>
                      <c:pt idx="360">
                        <c:v>283.31395786678502</c:v>
                      </c:pt>
                      <c:pt idx="361">
                        <c:v>284.25699436542709</c:v>
                      </c:pt>
                      <c:pt idx="362">
                        <c:v>283.83593796082914</c:v>
                      </c:pt>
                      <c:pt idx="363">
                        <c:v>282.97439957690921</c:v>
                      </c:pt>
                      <c:pt idx="364">
                        <c:v>479.93949717063151</c:v>
                      </c:pt>
                      <c:pt idx="365">
                        <c:v>286.12209375538237</c:v>
                      </c:pt>
                      <c:pt idx="366">
                        <c:v>288.64866630188266</c:v>
                      </c:pt>
                      <c:pt idx="367">
                        <c:v>288.39188221328078</c:v>
                      </c:pt>
                      <c:pt idx="368">
                        <c:v>481.45450891434677</c:v>
                      </c:pt>
                      <c:pt idx="369">
                        <c:v>288.20591483216191</c:v>
                      </c:pt>
                      <c:pt idx="370">
                        <c:v>284.45940978349137</c:v>
                      </c:pt>
                      <c:pt idx="371">
                        <c:v>286.78347234487688</c:v>
                      </c:pt>
                      <c:pt idx="372">
                        <c:v>288.22377378581183</c:v>
                      </c:pt>
                      <c:pt idx="373">
                        <c:v>248.54502034728603</c:v>
                      </c:pt>
                      <c:pt idx="374">
                        <c:v>289.13790471546906</c:v>
                      </c:pt>
                      <c:pt idx="375">
                        <c:v>288.34064583363659</c:v>
                      </c:pt>
                      <c:pt idx="376">
                        <c:v>287.88456729518191</c:v>
                      </c:pt>
                      <c:pt idx="377">
                        <c:v>287.35613805309112</c:v>
                      </c:pt>
                      <c:pt idx="378">
                        <c:v>290.86779030188188</c:v>
                      </c:pt>
                      <c:pt idx="379">
                        <c:v>286.43676658068091</c:v>
                      </c:pt>
                      <c:pt idx="380">
                        <c:v>282.47909654847814</c:v>
                      </c:pt>
                      <c:pt idx="381">
                        <c:v>286.44063181111875</c:v>
                      </c:pt>
                      <c:pt idx="382">
                        <c:v>279.27727711475984</c:v>
                      </c:pt>
                      <c:pt idx="383">
                        <c:v>285.47049973369178</c:v>
                      </c:pt>
                      <c:pt idx="384">
                        <c:v>297.37003530171887</c:v>
                      </c:pt>
                      <c:pt idx="385">
                        <c:v>279.3647901123087</c:v>
                      </c:pt>
                      <c:pt idx="386">
                        <c:v>287.11829396607146</c:v>
                      </c:pt>
                      <c:pt idx="387">
                        <c:v>284.11710249716623</c:v>
                      </c:pt>
                      <c:pt idx="388">
                        <c:v>288.34451886316305</c:v>
                      </c:pt>
                      <c:pt idx="389">
                        <c:v>289.38195530353414</c:v>
                      </c:pt>
                      <c:pt idx="390">
                        <c:v>286.54242898091172</c:v>
                      </c:pt>
                      <c:pt idx="391">
                        <c:v>279.05893271621431</c:v>
                      </c:pt>
                      <c:pt idx="392">
                        <c:v>290.10845910357244</c:v>
                      </c:pt>
                      <c:pt idx="393">
                        <c:v>287.13308304090594</c:v>
                      </c:pt>
                      <c:pt idx="394">
                        <c:v>276.85387307287544</c:v>
                      </c:pt>
                      <c:pt idx="395">
                        <c:v>481.07300469167683</c:v>
                      </c:pt>
                      <c:pt idx="396">
                        <c:v>480.6195119629283</c:v>
                      </c:pt>
                      <c:pt idx="397">
                        <c:v>281.95247671891201</c:v>
                      </c:pt>
                      <c:pt idx="398">
                        <c:v>287.11830838617516</c:v>
                      </c:pt>
                      <c:pt idx="399">
                        <c:v>278.79532560527934</c:v>
                      </c:pt>
                      <c:pt idx="400">
                        <c:v>288.70140304825429</c:v>
                      </c:pt>
                      <c:pt idx="401">
                        <c:v>286.30231113303893</c:v>
                      </c:pt>
                      <c:pt idx="402">
                        <c:v>287.32250833076336</c:v>
                      </c:pt>
                      <c:pt idx="403">
                        <c:v>287.8409409740525</c:v>
                      </c:pt>
                      <c:pt idx="404">
                        <c:v>288.03847428297587</c:v>
                      </c:pt>
                      <c:pt idx="405">
                        <c:v>285.85789865662247</c:v>
                      </c:pt>
                      <c:pt idx="406">
                        <c:v>286.0426083049357</c:v>
                      </c:pt>
                      <c:pt idx="407">
                        <c:v>278.48437676036463</c:v>
                      </c:pt>
                      <c:pt idx="408">
                        <c:v>283.49745836911768</c:v>
                      </c:pt>
                      <c:pt idx="409">
                        <c:v>478.15592332685071</c:v>
                      </c:pt>
                      <c:pt idx="410">
                        <c:v>291.85458278161263</c:v>
                      </c:pt>
                      <c:pt idx="411">
                        <c:v>285.40348204658488</c:v>
                      </c:pt>
                      <c:pt idx="412">
                        <c:v>287.12347057880766</c:v>
                      </c:pt>
                      <c:pt idx="413">
                        <c:v>284.35641066679494</c:v>
                      </c:pt>
                      <c:pt idx="414">
                        <c:v>282.38951508245748</c:v>
                      </c:pt>
                      <c:pt idx="415">
                        <c:v>263.15115615281672</c:v>
                      </c:pt>
                      <c:pt idx="416">
                        <c:v>287.65021114659982</c:v>
                      </c:pt>
                      <c:pt idx="417">
                        <c:v>282.61168588620177</c:v>
                      </c:pt>
                      <c:pt idx="418">
                        <c:v>285.24523433630378</c:v>
                      </c:pt>
                      <c:pt idx="419">
                        <c:v>282.01264159312944</c:v>
                      </c:pt>
                      <c:pt idx="420">
                        <c:v>285.92995108684363</c:v>
                      </c:pt>
                      <c:pt idx="421">
                        <c:v>286.80059587353213</c:v>
                      </c:pt>
                      <c:pt idx="422">
                        <c:v>278.82167323812035</c:v>
                      </c:pt>
                      <c:pt idx="423">
                        <c:v>287.87353214394909</c:v>
                      </c:pt>
                      <c:pt idx="424">
                        <c:v>289.32179657698879</c:v>
                      </c:pt>
                      <c:pt idx="425">
                        <c:v>286.42309837392042</c:v>
                      </c:pt>
                      <c:pt idx="426">
                        <c:v>288.01559776502648</c:v>
                      </c:pt>
                      <c:pt idx="427">
                        <c:v>293.01679690908054</c:v>
                      </c:pt>
                      <c:pt idx="428">
                        <c:v>288.36904579156089</c:v>
                      </c:pt>
                      <c:pt idx="429">
                        <c:v>287.92783734873166</c:v>
                      </c:pt>
                      <c:pt idx="430">
                        <c:v>285.17486397904452</c:v>
                      </c:pt>
                      <c:pt idx="431">
                        <c:v>266.04895130834922</c:v>
                      </c:pt>
                      <c:pt idx="432">
                        <c:v>285.81551898842696</c:v>
                      </c:pt>
                      <c:pt idx="433">
                        <c:v>288.34206917825202</c:v>
                      </c:pt>
                      <c:pt idx="434">
                        <c:v>282.68503350908549</c:v>
                      </c:pt>
                      <c:pt idx="435">
                        <c:v>288.7644389834839</c:v>
                      </c:pt>
                      <c:pt idx="436">
                        <c:v>282.15992250076141</c:v>
                      </c:pt>
                      <c:pt idx="437">
                        <c:v>291.11538595983336</c:v>
                      </c:pt>
                      <c:pt idx="438">
                        <c:v>289.02844719829682</c:v>
                      </c:pt>
                      <c:pt idx="439">
                        <c:v>286.64465806243504</c:v>
                      </c:pt>
                      <c:pt idx="440">
                        <c:v>288.54647227698405</c:v>
                      </c:pt>
                      <c:pt idx="441">
                        <c:v>288.77205712079024</c:v>
                      </c:pt>
                      <c:pt idx="442">
                        <c:v>484.33655017497813</c:v>
                      </c:pt>
                      <c:pt idx="443">
                        <c:v>288.75134707817892</c:v>
                      </c:pt>
                      <c:pt idx="444">
                        <c:v>288.64036570621255</c:v>
                      </c:pt>
                      <c:pt idx="445">
                        <c:v>477.66207166836131</c:v>
                      </c:pt>
                      <c:pt idx="446">
                        <c:v>289.73042223619439</c:v>
                      </c:pt>
                      <c:pt idx="447">
                        <c:v>287.7663836180576</c:v>
                      </c:pt>
                      <c:pt idx="448">
                        <c:v>279.99345036365008</c:v>
                      </c:pt>
                      <c:pt idx="449">
                        <c:v>286.10119847765378</c:v>
                      </c:pt>
                      <c:pt idx="450">
                        <c:v>288.73558455397665</c:v>
                      </c:pt>
                      <c:pt idx="451">
                        <c:v>279.16921533751429</c:v>
                      </c:pt>
                      <c:pt idx="452">
                        <c:v>286.62059452845386</c:v>
                      </c:pt>
                      <c:pt idx="453">
                        <c:v>286.86029776930843</c:v>
                      </c:pt>
                      <c:pt idx="454">
                        <c:v>287.84768707851111</c:v>
                      </c:pt>
                      <c:pt idx="455">
                        <c:v>282.53994667000575</c:v>
                      </c:pt>
                      <c:pt idx="456">
                        <c:v>285.08042489128013</c:v>
                      </c:pt>
                      <c:pt idx="457">
                        <c:v>283.3839211274817</c:v>
                      </c:pt>
                      <c:pt idx="458">
                        <c:v>284.17545709453236</c:v>
                      </c:pt>
                      <c:pt idx="459">
                        <c:v>477.21534739866001</c:v>
                      </c:pt>
                      <c:pt idx="460">
                        <c:v>286.55778489549067</c:v>
                      </c:pt>
                      <c:pt idx="461">
                        <c:v>279.99748150536527</c:v>
                      </c:pt>
                      <c:pt idx="462">
                        <c:v>283.01243849423753</c:v>
                      </c:pt>
                      <c:pt idx="463">
                        <c:v>265.40023604176326</c:v>
                      </c:pt>
                      <c:pt idx="464">
                        <c:v>285.23411459049601</c:v>
                      </c:pt>
                      <c:pt idx="465">
                        <c:v>287.92918337420878</c:v>
                      </c:pt>
                      <c:pt idx="466">
                        <c:v>288.53529230483292</c:v>
                      </c:pt>
                      <c:pt idx="467">
                        <c:v>288.15174129426066</c:v>
                      </c:pt>
                      <c:pt idx="468">
                        <c:v>287.30500722190425</c:v>
                      </c:pt>
                      <c:pt idx="469">
                        <c:v>285.11985792375668</c:v>
                      </c:pt>
                      <c:pt idx="470">
                        <c:v>288.22099111926445</c:v>
                      </c:pt>
                      <c:pt idx="471">
                        <c:v>277.75260638997241</c:v>
                      </c:pt>
                      <c:pt idx="472">
                        <c:v>291.63465475778429</c:v>
                      </c:pt>
                      <c:pt idx="473">
                        <c:v>282.60416738165389</c:v>
                      </c:pt>
                      <c:pt idx="474">
                        <c:v>288.41659682925996</c:v>
                      </c:pt>
                      <c:pt idx="475">
                        <c:v>479.55908101961671</c:v>
                      </c:pt>
                      <c:pt idx="476">
                        <c:v>285.98717589908392</c:v>
                      </c:pt>
                      <c:pt idx="477">
                        <c:v>286.28393182407524</c:v>
                      </c:pt>
                      <c:pt idx="478">
                        <c:v>284.81617180987683</c:v>
                      </c:pt>
                      <c:pt idx="479">
                        <c:v>285.90244373330677</c:v>
                      </c:pt>
                      <c:pt idx="480">
                        <c:v>281.0655871846061</c:v>
                      </c:pt>
                      <c:pt idx="481">
                        <c:v>286.0450331004389</c:v>
                      </c:pt>
                      <c:pt idx="482">
                        <c:v>284.39627233534418</c:v>
                      </c:pt>
                      <c:pt idx="483">
                        <c:v>285.49650392134527</c:v>
                      </c:pt>
                      <c:pt idx="484">
                        <c:v>285.1043090678678</c:v>
                      </c:pt>
                      <c:pt idx="485">
                        <c:v>287.48567036086894</c:v>
                      </c:pt>
                      <c:pt idx="486">
                        <c:v>287.10931995727424</c:v>
                      </c:pt>
                      <c:pt idx="487">
                        <c:v>479.79871630521666</c:v>
                      </c:pt>
                      <c:pt idx="488">
                        <c:v>287.29430664472011</c:v>
                      </c:pt>
                      <c:pt idx="489">
                        <c:v>278.35698686183707</c:v>
                      </c:pt>
                      <c:pt idx="490">
                        <c:v>281.79908153604208</c:v>
                      </c:pt>
                      <c:pt idx="491">
                        <c:v>284.46779628475144</c:v>
                      </c:pt>
                      <c:pt idx="492">
                        <c:v>272.69754866796177</c:v>
                      </c:pt>
                      <c:pt idx="493">
                        <c:v>282.69623160961964</c:v>
                      </c:pt>
                      <c:pt idx="494">
                        <c:v>274.4556437102575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8-49CE-82CF-3DC75F77FCD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3.014292094723651E-4</c:v>
                      </c:pt>
                      <c:pt idx="1">
                        <c:v>9.6507861099680672E-4</c:v>
                      </c:pt>
                      <c:pt idx="2">
                        <c:v>1.1546802155103921E-4</c:v>
                      </c:pt>
                      <c:pt idx="3">
                        <c:v>2.5411775146847652E-4</c:v>
                      </c:pt>
                      <c:pt idx="4">
                        <c:v>5.522773256304318E-4</c:v>
                      </c:pt>
                      <c:pt idx="5">
                        <c:v>1.0326675872264737E-3</c:v>
                      </c:pt>
                      <c:pt idx="6">
                        <c:v>1.4700670734578262E-4</c:v>
                      </c:pt>
                      <c:pt idx="7">
                        <c:v>3.1086812872117403E-4</c:v>
                      </c:pt>
                      <c:pt idx="8">
                        <c:v>1.9356489922421361E-4</c:v>
                      </c:pt>
                      <c:pt idx="9">
                        <c:v>1.9159901739180708E-4</c:v>
                      </c:pt>
                      <c:pt idx="10">
                        <c:v>6.714567569510064E-4</c:v>
                      </c:pt>
                      <c:pt idx="11">
                        <c:v>4.9686771402737576E-4</c:v>
                      </c:pt>
                      <c:pt idx="12">
                        <c:v>5.6881201058037395E-4</c:v>
                      </c:pt>
                      <c:pt idx="13">
                        <c:v>3.962676817711602E-4</c:v>
                      </c:pt>
                      <c:pt idx="14">
                        <c:v>1.20226900967534E-4</c:v>
                      </c:pt>
                      <c:pt idx="15">
                        <c:v>9.7761237648817754E-4</c:v>
                      </c:pt>
                      <c:pt idx="16">
                        <c:v>2.7720478340575739E-4</c:v>
                      </c:pt>
                      <c:pt idx="17">
                        <c:v>4.8173901267449038E-4</c:v>
                      </c:pt>
                      <c:pt idx="18">
                        <c:v>7.2628867205296792E-4</c:v>
                      </c:pt>
                      <c:pt idx="19">
                        <c:v>7.2464841139371905E-4</c:v>
                      </c:pt>
                      <c:pt idx="20">
                        <c:v>5.2696381683099453E-4</c:v>
                      </c:pt>
                      <c:pt idx="21">
                        <c:v>5.0917882057276056E-4</c:v>
                      </c:pt>
                      <c:pt idx="22">
                        <c:v>1.9625945716304977E-5</c:v>
                      </c:pt>
                      <c:pt idx="23">
                        <c:v>6.6581101966202839E-4</c:v>
                      </c:pt>
                      <c:pt idx="24">
                        <c:v>9.1785883351390852E-4</c:v>
                      </c:pt>
                      <c:pt idx="25">
                        <c:v>2.8153990561897226E-4</c:v>
                      </c:pt>
                      <c:pt idx="26">
                        <c:v>9.7419245806264687E-4</c:v>
                      </c:pt>
                      <c:pt idx="27">
                        <c:v>4.7689398749101728E-4</c:v>
                      </c:pt>
                      <c:pt idx="28">
                        <c:v>4.8170731817308884E-4</c:v>
                      </c:pt>
                      <c:pt idx="29">
                        <c:v>1.751647141235714E-4</c:v>
                      </c:pt>
                      <c:pt idx="30">
                        <c:v>1.9469343129611258E-5</c:v>
                      </c:pt>
                      <c:pt idx="31">
                        <c:v>1.004864812363759E-4</c:v>
                      </c:pt>
                      <c:pt idx="32">
                        <c:v>7.9695365079985225E-4</c:v>
                      </c:pt>
                      <c:pt idx="33">
                        <c:v>6.6246726823906987E-4</c:v>
                      </c:pt>
                      <c:pt idx="34">
                        <c:v>2.5946720414570304E-4</c:v>
                      </c:pt>
                      <c:pt idx="35">
                        <c:v>7.5084378204686418E-4</c:v>
                      </c:pt>
                      <c:pt idx="36">
                        <c:v>4.526024622840971E-4</c:v>
                      </c:pt>
                      <c:pt idx="37">
                        <c:v>1.3422386747348095E-4</c:v>
                      </c:pt>
                      <c:pt idx="38">
                        <c:v>8.243230071142074E-4</c:v>
                      </c:pt>
                      <c:pt idx="39">
                        <c:v>2.368459851988651E-5</c:v>
                      </c:pt>
                      <c:pt idx="40">
                        <c:v>8.2301192662598928E-4</c:v>
                      </c:pt>
                      <c:pt idx="41">
                        <c:v>8.6742533699703597E-4</c:v>
                      </c:pt>
                      <c:pt idx="42">
                        <c:v>2.2832891063624387E-4</c:v>
                      </c:pt>
                      <c:pt idx="43">
                        <c:v>8.7657825279430194E-5</c:v>
                      </c:pt>
                      <c:pt idx="44">
                        <c:v>2.3404586719882797E-4</c:v>
                      </c:pt>
                      <c:pt idx="45">
                        <c:v>6.1892575405245577E-4</c:v>
                      </c:pt>
                      <c:pt idx="46">
                        <c:v>1.8008801281513813E-4</c:v>
                      </c:pt>
                      <c:pt idx="47">
                        <c:v>9.1048469976097806E-5</c:v>
                      </c:pt>
                      <c:pt idx="48">
                        <c:v>1.750187973525424E-4</c:v>
                      </c:pt>
                      <c:pt idx="49">
                        <c:v>5.4621023808768075E-4</c:v>
                      </c:pt>
                      <c:pt idx="50">
                        <c:v>6.2150282315309507E-4</c:v>
                      </c:pt>
                      <c:pt idx="51">
                        <c:v>7.2955986925198524E-4</c:v>
                      </c:pt>
                      <c:pt idx="52">
                        <c:v>5.545432406550405E-4</c:v>
                      </c:pt>
                      <c:pt idx="53">
                        <c:v>8.2445236051356793E-4</c:v>
                      </c:pt>
                      <c:pt idx="54">
                        <c:v>4.0031249101578895E-4</c:v>
                      </c:pt>
                      <c:pt idx="55">
                        <c:v>2.57408462940513E-4</c:v>
                      </c:pt>
                      <c:pt idx="56">
                        <c:v>7.9207202146634964E-4</c:v>
                      </c:pt>
                      <c:pt idx="57">
                        <c:v>8.06075740857414E-4</c:v>
                      </c:pt>
                      <c:pt idx="58">
                        <c:v>1.4135272891216099E-4</c:v>
                      </c:pt>
                      <c:pt idx="59">
                        <c:v>1.5596254896188473E-4</c:v>
                      </c:pt>
                      <c:pt idx="60">
                        <c:v>1.7248116315679387E-4</c:v>
                      </c:pt>
                      <c:pt idx="61">
                        <c:v>4.9379564130959148E-4</c:v>
                      </c:pt>
                      <c:pt idx="62">
                        <c:v>6.633457512088734E-4</c:v>
                      </c:pt>
                      <c:pt idx="63">
                        <c:v>9.1105710272588352E-4</c:v>
                      </c:pt>
                      <c:pt idx="64">
                        <c:v>1.3854569003655599E-5</c:v>
                      </c:pt>
                      <c:pt idx="65">
                        <c:v>1.0411334522962139E-5</c:v>
                      </c:pt>
                      <c:pt idx="66">
                        <c:v>7.4160746962368849E-4</c:v>
                      </c:pt>
                      <c:pt idx="67">
                        <c:v>8.3604528709999265E-4</c:v>
                      </c:pt>
                      <c:pt idx="68">
                        <c:v>5.078081974203638E-4</c:v>
                      </c:pt>
                      <c:pt idx="69">
                        <c:v>4.3503712725047349E-4</c:v>
                      </c:pt>
                      <c:pt idx="70">
                        <c:v>7.9135997854440306E-5</c:v>
                      </c:pt>
                      <c:pt idx="71">
                        <c:v>2.1151328901674021E-4</c:v>
                      </c:pt>
                      <c:pt idx="72">
                        <c:v>6.6565871010477228E-5</c:v>
                      </c:pt>
                      <c:pt idx="73">
                        <c:v>7.1273915875949448E-4</c:v>
                      </c:pt>
                      <c:pt idx="74">
                        <c:v>1.1796527132732916E-4</c:v>
                      </c:pt>
                      <c:pt idx="75">
                        <c:v>1.5678960552068704E-4</c:v>
                      </c:pt>
                      <c:pt idx="76">
                        <c:v>4.4751124121696908E-4</c:v>
                      </c:pt>
                      <c:pt idx="77">
                        <c:v>2.2167763063917028E-5</c:v>
                      </c:pt>
                      <c:pt idx="78">
                        <c:v>3.2979868686100244E-4</c:v>
                      </c:pt>
                      <c:pt idx="79">
                        <c:v>1.6085628922921105E-4</c:v>
                      </c:pt>
                      <c:pt idx="80">
                        <c:v>7.1527034856806441E-5</c:v>
                      </c:pt>
                      <c:pt idx="81">
                        <c:v>5.624280890104428E-4</c:v>
                      </c:pt>
                      <c:pt idx="82">
                        <c:v>6.6957731279905974E-4</c:v>
                      </c:pt>
                      <c:pt idx="83">
                        <c:v>3.8886256273384878E-5</c:v>
                      </c:pt>
                      <c:pt idx="84">
                        <c:v>7.8709619198609883E-4</c:v>
                      </c:pt>
                      <c:pt idx="85">
                        <c:v>8.3106433279322772E-4</c:v>
                      </c:pt>
                      <c:pt idx="86">
                        <c:v>2.3066686022645783E-4</c:v>
                      </c:pt>
                      <c:pt idx="87">
                        <c:v>2.3467813299376614E-4</c:v>
                      </c:pt>
                      <c:pt idx="88">
                        <c:v>7.5214397463915143E-4</c:v>
                      </c:pt>
                      <c:pt idx="89">
                        <c:v>2.6266409483446387E-4</c:v>
                      </c:pt>
                      <c:pt idx="90">
                        <c:v>1.4817094192285626E-3</c:v>
                      </c:pt>
                      <c:pt idx="91">
                        <c:v>3.5323163310861721E-5</c:v>
                      </c:pt>
                      <c:pt idx="92">
                        <c:v>4.0503465131756919E-4</c:v>
                      </c:pt>
                      <c:pt idx="93">
                        <c:v>3.3189543898389721E-4</c:v>
                      </c:pt>
                      <c:pt idx="94">
                        <c:v>3.7191522515284988E-4</c:v>
                      </c:pt>
                      <c:pt idx="95">
                        <c:v>3.0546849778738606E-4</c:v>
                      </c:pt>
                      <c:pt idx="96">
                        <c:v>7.7127702006969776E-4</c:v>
                      </c:pt>
                      <c:pt idx="97">
                        <c:v>7.5939452429647954E-4</c:v>
                      </c:pt>
                      <c:pt idx="98">
                        <c:v>1.4608360288757217E-4</c:v>
                      </c:pt>
                      <c:pt idx="99">
                        <c:v>1.4511643183243825E-4</c:v>
                      </c:pt>
                      <c:pt idx="100">
                        <c:v>2.9231733648802288E-4</c:v>
                      </c:pt>
                      <c:pt idx="101">
                        <c:v>1.6726342177395714E-4</c:v>
                      </c:pt>
                      <c:pt idx="102">
                        <c:v>8.3331119764186922E-4</c:v>
                      </c:pt>
                      <c:pt idx="103">
                        <c:v>2.1984285159520141E-4</c:v>
                      </c:pt>
                      <c:pt idx="104">
                        <c:v>6.9578001203141559E-4</c:v>
                      </c:pt>
                      <c:pt idx="105">
                        <c:v>1.9162006416638961E-4</c:v>
                      </c:pt>
                      <c:pt idx="106">
                        <c:v>2.7363206366930057E-4</c:v>
                      </c:pt>
                      <c:pt idx="107">
                        <c:v>5.0168171631171992E-4</c:v>
                      </c:pt>
                      <c:pt idx="108">
                        <c:v>7.5723572698879001E-4</c:v>
                      </c:pt>
                      <c:pt idx="109">
                        <c:v>1.7267323641600641E-4</c:v>
                      </c:pt>
                      <c:pt idx="110">
                        <c:v>8.7531127810437323E-4</c:v>
                      </c:pt>
                      <c:pt idx="111">
                        <c:v>8.0334891850948869E-4</c:v>
                      </c:pt>
                      <c:pt idx="112">
                        <c:v>1.2766220233392101E-4</c:v>
                      </c:pt>
                      <c:pt idx="113">
                        <c:v>8.085909396680622E-4</c:v>
                      </c:pt>
                      <c:pt idx="114">
                        <c:v>2.938316556861436E-4</c:v>
                      </c:pt>
                      <c:pt idx="115">
                        <c:v>6.3718406639090119E-4</c:v>
                      </c:pt>
                      <c:pt idx="116">
                        <c:v>4.5577280482948063E-4</c:v>
                      </c:pt>
                      <c:pt idx="117">
                        <c:v>6.7741827812014394E-4</c:v>
                      </c:pt>
                      <c:pt idx="118">
                        <c:v>6.5642122287154557E-4</c:v>
                      </c:pt>
                      <c:pt idx="119">
                        <c:v>4.4829392354928712E-4</c:v>
                      </c:pt>
                      <c:pt idx="120">
                        <c:v>2.5432322127946056E-4</c:v>
                      </c:pt>
                      <c:pt idx="121">
                        <c:v>5.7921647644052973E-4</c:v>
                      </c:pt>
                      <c:pt idx="122">
                        <c:v>6.720802061965952E-4</c:v>
                      </c:pt>
                      <c:pt idx="123">
                        <c:v>1.159472303278982E-4</c:v>
                      </c:pt>
                      <c:pt idx="124">
                        <c:v>4.3125756903493511E-4</c:v>
                      </c:pt>
                      <c:pt idx="125">
                        <c:v>5.8162688580907541E-4</c:v>
                      </c:pt>
                      <c:pt idx="126">
                        <c:v>7.0319852494803582E-4</c:v>
                      </c:pt>
                      <c:pt idx="127">
                        <c:v>1.1687731492632026E-3</c:v>
                      </c:pt>
                      <c:pt idx="128">
                        <c:v>6.6080357390813126E-4</c:v>
                      </c:pt>
                      <c:pt idx="129">
                        <c:v>1.860203742420067E-4</c:v>
                      </c:pt>
                      <c:pt idx="130">
                        <c:v>6.75667361205267E-4</c:v>
                      </c:pt>
                      <c:pt idx="131">
                        <c:v>6.0072514180796606E-4</c:v>
                      </c:pt>
                      <c:pt idx="132">
                        <c:v>1.6743950450658058E-4</c:v>
                      </c:pt>
                      <c:pt idx="133">
                        <c:v>8.6376312279763516E-4</c:v>
                      </c:pt>
                      <c:pt idx="134">
                        <c:v>6.6221521686661707E-4</c:v>
                      </c:pt>
                      <c:pt idx="135">
                        <c:v>7.3414589243661458E-4</c:v>
                      </c:pt>
                      <c:pt idx="136">
                        <c:v>6.2235077829966718E-5</c:v>
                      </c:pt>
                      <c:pt idx="137">
                        <c:v>1.5279230307708631E-4</c:v>
                      </c:pt>
                      <c:pt idx="138">
                        <c:v>6.1558429717812008E-4</c:v>
                      </c:pt>
                      <c:pt idx="139">
                        <c:v>2.8702210526507867E-4</c:v>
                      </c:pt>
                      <c:pt idx="140">
                        <c:v>4.9444205451262032E-4</c:v>
                      </c:pt>
                      <c:pt idx="141">
                        <c:v>4.2998892700895388E-4</c:v>
                      </c:pt>
                      <c:pt idx="142">
                        <c:v>1.7893790420103138E-4</c:v>
                      </c:pt>
                      <c:pt idx="143">
                        <c:v>4.0642625241033334E-4</c:v>
                      </c:pt>
                      <c:pt idx="144">
                        <c:v>3.9224709616529825E-4</c:v>
                      </c:pt>
                      <c:pt idx="145">
                        <c:v>2.8486169653285247E-4</c:v>
                      </c:pt>
                      <c:pt idx="146">
                        <c:v>9.6259267254507276E-4</c:v>
                      </c:pt>
                      <c:pt idx="147">
                        <c:v>7.9135010228848521E-4</c:v>
                      </c:pt>
                      <c:pt idx="148">
                        <c:v>9.5249628870142274E-4</c:v>
                      </c:pt>
                      <c:pt idx="149">
                        <c:v>3.8605044592791068E-4</c:v>
                      </c:pt>
                      <c:pt idx="150">
                        <c:v>5.5342754151383757E-4</c:v>
                      </c:pt>
                      <c:pt idx="151">
                        <c:v>7.5902465565720381E-5</c:v>
                      </c:pt>
                      <c:pt idx="152">
                        <c:v>8.0703724012713468E-4</c:v>
                      </c:pt>
                      <c:pt idx="153">
                        <c:v>4.0055154608688732E-4</c:v>
                      </c:pt>
                      <c:pt idx="154">
                        <c:v>6.0798108206012557E-4</c:v>
                      </c:pt>
                      <c:pt idx="155">
                        <c:v>5.6656615475074652E-4</c:v>
                      </c:pt>
                      <c:pt idx="156">
                        <c:v>9.7495752763624246E-4</c:v>
                      </c:pt>
                      <c:pt idx="157">
                        <c:v>8.0144370346147342E-4</c:v>
                      </c:pt>
                      <c:pt idx="158">
                        <c:v>5.3479598227967797E-4</c:v>
                      </c:pt>
                      <c:pt idx="159">
                        <c:v>5.7974814248702169E-4</c:v>
                      </c:pt>
                      <c:pt idx="160">
                        <c:v>1.241523756689843E-4</c:v>
                      </c:pt>
                      <c:pt idx="161">
                        <c:v>5.1309899004144122E-4</c:v>
                      </c:pt>
                      <c:pt idx="162">
                        <c:v>1.080655793582387E-4</c:v>
                      </c:pt>
                      <c:pt idx="163">
                        <c:v>4.4579900127481357E-4</c:v>
                      </c:pt>
                      <c:pt idx="164">
                        <c:v>5.7550862729616821E-4</c:v>
                      </c:pt>
                      <c:pt idx="165">
                        <c:v>3.3025751171314281E-4</c:v>
                      </c:pt>
                      <c:pt idx="166">
                        <c:v>8.1143656865594353E-4</c:v>
                      </c:pt>
                      <c:pt idx="167">
                        <c:v>1.0107136481604057E-4</c:v>
                      </c:pt>
                      <c:pt idx="168">
                        <c:v>2.0315171521625758E-5</c:v>
                      </c:pt>
                      <c:pt idx="169">
                        <c:v>3.2277662285243129E-4</c:v>
                      </c:pt>
                      <c:pt idx="170">
                        <c:v>2.8829964150715642E-4</c:v>
                      </c:pt>
                      <c:pt idx="171">
                        <c:v>4.8817307821576595E-4</c:v>
                      </c:pt>
                      <c:pt idx="172">
                        <c:v>2.9752020589001149E-4</c:v>
                      </c:pt>
                      <c:pt idx="173">
                        <c:v>1.4435933718835703E-4</c:v>
                      </c:pt>
                      <c:pt idx="174">
                        <c:v>4.497321003670692E-4</c:v>
                      </c:pt>
                      <c:pt idx="175">
                        <c:v>1.2628106797740033E-4</c:v>
                      </c:pt>
                      <c:pt idx="176">
                        <c:v>4.6245923070532184E-4</c:v>
                      </c:pt>
                      <c:pt idx="177">
                        <c:v>7.5969899662423296E-4</c:v>
                      </c:pt>
                      <c:pt idx="178">
                        <c:v>8.4667837718695703E-4</c:v>
                      </c:pt>
                      <c:pt idx="179">
                        <c:v>3.9048345494457681E-4</c:v>
                      </c:pt>
                      <c:pt idx="180">
                        <c:v>3.0843955651022932E-5</c:v>
                      </c:pt>
                      <c:pt idx="181">
                        <c:v>2.1394381972651943E-4</c:v>
                      </c:pt>
                      <c:pt idx="182">
                        <c:v>2.3829495829116491E-4</c:v>
                      </c:pt>
                      <c:pt idx="183">
                        <c:v>1.2053992420596166E-4</c:v>
                      </c:pt>
                      <c:pt idx="184">
                        <c:v>2.0770480651122354E-4</c:v>
                      </c:pt>
                      <c:pt idx="185">
                        <c:v>5.1785858882389389E-4</c:v>
                      </c:pt>
                      <c:pt idx="186">
                        <c:v>4.9347180445397424E-4</c:v>
                      </c:pt>
                      <c:pt idx="187">
                        <c:v>6.6869566074278684E-4</c:v>
                      </c:pt>
                      <c:pt idx="188">
                        <c:v>3.8446226684972826E-4</c:v>
                      </c:pt>
                      <c:pt idx="189">
                        <c:v>6.9811818975599733E-4</c:v>
                      </c:pt>
                      <c:pt idx="190">
                        <c:v>6.1710020738986471E-4</c:v>
                      </c:pt>
                      <c:pt idx="191">
                        <c:v>8.6015694799707523E-5</c:v>
                      </c:pt>
                      <c:pt idx="192">
                        <c:v>4.7460113255171299E-4</c:v>
                      </c:pt>
                      <c:pt idx="193">
                        <c:v>2.8885370000250837E-4</c:v>
                      </c:pt>
                      <c:pt idx="194">
                        <c:v>1.5496380032520047E-4</c:v>
                      </c:pt>
                      <c:pt idx="195">
                        <c:v>2.0018739727774209E-4</c:v>
                      </c:pt>
                      <c:pt idx="196">
                        <c:v>9.2690148680939375E-6</c:v>
                      </c:pt>
                      <c:pt idx="197">
                        <c:v>2.1854955945184903E-4</c:v>
                      </c:pt>
                      <c:pt idx="198">
                        <c:v>2.0259804257256753E-4</c:v>
                      </c:pt>
                      <c:pt idx="199">
                        <c:v>6.0093927297093775E-5</c:v>
                      </c:pt>
                      <c:pt idx="200">
                        <c:v>8.5988719640906354E-4</c:v>
                      </c:pt>
                      <c:pt idx="201">
                        <c:v>6.7885626058205987E-4</c:v>
                      </c:pt>
                      <c:pt idx="202">
                        <c:v>8.7815877943714978E-4</c:v>
                      </c:pt>
                      <c:pt idx="203">
                        <c:v>1.2326492903230309E-4</c:v>
                      </c:pt>
                      <c:pt idx="204">
                        <c:v>5.7075093491236678E-4</c:v>
                      </c:pt>
                      <c:pt idx="205">
                        <c:v>2.6869756271246108E-4</c:v>
                      </c:pt>
                      <c:pt idx="206">
                        <c:v>4.3664698722951668E-4</c:v>
                      </c:pt>
                      <c:pt idx="207">
                        <c:v>5.4207414693151017E-4</c:v>
                      </c:pt>
                      <c:pt idx="208">
                        <c:v>6.5241915754670149E-4</c:v>
                      </c:pt>
                      <c:pt idx="209">
                        <c:v>6.3206400674015585E-4</c:v>
                      </c:pt>
                      <c:pt idx="210">
                        <c:v>1.6679545159766049E-4</c:v>
                      </c:pt>
                      <c:pt idx="211">
                        <c:v>1.858897943480939E-4</c:v>
                      </c:pt>
                      <c:pt idx="212">
                        <c:v>2.6895747657629813E-4</c:v>
                      </c:pt>
                      <c:pt idx="213">
                        <c:v>6.196772133273752E-4</c:v>
                      </c:pt>
                      <c:pt idx="214">
                        <c:v>7.7079135708477576E-4</c:v>
                      </c:pt>
                      <c:pt idx="215">
                        <c:v>6.2861160111069882E-4</c:v>
                      </c:pt>
                      <c:pt idx="216">
                        <c:v>1.6543493036985039E-4</c:v>
                      </c:pt>
                      <c:pt idx="217">
                        <c:v>5.152850008315103E-4</c:v>
                      </c:pt>
                      <c:pt idx="218">
                        <c:v>7.6269619601269879E-4</c:v>
                      </c:pt>
                      <c:pt idx="219">
                        <c:v>9.6319091183294709E-4</c:v>
                      </c:pt>
                      <c:pt idx="220">
                        <c:v>9.4006308806397721E-4</c:v>
                      </c:pt>
                      <c:pt idx="221">
                        <c:v>8.0493009959083951E-4</c:v>
                      </c:pt>
                      <c:pt idx="222">
                        <c:v>2.7857628893589501E-4</c:v>
                      </c:pt>
                      <c:pt idx="223">
                        <c:v>6.4913080594394313E-4</c:v>
                      </c:pt>
                      <c:pt idx="224">
                        <c:v>4.9064359991018828E-4</c:v>
                      </c:pt>
                      <c:pt idx="225">
                        <c:v>6.0640976853082089E-5</c:v>
                      </c:pt>
                      <c:pt idx="226">
                        <c:v>3.3571749736505168E-4</c:v>
                      </c:pt>
                      <c:pt idx="227">
                        <c:v>2.2051801273831358E-4</c:v>
                      </c:pt>
                      <c:pt idx="228">
                        <c:v>3.3589581843507E-4</c:v>
                      </c:pt>
                      <c:pt idx="229">
                        <c:v>9.8542319520734966E-4</c:v>
                      </c:pt>
                      <c:pt idx="230">
                        <c:v>5.1122909617343747E-4</c:v>
                      </c:pt>
                      <c:pt idx="231">
                        <c:v>4.392938862025246E-5</c:v>
                      </c:pt>
                      <c:pt idx="232">
                        <c:v>4.9466282851953574E-4</c:v>
                      </c:pt>
                      <c:pt idx="233">
                        <c:v>2.613581253442074E-4</c:v>
                      </c:pt>
                      <c:pt idx="234">
                        <c:v>5.12142206920392E-4</c:v>
                      </c:pt>
                      <c:pt idx="235">
                        <c:v>4.1130060449630866E-4</c:v>
                      </c:pt>
                      <c:pt idx="236">
                        <c:v>1.5995080427291011E-4</c:v>
                      </c:pt>
                      <c:pt idx="237">
                        <c:v>4.0979451873910175E-4</c:v>
                      </c:pt>
                      <c:pt idx="238">
                        <c:v>3.4816825779008785E-5</c:v>
                      </c:pt>
                      <c:pt idx="239">
                        <c:v>6.3411805634083394E-4</c:v>
                      </c:pt>
                      <c:pt idx="240">
                        <c:v>9.9037480764371344E-4</c:v>
                      </c:pt>
                      <c:pt idx="241">
                        <c:v>5.8732547542998076E-5</c:v>
                      </c:pt>
                      <c:pt idx="242">
                        <c:v>8.5556999199676526E-4</c:v>
                      </c:pt>
                      <c:pt idx="243">
                        <c:v>4.7283268473386874E-4</c:v>
                      </c:pt>
                      <c:pt idx="244">
                        <c:v>3.2415169591754777E-5</c:v>
                      </c:pt>
                      <c:pt idx="245">
                        <c:v>9.4699653546970978E-4</c:v>
                      </c:pt>
                      <c:pt idx="246">
                        <c:v>9.4967725187329285E-4</c:v>
                      </c:pt>
                      <c:pt idx="247">
                        <c:v>9.9393151978544557E-4</c:v>
                      </c:pt>
                      <c:pt idx="248">
                        <c:v>1.0744846812590538E-3</c:v>
                      </c:pt>
                      <c:pt idx="249">
                        <c:v>7.3062004003530457E-4</c:v>
                      </c:pt>
                      <c:pt idx="250">
                        <c:v>7.8467731629360698E-4</c:v>
                      </c:pt>
                      <c:pt idx="251">
                        <c:v>9.5023312376167092E-4</c:v>
                      </c:pt>
                      <c:pt idx="252">
                        <c:v>9.2845321444154886E-5</c:v>
                      </c:pt>
                      <c:pt idx="253">
                        <c:v>6.6610237051260791E-4</c:v>
                      </c:pt>
                      <c:pt idx="254">
                        <c:v>5.8944601338324144E-4</c:v>
                      </c:pt>
                      <c:pt idx="255">
                        <c:v>7.7626130645754195E-4</c:v>
                      </c:pt>
                      <c:pt idx="256">
                        <c:v>5.6853411074663386E-4</c:v>
                      </c:pt>
                      <c:pt idx="257">
                        <c:v>5.1569479951153589E-4</c:v>
                      </c:pt>
                      <c:pt idx="258">
                        <c:v>1.9292893023823809E-4</c:v>
                      </c:pt>
                      <c:pt idx="259">
                        <c:v>1.6739438564073505E-4</c:v>
                      </c:pt>
                      <c:pt idx="260">
                        <c:v>9.9711137791200983E-5</c:v>
                      </c:pt>
                      <c:pt idx="261">
                        <c:v>4.7797615701993917E-4</c:v>
                      </c:pt>
                      <c:pt idx="262">
                        <c:v>8.1133475128533639E-4</c:v>
                      </c:pt>
                      <c:pt idx="263">
                        <c:v>1.8802354247520232E-4</c:v>
                      </c:pt>
                      <c:pt idx="264">
                        <c:v>4.1549654509419104E-4</c:v>
                      </c:pt>
                      <c:pt idx="265">
                        <c:v>8.413032851550999E-4</c:v>
                      </c:pt>
                      <c:pt idx="266">
                        <c:v>2.9842538532456994E-4</c:v>
                      </c:pt>
                      <c:pt idx="267">
                        <c:v>5.8422036469120365E-4</c:v>
                      </c:pt>
                      <c:pt idx="268">
                        <c:v>4.8031364038554641E-4</c:v>
                      </c:pt>
                      <c:pt idx="269">
                        <c:v>1.8032738253590436E-4</c:v>
                      </c:pt>
                      <c:pt idx="270">
                        <c:v>2.5865088099943828E-5</c:v>
                      </c:pt>
                      <c:pt idx="271">
                        <c:v>7.213093076778803E-4</c:v>
                      </c:pt>
                      <c:pt idx="272">
                        <c:v>2.9050772397073564E-4</c:v>
                      </c:pt>
                      <c:pt idx="273">
                        <c:v>7.9111801038254026E-4</c:v>
                      </c:pt>
                      <c:pt idx="274">
                        <c:v>7.0470029062352535E-5</c:v>
                      </c:pt>
                      <c:pt idx="275">
                        <c:v>5.8389702283867366E-4</c:v>
                      </c:pt>
                      <c:pt idx="276">
                        <c:v>5.6884703351923452E-4</c:v>
                      </c:pt>
                      <c:pt idx="277">
                        <c:v>1.7940522467154184E-5</c:v>
                      </c:pt>
                      <c:pt idx="278">
                        <c:v>6.2702288408813763E-4</c:v>
                      </c:pt>
                      <c:pt idx="279">
                        <c:v>4.4787310087052043E-4</c:v>
                      </c:pt>
                      <c:pt idx="280">
                        <c:v>1.4361733188827013E-3</c:v>
                      </c:pt>
                      <c:pt idx="281">
                        <c:v>3.8894159243738161E-5</c:v>
                      </c:pt>
                      <c:pt idx="282">
                        <c:v>8.8606212931030461E-4</c:v>
                      </c:pt>
                      <c:pt idx="283">
                        <c:v>2.6288431857294587E-4</c:v>
                      </c:pt>
                      <c:pt idx="284">
                        <c:v>3.8577155904423129E-4</c:v>
                      </c:pt>
                      <c:pt idx="285">
                        <c:v>6.2151882279529364E-5</c:v>
                      </c:pt>
                      <c:pt idx="286">
                        <c:v>1.4414626864900923E-4</c:v>
                      </c:pt>
                      <c:pt idx="287">
                        <c:v>2.0336407387925172E-4</c:v>
                      </c:pt>
                      <c:pt idx="288">
                        <c:v>7.4641223597703501E-4</c:v>
                      </c:pt>
                      <c:pt idx="289">
                        <c:v>9.8661902743675946E-4</c:v>
                      </c:pt>
                      <c:pt idx="290">
                        <c:v>2.7149116962531386E-4</c:v>
                      </c:pt>
                      <c:pt idx="291">
                        <c:v>2.5963525875712605E-4</c:v>
                      </c:pt>
                      <c:pt idx="292">
                        <c:v>4.3377661627933575E-4</c:v>
                      </c:pt>
                      <c:pt idx="293">
                        <c:v>7.6572942989089942E-5</c:v>
                      </c:pt>
                      <c:pt idx="294">
                        <c:v>8.846575304639531E-4</c:v>
                      </c:pt>
                      <c:pt idx="295">
                        <c:v>5.639448452587002E-4</c:v>
                      </c:pt>
                      <c:pt idx="296">
                        <c:v>4.0936642051965494E-4</c:v>
                      </c:pt>
                      <c:pt idx="297">
                        <c:v>5.3428622972833066E-5</c:v>
                      </c:pt>
                      <c:pt idx="298">
                        <c:v>6.1039622478988845E-4</c:v>
                      </c:pt>
                      <c:pt idx="299">
                        <c:v>4.3298227473399775E-4</c:v>
                      </c:pt>
                      <c:pt idx="300">
                        <c:v>1.7308448741767683E-4</c:v>
                      </c:pt>
                      <c:pt idx="301">
                        <c:v>6.6408194923096419E-4</c:v>
                      </c:pt>
                      <c:pt idx="302">
                        <c:v>3.2330978161565705E-4</c:v>
                      </c:pt>
                      <c:pt idx="303">
                        <c:v>2.6132893753477303E-4</c:v>
                      </c:pt>
                      <c:pt idx="304">
                        <c:v>2.3659713013051664E-4</c:v>
                      </c:pt>
                      <c:pt idx="305">
                        <c:v>7.8153200637276357E-4</c:v>
                      </c:pt>
                      <c:pt idx="306">
                        <c:v>4.9352372943485838E-4</c:v>
                      </c:pt>
                      <c:pt idx="307">
                        <c:v>8.7955284902927811E-4</c:v>
                      </c:pt>
                      <c:pt idx="308">
                        <c:v>3.8308897222456964E-4</c:v>
                      </c:pt>
                      <c:pt idx="309">
                        <c:v>9.7376588813291674E-4</c:v>
                      </c:pt>
                      <c:pt idx="310">
                        <c:v>5.6571498493914229E-5</c:v>
                      </c:pt>
                      <c:pt idx="311">
                        <c:v>7.9851042970560887E-4</c:v>
                      </c:pt>
                      <c:pt idx="312">
                        <c:v>4.7886293562278247E-4</c:v>
                      </c:pt>
                      <c:pt idx="313">
                        <c:v>9.0977127444943928E-4</c:v>
                      </c:pt>
                      <c:pt idx="314">
                        <c:v>1.2874619187949572E-4</c:v>
                      </c:pt>
                      <c:pt idx="315">
                        <c:v>4.4440294659539283E-4</c:v>
                      </c:pt>
                      <c:pt idx="316">
                        <c:v>8.5669596792930841E-4</c:v>
                      </c:pt>
                      <c:pt idx="317">
                        <c:v>2.7974784216859138E-4</c:v>
                      </c:pt>
                      <c:pt idx="318">
                        <c:v>4.6660809010613227E-4</c:v>
                      </c:pt>
                      <c:pt idx="319">
                        <c:v>6.3321129269347791E-4</c:v>
                      </c:pt>
                      <c:pt idx="320">
                        <c:v>3.2764085383933742E-4</c:v>
                      </c:pt>
                      <c:pt idx="321">
                        <c:v>1.0910364303860533E-4</c:v>
                      </c:pt>
                      <c:pt idx="322">
                        <c:v>8.9496078527369035E-4</c:v>
                      </c:pt>
                      <c:pt idx="323">
                        <c:v>5.7214539650662639E-4</c:v>
                      </c:pt>
                      <c:pt idx="324">
                        <c:v>8.396805942650459E-4</c:v>
                      </c:pt>
                      <c:pt idx="325">
                        <c:v>8.2010191965600557E-5</c:v>
                      </c:pt>
                      <c:pt idx="326">
                        <c:v>5.8933358791912402E-4</c:v>
                      </c:pt>
                      <c:pt idx="327">
                        <c:v>9.3248013686133972E-4</c:v>
                      </c:pt>
                      <c:pt idx="328">
                        <c:v>3.2931966005778622E-4</c:v>
                      </c:pt>
                      <c:pt idx="329">
                        <c:v>5.9736282478211917E-4</c:v>
                      </c:pt>
                      <c:pt idx="330">
                        <c:v>2.7268905494046706E-4</c:v>
                      </c:pt>
                      <c:pt idx="331">
                        <c:v>2.4752571805219627E-4</c:v>
                      </c:pt>
                      <c:pt idx="332">
                        <c:v>4.5648452356854079E-4</c:v>
                      </c:pt>
                      <c:pt idx="333">
                        <c:v>1.0703830438004122E-4</c:v>
                      </c:pt>
                      <c:pt idx="334">
                        <c:v>2.2725394029492127E-5</c:v>
                      </c:pt>
                      <c:pt idx="335">
                        <c:v>4.4347379368232532E-4</c:v>
                      </c:pt>
                      <c:pt idx="336">
                        <c:v>5.4593502112820944E-5</c:v>
                      </c:pt>
                      <c:pt idx="337">
                        <c:v>1.9826117464202684E-4</c:v>
                      </c:pt>
                      <c:pt idx="338">
                        <c:v>1.0457805578962644E-3</c:v>
                      </c:pt>
                      <c:pt idx="339">
                        <c:v>3.4770572154366094E-4</c:v>
                      </c:pt>
                      <c:pt idx="340">
                        <c:v>8.2752781519504807E-4</c:v>
                      </c:pt>
                      <c:pt idx="341">
                        <c:v>8.7534130916506981E-4</c:v>
                      </c:pt>
                      <c:pt idx="342">
                        <c:v>2.1335188483741292E-4</c:v>
                      </c:pt>
                      <c:pt idx="343">
                        <c:v>1.8795779582170667E-4</c:v>
                      </c:pt>
                      <c:pt idx="344">
                        <c:v>3.1993294115160066E-5</c:v>
                      </c:pt>
                      <c:pt idx="345">
                        <c:v>8.2014072661058598E-5</c:v>
                      </c:pt>
                      <c:pt idx="346">
                        <c:v>1.0486595658532418E-4</c:v>
                      </c:pt>
                      <c:pt idx="347">
                        <c:v>3.788470333663614E-4</c:v>
                      </c:pt>
                      <c:pt idx="348">
                        <c:v>5.5103293783256857E-4</c:v>
                      </c:pt>
                      <c:pt idx="349">
                        <c:v>4.5044048956039816E-4</c:v>
                      </c:pt>
                      <c:pt idx="350">
                        <c:v>3.5823897090766729E-4</c:v>
                      </c:pt>
                      <c:pt idx="351">
                        <c:v>6.6024061040913186E-4</c:v>
                      </c:pt>
                      <c:pt idx="352">
                        <c:v>7.2006527535787949E-4</c:v>
                      </c:pt>
                      <c:pt idx="353">
                        <c:v>3.868229384997582E-4</c:v>
                      </c:pt>
                      <c:pt idx="354">
                        <c:v>4.584926890142031E-5</c:v>
                      </c:pt>
                      <c:pt idx="355">
                        <c:v>2.8194375891021532E-4</c:v>
                      </c:pt>
                      <c:pt idx="356">
                        <c:v>9.1816040048280187E-4</c:v>
                      </c:pt>
                      <c:pt idx="357">
                        <c:v>2.4923356824853798E-4</c:v>
                      </c:pt>
                      <c:pt idx="358">
                        <c:v>9.7594571076150866E-4</c:v>
                      </c:pt>
                      <c:pt idx="359">
                        <c:v>3.9686655481458268E-4</c:v>
                      </c:pt>
                      <c:pt idx="360">
                        <c:v>3.3420067701597561E-4</c:v>
                      </c:pt>
                      <c:pt idx="361">
                        <c:v>1.9731619911123315E-4</c:v>
                      </c:pt>
                      <c:pt idx="362">
                        <c:v>4.3350109016465632E-4</c:v>
                      </c:pt>
                      <c:pt idx="363">
                        <c:v>3.402092521423361E-4</c:v>
                      </c:pt>
                      <c:pt idx="364">
                        <c:v>2.0036982587549927E-4</c:v>
                      </c:pt>
                      <c:pt idx="365">
                        <c:v>1.1320755718330338E-4</c:v>
                      </c:pt>
                      <c:pt idx="366">
                        <c:v>8.7447349546468075E-4</c:v>
                      </c:pt>
                      <c:pt idx="367">
                        <c:v>2.3921716147729276E-4</c:v>
                      </c:pt>
                      <c:pt idx="368">
                        <c:v>8.471968359112876E-4</c:v>
                      </c:pt>
                      <c:pt idx="369">
                        <c:v>9.5679694797363198E-4</c:v>
                      </c:pt>
                      <c:pt idx="370">
                        <c:v>8.732688190844813E-4</c:v>
                      </c:pt>
                      <c:pt idx="371">
                        <c:v>7.5506086822462544E-4</c:v>
                      </c:pt>
                      <c:pt idx="372">
                        <c:v>3.0754569455619099E-4</c:v>
                      </c:pt>
                      <c:pt idx="373">
                        <c:v>2.3331691052928366E-4</c:v>
                      </c:pt>
                      <c:pt idx="374">
                        <c:v>3.1067032751144616E-5</c:v>
                      </c:pt>
                      <c:pt idx="375">
                        <c:v>9.8216312642991459E-4</c:v>
                      </c:pt>
                      <c:pt idx="376">
                        <c:v>4.8422361506784127E-4</c:v>
                      </c:pt>
                      <c:pt idx="377">
                        <c:v>3.986507720485809E-4</c:v>
                      </c:pt>
                      <c:pt idx="378">
                        <c:v>6.26245953826114E-4</c:v>
                      </c:pt>
                      <c:pt idx="379">
                        <c:v>2.2650898669990637E-4</c:v>
                      </c:pt>
                      <c:pt idx="380">
                        <c:v>2.2617747361680686E-4</c:v>
                      </c:pt>
                      <c:pt idx="381">
                        <c:v>3.1172844422356185E-4</c:v>
                      </c:pt>
                      <c:pt idx="382">
                        <c:v>1.5291007045454009E-4</c:v>
                      </c:pt>
                      <c:pt idx="383">
                        <c:v>3.8292262766512062E-4</c:v>
                      </c:pt>
                      <c:pt idx="384">
                        <c:v>1.5279514537689369E-4</c:v>
                      </c:pt>
                      <c:pt idx="385">
                        <c:v>4.3337291451978353E-4</c:v>
                      </c:pt>
                      <c:pt idx="386">
                        <c:v>6.6662650990694699E-4</c:v>
                      </c:pt>
                      <c:pt idx="387">
                        <c:v>5.5201114106921559E-4</c:v>
                      </c:pt>
                      <c:pt idx="388">
                        <c:v>6.3850814137879765E-4</c:v>
                      </c:pt>
                      <c:pt idx="389">
                        <c:v>8.1136693190689887E-4</c:v>
                      </c:pt>
                      <c:pt idx="390">
                        <c:v>6.7251824964980169E-4</c:v>
                      </c:pt>
                      <c:pt idx="391">
                        <c:v>4.3769579824353192E-4</c:v>
                      </c:pt>
                      <c:pt idx="392">
                        <c:v>4.4742258061113269E-4</c:v>
                      </c:pt>
                      <c:pt idx="393">
                        <c:v>1.344436779462193E-4</c:v>
                      </c:pt>
                      <c:pt idx="394">
                        <c:v>1.0267052013064312E-4</c:v>
                      </c:pt>
                      <c:pt idx="395">
                        <c:v>8.0297618701594337E-4</c:v>
                      </c:pt>
                      <c:pt idx="396">
                        <c:v>9.8363478632924211E-4</c:v>
                      </c:pt>
                      <c:pt idx="397">
                        <c:v>6.1153645168135538E-4</c:v>
                      </c:pt>
                      <c:pt idx="398">
                        <c:v>8.2734563532738787E-4</c:v>
                      </c:pt>
                      <c:pt idx="399">
                        <c:v>2.8658265635961012E-4</c:v>
                      </c:pt>
                      <c:pt idx="400">
                        <c:v>9.8943963236899674E-4</c:v>
                      </c:pt>
                      <c:pt idx="401">
                        <c:v>7.1087991414818107E-4</c:v>
                      </c:pt>
                      <c:pt idx="402">
                        <c:v>4.2401333741959107E-4</c:v>
                      </c:pt>
                      <c:pt idx="403">
                        <c:v>5.1681734622058468E-4</c:v>
                      </c:pt>
                      <c:pt idx="404">
                        <c:v>6.6414700323672732E-4</c:v>
                      </c:pt>
                      <c:pt idx="405">
                        <c:v>1.1817134507398736E-4</c:v>
                      </c:pt>
                      <c:pt idx="406">
                        <c:v>7.0655067202573157E-5</c:v>
                      </c:pt>
                      <c:pt idx="407">
                        <c:v>4.7194715422343997E-4</c:v>
                      </c:pt>
                      <c:pt idx="408">
                        <c:v>4.3389550720212633E-4</c:v>
                      </c:pt>
                      <c:pt idx="409">
                        <c:v>5.8769605575366229E-4</c:v>
                      </c:pt>
                      <c:pt idx="410">
                        <c:v>1.7650031399056576E-4</c:v>
                      </c:pt>
                      <c:pt idx="411">
                        <c:v>2.6162446427742381E-4</c:v>
                      </c:pt>
                      <c:pt idx="412">
                        <c:v>3.7582357772361662E-4</c:v>
                      </c:pt>
                      <c:pt idx="413">
                        <c:v>6.6876377196181495E-4</c:v>
                      </c:pt>
                      <c:pt idx="414">
                        <c:v>2.9118628730653243E-4</c:v>
                      </c:pt>
                      <c:pt idx="415">
                        <c:v>9.0100131555484423E-5</c:v>
                      </c:pt>
                      <c:pt idx="416">
                        <c:v>8.5016698140154138E-4</c:v>
                      </c:pt>
                      <c:pt idx="417">
                        <c:v>7.5025130947616394E-4</c:v>
                      </c:pt>
                      <c:pt idx="418">
                        <c:v>2.4091313274834356E-4</c:v>
                      </c:pt>
                      <c:pt idx="419">
                        <c:v>5.7414533694925731E-4</c:v>
                      </c:pt>
                      <c:pt idx="420">
                        <c:v>4.9033722058322614E-4</c:v>
                      </c:pt>
                      <c:pt idx="421">
                        <c:v>3.1193425373438798E-4</c:v>
                      </c:pt>
                      <c:pt idx="422">
                        <c:v>6.6166027557584882E-4</c:v>
                      </c:pt>
                      <c:pt idx="423">
                        <c:v>7.8111235849676833E-4</c:v>
                      </c:pt>
                      <c:pt idx="424">
                        <c:v>7.4200670011499411E-4</c:v>
                      </c:pt>
                      <c:pt idx="425">
                        <c:v>5.0324113162795666E-4</c:v>
                      </c:pt>
                      <c:pt idx="426">
                        <c:v>1.8222275861061861E-4</c:v>
                      </c:pt>
                      <c:pt idx="427">
                        <c:v>6.9174469065101326E-4</c:v>
                      </c:pt>
                      <c:pt idx="428">
                        <c:v>5.7629830771901297E-4</c:v>
                      </c:pt>
                      <c:pt idx="429">
                        <c:v>9.3364842959094813E-4</c:v>
                      </c:pt>
                      <c:pt idx="430">
                        <c:v>3.9804002801919856E-4</c:v>
                      </c:pt>
                      <c:pt idx="431">
                        <c:v>5.6398992090859633E-4</c:v>
                      </c:pt>
                      <c:pt idx="432">
                        <c:v>4.9318693805569091E-4</c:v>
                      </c:pt>
                      <c:pt idx="433">
                        <c:v>5.4827813755476665E-4</c:v>
                      </c:pt>
                      <c:pt idx="434">
                        <c:v>4.3486560877707339E-5</c:v>
                      </c:pt>
                      <c:pt idx="435">
                        <c:v>1.0166751062680465E-3</c:v>
                      </c:pt>
                      <c:pt idx="436">
                        <c:v>4.2829904891873559E-4</c:v>
                      </c:pt>
                      <c:pt idx="437">
                        <c:v>5.0888100491009098E-4</c:v>
                      </c:pt>
                      <c:pt idx="438">
                        <c:v>3.6237577281152025E-4</c:v>
                      </c:pt>
                      <c:pt idx="439">
                        <c:v>5.5126258159849089E-4</c:v>
                      </c:pt>
                      <c:pt idx="440">
                        <c:v>8.2881208726288404E-5</c:v>
                      </c:pt>
                      <c:pt idx="441">
                        <c:v>1.0934286994864044E-3</c:v>
                      </c:pt>
                      <c:pt idx="442">
                        <c:v>3.4540300821830043E-4</c:v>
                      </c:pt>
                      <c:pt idx="443">
                        <c:v>5.4576745094132525E-4</c:v>
                      </c:pt>
                      <c:pt idx="444">
                        <c:v>4.3617331009176557E-4</c:v>
                      </c:pt>
                      <c:pt idx="445">
                        <c:v>2.6303042428415933E-4</c:v>
                      </c:pt>
                      <c:pt idx="446">
                        <c:v>1.083555274399093E-3</c:v>
                      </c:pt>
                      <c:pt idx="447">
                        <c:v>7.1476345005286746E-4</c:v>
                      </c:pt>
                      <c:pt idx="448">
                        <c:v>3.3684832937345321E-4</c:v>
                      </c:pt>
                      <c:pt idx="449">
                        <c:v>8.8966506873676301E-4</c:v>
                      </c:pt>
                      <c:pt idx="450">
                        <c:v>5.2394254252096848E-4</c:v>
                      </c:pt>
                      <c:pt idx="451">
                        <c:v>3.534843515548313E-4</c:v>
                      </c:pt>
                      <c:pt idx="452">
                        <c:v>2.4682386377126097E-4</c:v>
                      </c:pt>
                      <c:pt idx="453">
                        <c:v>9.2804075274659974E-4</c:v>
                      </c:pt>
                      <c:pt idx="454">
                        <c:v>5.8215570598579478E-4</c:v>
                      </c:pt>
                      <c:pt idx="455">
                        <c:v>2.7277670519693982E-4</c:v>
                      </c:pt>
                      <c:pt idx="456">
                        <c:v>2.6555112533962197E-4</c:v>
                      </c:pt>
                      <c:pt idx="457">
                        <c:v>5.1049184107563174E-4</c:v>
                      </c:pt>
                      <c:pt idx="458">
                        <c:v>3.8979093159745336E-4</c:v>
                      </c:pt>
                      <c:pt idx="459">
                        <c:v>1.8835145786298498E-4</c:v>
                      </c:pt>
                      <c:pt idx="460">
                        <c:v>5.3320886266476565E-4</c:v>
                      </c:pt>
                      <c:pt idx="461">
                        <c:v>2.4663301745472891E-4</c:v>
                      </c:pt>
                      <c:pt idx="462">
                        <c:v>7.9690758280922429E-4</c:v>
                      </c:pt>
                      <c:pt idx="463">
                        <c:v>4.700372349968793E-4</c:v>
                      </c:pt>
                      <c:pt idx="464">
                        <c:v>2.6355566471927455E-6</c:v>
                      </c:pt>
                      <c:pt idx="465">
                        <c:v>1.4326170455467754E-4</c:v>
                      </c:pt>
                      <c:pt idx="466">
                        <c:v>1.9776693338063251E-4</c:v>
                      </c:pt>
                      <c:pt idx="467">
                        <c:v>9.2463690218644215E-5</c:v>
                      </c:pt>
                      <c:pt idx="468">
                        <c:v>6.3526257176209659E-4</c:v>
                      </c:pt>
                      <c:pt idx="469">
                        <c:v>1.0587551706502473E-4</c:v>
                      </c:pt>
                      <c:pt idx="470">
                        <c:v>7.7619212714608889E-4</c:v>
                      </c:pt>
                      <c:pt idx="471">
                        <c:v>2.2282016053161682E-4</c:v>
                      </c:pt>
                      <c:pt idx="472">
                        <c:v>6.5236134241022199E-4</c:v>
                      </c:pt>
                      <c:pt idx="473">
                        <c:v>4.4463444502563707E-4</c:v>
                      </c:pt>
                      <c:pt idx="474">
                        <c:v>2.9469233414624392E-4</c:v>
                      </c:pt>
                      <c:pt idx="475">
                        <c:v>4.1295195641253917E-4</c:v>
                      </c:pt>
                      <c:pt idx="476">
                        <c:v>7.9333020855424762E-4</c:v>
                      </c:pt>
                      <c:pt idx="477">
                        <c:v>3.2375276090710536E-5</c:v>
                      </c:pt>
                      <c:pt idx="478">
                        <c:v>4.3759179890226816E-4</c:v>
                      </c:pt>
                      <c:pt idx="479">
                        <c:v>4.6287100248051081E-4</c:v>
                      </c:pt>
                      <c:pt idx="480">
                        <c:v>1.4040432257020178E-4</c:v>
                      </c:pt>
                      <c:pt idx="481">
                        <c:v>4.2442284362178737E-4</c:v>
                      </c:pt>
                      <c:pt idx="482">
                        <c:v>8.7492082604746194E-4</c:v>
                      </c:pt>
                      <c:pt idx="483">
                        <c:v>2.9388032693449192E-5</c:v>
                      </c:pt>
                      <c:pt idx="484">
                        <c:v>3.9387366312432275E-4</c:v>
                      </c:pt>
                      <c:pt idx="485">
                        <c:v>8.6195256356478818E-4</c:v>
                      </c:pt>
                      <c:pt idx="486">
                        <c:v>8.6126320856833548E-4</c:v>
                      </c:pt>
                      <c:pt idx="487">
                        <c:v>6.3929469702783345E-4</c:v>
                      </c:pt>
                      <c:pt idx="488">
                        <c:v>6.7973995966178976E-4</c:v>
                      </c:pt>
                      <c:pt idx="489">
                        <c:v>5.3209559427973621E-4</c:v>
                      </c:pt>
                      <c:pt idx="490">
                        <c:v>6.4992422372582741E-5</c:v>
                      </c:pt>
                      <c:pt idx="491">
                        <c:v>5.4485746802647103E-4</c:v>
                      </c:pt>
                      <c:pt idx="492">
                        <c:v>4.4965837585053496E-4</c:v>
                      </c:pt>
                      <c:pt idx="493">
                        <c:v>3.8285517019458128E-4</c:v>
                      </c:pt>
                      <c:pt idx="494">
                        <c:v>1.2442224262150691E-4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8-49CE-82CF-3DC75F77FC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2.5279087935009798E-5</c:v>
                      </c:pt>
                      <c:pt idx="1">
                        <c:v>3.3720378690222443E-4</c:v>
                      </c:pt>
                      <c:pt idx="2">
                        <c:v>7.7493035269808608E-4</c:v>
                      </c:pt>
                      <c:pt idx="3">
                        <c:v>2.3907466265599774E-4</c:v>
                      </c:pt>
                      <c:pt idx="4">
                        <c:v>2.6788484526181798E-4</c:v>
                      </c:pt>
                      <c:pt idx="5">
                        <c:v>2.6603105964082804E-4</c:v>
                      </c:pt>
                      <c:pt idx="6">
                        <c:v>2.62059374425154E-4</c:v>
                      </c:pt>
                      <c:pt idx="7">
                        <c:v>4.6080413811824301E-4</c:v>
                      </c:pt>
                      <c:pt idx="8">
                        <c:v>9.832240386723483E-4</c:v>
                      </c:pt>
                      <c:pt idx="9">
                        <c:v>2.8275126208127219E-4</c:v>
                      </c:pt>
                      <c:pt idx="10">
                        <c:v>1.0644378040917428E-4</c:v>
                      </c:pt>
                      <c:pt idx="11">
                        <c:v>1.8513847165418091E-4</c:v>
                      </c:pt>
                      <c:pt idx="12">
                        <c:v>8.2336101743277212E-4</c:v>
                      </c:pt>
                      <c:pt idx="13">
                        <c:v>7.3491526720025708E-4</c:v>
                      </c:pt>
                      <c:pt idx="14">
                        <c:v>5.5696487789955824E-4</c:v>
                      </c:pt>
                      <c:pt idx="15">
                        <c:v>5.206341477854916E-4</c:v>
                      </c:pt>
                      <c:pt idx="16">
                        <c:v>2.6933214129904961E-4</c:v>
                      </c:pt>
                      <c:pt idx="17">
                        <c:v>5.2229296668807892E-4</c:v>
                      </c:pt>
                      <c:pt idx="18">
                        <c:v>4.4583185972697428E-4</c:v>
                      </c:pt>
                      <c:pt idx="19">
                        <c:v>8.0966104251351147E-5</c:v>
                      </c:pt>
                      <c:pt idx="20">
                        <c:v>4.3433273510891667E-4</c:v>
                      </c:pt>
                      <c:pt idx="21">
                        <c:v>2.9218069449558464E-4</c:v>
                      </c:pt>
                      <c:pt idx="22">
                        <c:v>5.5715430184142655E-4</c:v>
                      </c:pt>
                      <c:pt idx="23">
                        <c:v>1.5696468043781389E-4</c:v>
                      </c:pt>
                      <c:pt idx="24">
                        <c:v>1.1208056317302114E-4</c:v>
                      </c:pt>
                      <c:pt idx="25">
                        <c:v>6.936115550059505E-4</c:v>
                      </c:pt>
                      <c:pt idx="26">
                        <c:v>2.9422925564413056E-4</c:v>
                      </c:pt>
                      <c:pt idx="27">
                        <c:v>7.4387118754656889E-4</c:v>
                      </c:pt>
                      <c:pt idx="28">
                        <c:v>2.5918031428230506E-6</c:v>
                      </c:pt>
                      <c:pt idx="29">
                        <c:v>9.0329805856865131E-4</c:v>
                      </c:pt>
                      <c:pt idx="30">
                        <c:v>7.7447399287606643E-4</c:v>
                      </c:pt>
                      <c:pt idx="31">
                        <c:v>4.9856115214893387E-4</c:v>
                      </c:pt>
                      <c:pt idx="32">
                        <c:v>3.0667582189990828E-4</c:v>
                      </c:pt>
                      <c:pt idx="33">
                        <c:v>8.3658244398677084E-4</c:v>
                      </c:pt>
                      <c:pt idx="34">
                        <c:v>1.2399787747369108E-3</c:v>
                      </c:pt>
                      <c:pt idx="35">
                        <c:v>5.7959249020758739E-4</c:v>
                      </c:pt>
                      <c:pt idx="36">
                        <c:v>4.3064169320756671E-4</c:v>
                      </c:pt>
                      <c:pt idx="37">
                        <c:v>2.799857227419138E-4</c:v>
                      </c:pt>
                      <c:pt idx="38">
                        <c:v>1.5653602559618857E-5</c:v>
                      </c:pt>
                      <c:pt idx="39">
                        <c:v>1.3291493614416147E-3</c:v>
                      </c:pt>
                      <c:pt idx="40">
                        <c:v>1.5943387241456125E-4</c:v>
                      </c:pt>
                      <c:pt idx="41">
                        <c:v>1.9549239512076275E-5</c:v>
                      </c:pt>
                      <c:pt idx="42">
                        <c:v>3.1728701682466322E-4</c:v>
                      </c:pt>
                      <c:pt idx="43">
                        <c:v>6.4595049371497858E-4</c:v>
                      </c:pt>
                      <c:pt idx="44">
                        <c:v>5.0096145678229804E-4</c:v>
                      </c:pt>
                      <c:pt idx="45">
                        <c:v>7.5757554842675588E-5</c:v>
                      </c:pt>
                      <c:pt idx="46">
                        <c:v>1.2030257556909806E-3</c:v>
                      </c:pt>
                      <c:pt idx="47">
                        <c:v>7.2069224751018432E-4</c:v>
                      </c:pt>
                      <c:pt idx="48">
                        <c:v>3.7852099011917624E-4</c:v>
                      </c:pt>
                      <c:pt idx="49">
                        <c:v>8.0738435474278795E-4</c:v>
                      </c:pt>
                      <c:pt idx="50">
                        <c:v>5.2347266681302968E-4</c:v>
                      </c:pt>
                      <c:pt idx="51">
                        <c:v>1.3823124055722223E-4</c:v>
                      </c:pt>
                      <c:pt idx="52">
                        <c:v>5.0092058442749411E-4</c:v>
                      </c:pt>
                      <c:pt idx="53">
                        <c:v>5.5621976044127162E-5</c:v>
                      </c:pt>
                      <c:pt idx="54">
                        <c:v>1.1254710127216702E-4</c:v>
                      </c:pt>
                      <c:pt idx="55">
                        <c:v>5.433174690328066E-4</c:v>
                      </c:pt>
                      <c:pt idx="56">
                        <c:v>5.5386413624467239E-4</c:v>
                      </c:pt>
                      <c:pt idx="57">
                        <c:v>3.3584283853325253E-4</c:v>
                      </c:pt>
                      <c:pt idx="58">
                        <c:v>7.2443568066047118E-4</c:v>
                      </c:pt>
                      <c:pt idx="59">
                        <c:v>6.7591009163798837E-4</c:v>
                      </c:pt>
                      <c:pt idx="60">
                        <c:v>4.301040718424711E-4</c:v>
                      </c:pt>
                      <c:pt idx="61">
                        <c:v>7.0001207288557829E-4</c:v>
                      </c:pt>
                      <c:pt idx="62">
                        <c:v>1.8724759050838734E-4</c:v>
                      </c:pt>
                      <c:pt idx="63">
                        <c:v>1.6867882757838328E-4</c:v>
                      </c:pt>
                      <c:pt idx="64">
                        <c:v>8.9355581634971936E-4</c:v>
                      </c:pt>
                      <c:pt idx="65">
                        <c:v>5.6071000703056706E-4</c:v>
                      </c:pt>
                      <c:pt idx="66">
                        <c:v>3.9633195476431799E-4</c:v>
                      </c:pt>
                      <c:pt idx="67">
                        <c:v>5.547761758814434E-4</c:v>
                      </c:pt>
                      <c:pt idx="68">
                        <c:v>2.7631371605356104E-4</c:v>
                      </c:pt>
                      <c:pt idx="69">
                        <c:v>9.103441542164215E-5</c:v>
                      </c:pt>
                      <c:pt idx="70">
                        <c:v>4.4489883080502839E-4</c:v>
                      </c:pt>
                      <c:pt idx="71">
                        <c:v>9.8249533425735693E-4</c:v>
                      </c:pt>
                      <c:pt idx="72">
                        <c:v>5.0508381939827398E-4</c:v>
                      </c:pt>
                      <c:pt idx="73">
                        <c:v>1.1362286042746711E-4</c:v>
                      </c:pt>
                      <c:pt idx="74">
                        <c:v>4.3709918938696128E-4</c:v>
                      </c:pt>
                      <c:pt idx="75">
                        <c:v>5.8565180754368445E-4</c:v>
                      </c:pt>
                      <c:pt idx="76">
                        <c:v>9.121574776904719E-5</c:v>
                      </c:pt>
                      <c:pt idx="77">
                        <c:v>8.0796447875753274E-4</c:v>
                      </c:pt>
                      <c:pt idx="78">
                        <c:v>9.6509779018865999E-4</c:v>
                      </c:pt>
                      <c:pt idx="79">
                        <c:v>2.6211627213958464E-4</c:v>
                      </c:pt>
                      <c:pt idx="80">
                        <c:v>5.2588730849901589E-4</c:v>
                      </c:pt>
                      <c:pt idx="81">
                        <c:v>9.3466459759832757E-4</c:v>
                      </c:pt>
                      <c:pt idx="82">
                        <c:v>3.7592856162240015E-4</c:v>
                      </c:pt>
                      <c:pt idx="83">
                        <c:v>7.8968186053898282E-4</c:v>
                      </c:pt>
                      <c:pt idx="84">
                        <c:v>5.9584498574607493E-4</c:v>
                      </c:pt>
                      <c:pt idx="85">
                        <c:v>6.4397226187103346E-4</c:v>
                      </c:pt>
                      <c:pt idx="86">
                        <c:v>1.6291703583484488E-4</c:v>
                      </c:pt>
                      <c:pt idx="87">
                        <c:v>2.5368345796806792E-4</c:v>
                      </c:pt>
                      <c:pt idx="88">
                        <c:v>5.5329781114538969E-4</c:v>
                      </c:pt>
                      <c:pt idx="89">
                        <c:v>8.8226880697893839E-4</c:v>
                      </c:pt>
                      <c:pt idx="90">
                        <c:v>7.5858919350271981E-5</c:v>
                      </c:pt>
                      <c:pt idx="91">
                        <c:v>5.7481742049312235E-4</c:v>
                      </c:pt>
                      <c:pt idx="92">
                        <c:v>9.7736848694007306E-4</c:v>
                      </c:pt>
                      <c:pt idx="93">
                        <c:v>1.6495981703278285E-4</c:v>
                      </c:pt>
                      <c:pt idx="94">
                        <c:v>1.0387108387849369E-4</c:v>
                      </c:pt>
                      <c:pt idx="95">
                        <c:v>4.1517726899527622E-4</c:v>
                      </c:pt>
                      <c:pt idx="96">
                        <c:v>2.904327264945779E-4</c:v>
                      </c:pt>
                      <c:pt idx="97">
                        <c:v>3.0218280596756896E-4</c:v>
                      </c:pt>
                      <c:pt idx="98">
                        <c:v>1.368635296310534E-4</c:v>
                      </c:pt>
                      <c:pt idx="99">
                        <c:v>5.4290085988191277E-4</c:v>
                      </c:pt>
                      <c:pt idx="100">
                        <c:v>3.6929377893541002E-4</c:v>
                      </c:pt>
                      <c:pt idx="101">
                        <c:v>2.6005740725601402E-4</c:v>
                      </c:pt>
                      <c:pt idx="102">
                        <c:v>3.4323817236897011E-4</c:v>
                      </c:pt>
                      <c:pt idx="103">
                        <c:v>1.8179963921283835E-4</c:v>
                      </c:pt>
                      <c:pt idx="104">
                        <c:v>2.9737519786955506E-4</c:v>
                      </c:pt>
                      <c:pt idx="105">
                        <c:v>3.188739657112942E-4</c:v>
                      </c:pt>
                      <c:pt idx="106">
                        <c:v>2.4160748603787395E-4</c:v>
                      </c:pt>
                      <c:pt idx="107">
                        <c:v>6.8431528261715462E-4</c:v>
                      </c:pt>
                      <c:pt idx="108">
                        <c:v>1.091124768364091E-4</c:v>
                      </c:pt>
                      <c:pt idx="109">
                        <c:v>3.3414070268182323E-4</c:v>
                      </c:pt>
                      <c:pt idx="110">
                        <c:v>2.4356348548557069E-4</c:v>
                      </c:pt>
                      <c:pt idx="111">
                        <c:v>2.8635782738725322E-4</c:v>
                      </c:pt>
                      <c:pt idx="112">
                        <c:v>9.6037990415744848E-4</c:v>
                      </c:pt>
                      <c:pt idx="113">
                        <c:v>7.4975896569503026E-5</c:v>
                      </c:pt>
                      <c:pt idx="114">
                        <c:v>1.7975872815809201E-4</c:v>
                      </c:pt>
                      <c:pt idx="115">
                        <c:v>1.686411143132819E-4</c:v>
                      </c:pt>
                      <c:pt idx="116">
                        <c:v>4.9865739985746615E-4</c:v>
                      </c:pt>
                      <c:pt idx="117">
                        <c:v>1.4010173831983491E-4</c:v>
                      </c:pt>
                      <c:pt idx="118">
                        <c:v>1.4460314937929131E-4</c:v>
                      </c:pt>
                      <c:pt idx="119">
                        <c:v>3.9963637754130685E-4</c:v>
                      </c:pt>
                      <c:pt idx="120">
                        <c:v>1.2445301252406176E-3</c:v>
                      </c:pt>
                      <c:pt idx="121">
                        <c:v>5.7699988565886745E-4</c:v>
                      </c:pt>
                      <c:pt idx="122">
                        <c:v>3.2284304822287628E-4</c:v>
                      </c:pt>
                      <c:pt idx="123">
                        <c:v>6.5956121465387998E-4</c:v>
                      </c:pt>
                      <c:pt idx="124">
                        <c:v>3.8525034258010151E-4</c:v>
                      </c:pt>
                      <c:pt idx="125">
                        <c:v>7.4115150290351333E-4</c:v>
                      </c:pt>
                      <c:pt idx="126">
                        <c:v>7.1557537526057942E-4</c:v>
                      </c:pt>
                      <c:pt idx="127">
                        <c:v>1.7163245911874946E-4</c:v>
                      </c:pt>
                      <c:pt idx="128">
                        <c:v>7.9640545408619695E-4</c:v>
                      </c:pt>
                      <c:pt idx="129">
                        <c:v>8.477488261308347E-4</c:v>
                      </c:pt>
                      <c:pt idx="130">
                        <c:v>8.2211216910451452E-4</c:v>
                      </c:pt>
                      <c:pt idx="131">
                        <c:v>2.3852038545242666E-4</c:v>
                      </c:pt>
                      <c:pt idx="132">
                        <c:v>8.7219760650488203E-4</c:v>
                      </c:pt>
                      <c:pt idx="133">
                        <c:v>2.5113520135791983E-5</c:v>
                      </c:pt>
                      <c:pt idx="134">
                        <c:v>4.6723249551389379E-4</c:v>
                      </c:pt>
                      <c:pt idx="135">
                        <c:v>1.4184937652606547E-4</c:v>
                      </c:pt>
                      <c:pt idx="136">
                        <c:v>8.4537264349231439E-4</c:v>
                      </c:pt>
                      <c:pt idx="137">
                        <c:v>9.0181572320142402E-4</c:v>
                      </c:pt>
                      <c:pt idx="138">
                        <c:v>3.7038410434541823E-4</c:v>
                      </c:pt>
                      <c:pt idx="139">
                        <c:v>4.2554524206283521E-4</c:v>
                      </c:pt>
                      <c:pt idx="140">
                        <c:v>6.6819575232208127E-4</c:v>
                      </c:pt>
                      <c:pt idx="141">
                        <c:v>6.1307676264402405E-4</c:v>
                      </c:pt>
                      <c:pt idx="142">
                        <c:v>6.0650440188390312E-4</c:v>
                      </c:pt>
                      <c:pt idx="143">
                        <c:v>9.9330908879455585E-4</c:v>
                      </c:pt>
                      <c:pt idx="144">
                        <c:v>1.2918213891589356E-4</c:v>
                      </c:pt>
                      <c:pt idx="145">
                        <c:v>8.9849367141134329E-4</c:v>
                      </c:pt>
                      <c:pt idx="146">
                        <c:v>6.7684960145305141E-4</c:v>
                      </c:pt>
                      <c:pt idx="147">
                        <c:v>1.8569108583121348E-4</c:v>
                      </c:pt>
                      <c:pt idx="148">
                        <c:v>6.2369746660618503E-6</c:v>
                      </c:pt>
                      <c:pt idx="149">
                        <c:v>9.3977326271528646E-4</c:v>
                      </c:pt>
                      <c:pt idx="150">
                        <c:v>6.8717457608411187E-4</c:v>
                      </c:pt>
                      <c:pt idx="151">
                        <c:v>9.4697863567901421E-4</c:v>
                      </c:pt>
                      <c:pt idx="152">
                        <c:v>6.3374897341804664E-4</c:v>
                      </c:pt>
                      <c:pt idx="153">
                        <c:v>1.0396387645883083E-3</c:v>
                      </c:pt>
                      <c:pt idx="154">
                        <c:v>2.3073350636928309E-4</c:v>
                      </c:pt>
                      <c:pt idx="155">
                        <c:v>7.9147829819189845E-4</c:v>
                      </c:pt>
                      <c:pt idx="156">
                        <c:v>2.8668245708856203E-5</c:v>
                      </c:pt>
                      <c:pt idx="157">
                        <c:v>1.6057432502476291E-4</c:v>
                      </c:pt>
                      <c:pt idx="158">
                        <c:v>1.4943497253960193E-4</c:v>
                      </c:pt>
                      <c:pt idx="159">
                        <c:v>4.3513473198304031E-4</c:v>
                      </c:pt>
                      <c:pt idx="160">
                        <c:v>2.2211458152503815E-4</c:v>
                      </c:pt>
                      <c:pt idx="161">
                        <c:v>3.3625327974194874E-4</c:v>
                      </c:pt>
                      <c:pt idx="162">
                        <c:v>9.2768398299642471E-4</c:v>
                      </c:pt>
                      <c:pt idx="163">
                        <c:v>6.3664978816198271E-4</c:v>
                      </c:pt>
                      <c:pt idx="164">
                        <c:v>7.2263207094274817E-4</c:v>
                      </c:pt>
                      <c:pt idx="165">
                        <c:v>5.9030964738830173E-4</c:v>
                      </c:pt>
                      <c:pt idx="166">
                        <c:v>1.7969899895439902E-4</c:v>
                      </c:pt>
                      <c:pt idx="167">
                        <c:v>8.2197310906151507E-4</c:v>
                      </c:pt>
                      <c:pt idx="168">
                        <c:v>3.3021087483018485E-4</c:v>
                      </c:pt>
                      <c:pt idx="169">
                        <c:v>1.0492375182743071E-3</c:v>
                      </c:pt>
                      <c:pt idx="170">
                        <c:v>9.6536391722613836E-4</c:v>
                      </c:pt>
                      <c:pt idx="171">
                        <c:v>1.4969320919029763E-4</c:v>
                      </c:pt>
                      <c:pt idx="172">
                        <c:v>6.580333554814452E-4</c:v>
                      </c:pt>
                      <c:pt idx="173">
                        <c:v>5.6371019846127696E-4</c:v>
                      </c:pt>
                      <c:pt idx="174">
                        <c:v>1.736858737951589E-4</c:v>
                      </c:pt>
                      <c:pt idx="175">
                        <c:v>1.9077978586403072E-4</c:v>
                      </c:pt>
                      <c:pt idx="176">
                        <c:v>9.0486985135518409E-5</c:v>
                      </c:pt>
                      <c:pt idx="177">
                        <c:v>3.5914399885289327E-4</c:v>
                      </c:pt>
                      <c:pt idx="178">
                        <c:v>2.765445276609394E-4</c:v>
                      </c:pt>
                      <c:pt idx="179">
                        <c:v>1.7593776655760464E-4</c:v>
                      </c:pt>
                      <c:pt idx="180">
                        <c:v>4.6212192999592534E-4</c:v>
                      </c:pt>
                      <c:pt idx="181">
                        <c:v>6.9533463611293395E-4</c:v>
                      </c:pt>
                      <c:pt idx="182">
                        <c:v>4.631147460556819E-4</c:v>
                      </c:pt>
                      <c:pt idx="183">
                        <c:v>1.3471757414583306E-3</c:v>
                      </c:pt>
                      <c:pt idx="184">
                        <c:v>3.080103169589432E-4</c:v>
                      </c:pt>
                      <c:pt idx="185">
                        <c:v>1.4175296577782813E-4</c:v>
                      </c:pt>
                      <c:pt idx="186">
                        <c:v>5.6168469359671024E-4</c:v>
                      </c:pt>
                      <c:pt idx="187">
                        <c:v>3.5542795885363268E-4</c:v>
                      </c:pt>
                      <c:pt idx="188">
                        <c:v>2.2747205229424797E-4</c:v>
                      </c:pt>
                      <c:pt idx="189">
                        <c:v>5.156608061676767E-4</c:v>
                      </c:pt>
                      <c:pt idx="190">
                        <c:v>3.4914786993930089E-4</c:v>
                      </c:pt>
                      <c:pt idx="191">
                        <c:v>4.6217954580622417E-4</c:v>
                      </c:pt>
                      <c:pt idx="192">
                        <c:v>9.7228380990579445E-4</c:v>
                      </c:pt>
                      <c:pt idx="193">
                        <c:v>2.8202076928411651E-4</c:v>
                      </c:pt>
                      <c:pt idx="194">
                        <c:v>7.9577937231870672E-4</c:v>
                      </c:pt>
                      <c:pt idx="195">
                        <c:v>5.0368210276655729E-4</c:v>
                      </c:pt>
                      <c:pt idx="196">
                        <c:v>4.7493023760324809E-4</c:v>
                      </c:pt>
                      <c:pt idx="197">
                        <c:v>6.335954419541196E-4</c:v>
                      </c:pt>
                      <c:pt idx="198">
                        <c:v>9.7210385502857722E-4</c:v>
                      </c:pt>
                      <c:pt idx="199">
                        <c:v>7.6234202221371334E-4</c:v>
                      </c:pt>
                      <c:pt idx="200">
                        <c:v>2.0214273754236604E-4</c:v>
                      </c:pt>
                      <c:pt idx="201">
                        <c:v>3.6396139476288801E-4</c:v>
                      </c:pt>
                      <c:pt idx="202">
                        <c:v>2.047810876254031E-4</c:v>
                      </c:pt>
                      <c:pt idx="203">
                        <c:v>7.9970475205718848E-4</c:v>
                      </c:pt>
                      <c:pt idx="204">
                        <c:v>1.768277605630862E-4</c:v>
                      </c:pt>
                      <c:pt idx="205">
                        <c:v>9.8314906467374921E-4</c:v>
                      </c:pt>
                      <c:pt idx="206">
                        <c:v>7.7233226473382832E-4</c:v>
                      </c:pt>
                      <c:pt idx="207">
                        <c:v>3.4801272651663497E-4</c:v>
                      </c:pt>
                      <c:pt idx="208">
                        <c:v>7.7882949920408579E-5</c:v>
                      </c:pt>
                      <c:pt idx="209">
                        <c:v>6.0783323877832026E-4</c:v>
                      </c:pt>
                      <c:pt idx="210">
                        <c:v>3.6922041905343563E-4</c:v>
                      </c:pt>
                      <c:pt idx="211">
                        <c:v>6.9786655928473929E-4</c:v>
                      </c:pt>
                      <c:pt idx="212">
                        <c:v>7.3699313843830772E-4</c:v>
                      </c:pt>
                      <c:pt idx="213">
                        <c:v>6.8268611293221496E-4</c:v>
                      </c:pt>
                      <c:pt idx="214">
                        <c:v>4.1079001601351833E-4</c:v>
                      </c:pt>
                      <c:pt idx="215">
                        <c:v>2.2870428901286389E-4</c:v>
                      </c:pt>
                      <c:pt idx="216">
                        <c:v>4.4162258678656001E-4</c:v>
                      </c:pt>
                      <c:pt idx="217">
                        <c:v>3.0926885017278354E-4</c:v>
                      </c:pt>
                      <c:pt idx="218">
                        <c:v>5.6719535350758458E-4</c:v>
                      </c:pt>
                      <c:pt idx="219">
                        <c:v>3.220042909643857E-4</c:v>
                      </c:pt>
                      <c:pt idx="220">
                        <c:v>2.2505182723993216E-4</c:v>
                      </c:pt>
                      <c:pt idx="221">
                        <c:v>3.9976245208341E-4</c:v>
                      </c:pt>
                      <c:pt idx="222">
                        <c:v>8.4379550106213356E-4</c:v>
                      </c:pt>
                      <c:pt idx="223">
                        <c:v>1.0556428077421599E-4</c:v>
                      </c:pt>
                      <c:pt idx="224">
                        <c:v>2.8678086596797922E-4</c:v>
                      </c:pt>
                      <c:pt idx="225">
                        <c:v>7.0655602229316189E-4</c:v>
                      </c:pt>
                      <c:pt idx="226">
                        <c:v>3.6441937343556442E-4</c:v>
                      </c:pt>
                      <c:pt idx="227">
                        <c:v>9.0404235613335282E-4</c:v>
                      </c:pt>
                      <c:pt idx="228">
                        <c:v>6.6532280979746594E-4</c:v>
                      </c:pt>
                      <c:pt idx="229">
                        <c:v>4.1360071032356583E-4</c:v>
                      </c:pt>
                      <c:pt idx="230">
                        <c:v>5.0935757334139031E-4</c:v>
                      </c:pt>
                      <c:pt idx="231">
                        <c:v>6.3775801491847888E-4</c:v>
                      </c:pt>
                      <c:pt idx="232">
                        <c:v>9.9252984392855207E-4</c:v>
                      </c:pt>
                      <c:pt idx="233">
                        <c:v>6.9267429363142679E-4</c:v>
                      </c:pt>
                      <c:pt idx="234">
                        <c:v>7.4254455782451481E-4</c:v>
                      </c:pt>
                      <c:pt idx="235">
                        <c:v>2.7994679198768815E-4</c:v>
                      </c:pt>
                      <c:pt idx="236">
                        <c:v>9.5758525782456156E-4</c:v>
                      </c:pt>
                      <c:pt idx="237">
                        <c:v>5.2164097276387767E-4</c:v>
                      </c:pt>
                      <c:pt idx="238">
                        <c:v>7.1391751838648218E-4</c:v>
                      </c:pt>
                      <c:pt idx="239">
                        <c:v>8.3881718731627941E-4</c:v>
                      </c:pt>
                      <c:pt idx="240">
                        <c:v>1.707451850585E-4</c:v>
                      </c:pt>
                      <c:pt idx="241">
                        <c:v>9.1510407285104022E-4</c:v>
                      </c:pt>
                      <c:pt idx="242">
                        <c:v>5.6544193377330973E-4</c:v>
                      </c:pt>
                      <c:pt idx="243">
                        <c:v>3.7175975941467843E-4</c:v>
                      </c:pt>
                      <c:pt idx="244">
                        <c:v>4.8847472493822092E-4</c:v>
                      </c:pt>
                      <c:pt idx="245">
                        <c:v>3.1145120497532482E-4</c:v>
                      </c:pt>
                      <c:pt idx="246">
                        <c:v>4.2318227713105473E-6</c:v>
                      </c:pt>
                      <c:pt idx="247">
                        <c:v>9.4707997571682432E-5</c:v>
                      </c:pt>
                      <c:pt idx="248">
                        <c:v>3.4888019001126224E-4</c:v>
                      </c:pt>
                      <c:pt idx="249">
                        <c:v>1.3870497509481628E-5</c:v>
                      </c:pt>
                      <c:pt idx="250">
                        <c:v>2.1765381760202945E-4</c:v>
                      </c:pt>
                      <c:pt idx="251">
                        <c:v>2.0963901735499951E-4</c:v>
                      </c:pt>
                      <c:pt idx="252">
                        <c:v>7.8512076598226171E-4</c:v>
                      </c:pt>
                      <c:pt idx="253">
                        <c:v>2.4230624116496563E-3</c:v>
                      </c:pt>
                      <c:pt idx="254">
                        <c:v>5.0277583229801416E-4</c:v>
                      </c:pt>
                      <c:pt idx="255">
                        <c:v>3.254585258404622E-4</c:v>
                      </c:pt>
                      <c:pt idx="256">
                        <c:v>4.0013870310351548E-4</c:v>
                      </c:pt>
                      <c:pt idx="257">
                        <c:v>5.3389527580402821E-4</c:v>
                      </c:pt>
                      <c:pt idx="258">
                        <c:v>6.8709402977068187E-4</c:v>
                      </c:pt>
                      <c:pt idx="259">
                        <c:v>9.8617700266365573E-4</c:v>
                      </c:pt>
                      <c:pt idx="260">
                        <c:v>5.987212626301574E-4</c:v>
                      </c:pt>
                      <c:pt idx="261">
                        <c:v>6.3124881930594432E-4</c:v>
                      </c:pt>
                      <c:pt idx="262">
                        <c:v>6.0033514415117712E-4</c:v>
                      </c:pt>
                      <c:pt idx="263">
                        <c:v>8.2655561265930705E-4</c:v>
                      </c:pt>
                      <c:pt idx="264">
                        <c:v>8.7961710862359056E-5</c:v>
                      </c:pt>
                      <c:pt idx="265">
                        <c:v>3.6344659560645111E-4</c:v>
                      </c:pt>
                      <c:pt idx="266">
                        <c:v>3.8317816791222863E-4</c:v>
                      </c:pt>
                      <c:pt idx="267">
                        <c:v>8.3332350390734984E-4</c:v>
                      </c:pt>
                      <c:pt idx="268">
                        <c:v>3.0745863255173374E-4</c:v>
                      </c:pt>
                      <c:pt idx="269">
                        <c:v>9.2030374075249279E-4</c:v>
                      </c:pt>
                      <c:pt idx="270">
                        <c:v>3.6502682293363536E-4</c:v>
                      </c:pt>
                      <c:pt idx="271">
                        <c:v>5.3735445843680445E-4</c:v>
                      </c:pt>
                      <c:pt idx="272">
                        <c:v>5.466728491969003E-4</c:v>
                      </c:pt>
                      <c:pt idx="273">
                        <c:v>2.7390179152598544E-4</c:v>
                      </c:pt>
                      <c:pt idx="274">
                        <c:v>1.1721889608006537E-3</c:v>
                      </c:pt>
                      <c:pt idx="275">
                        <c:v>2.2149338679627763E-5</c:v>
                      </c:pt>
                      <c:pt idx="276">
                        <c:v>1.7188087229023293E-4</c:v>
                      </c:pt>
                      <c:pt idx="277">
                        <c:v>6.8504997404188921E-4</c:v>
                      </c:pt>
                      <c:pt idx="278">
                        <c:v>4.863903728103373E-4</c:v>
                      </c:pt>
                      <c:pt idx="279">
                        <c:v>5.3649346143567502E-4</c:v>
                      </c:pt>
                      <c:pt idx="280">
                        <c:v>4.8213624010020075E-5</c:v>
                      </c:pt>
                      <c:pt idx="281">
                        <c:v>1.9827918699035583E-3</c:v>
                      </c:pt>
                      <c:pt idx="282">
                        <c:v>3.4226564449123064E-4</c:v>
                      </c:pt>
                      <c:pt idx="283">
                        <c:v>7.1450929990509511E-4</c:v>
                      </c:pt>
                      <c:pt idx="284">
                        <c:v>9.3041107048018443E-4</c:v>
                      </c:pt>
                      <c:pt idx="285">
                        <c:v>8.5356539976807891E-4</c:v>
                      </c:pt>
                      <c:pt idx="286">
                        <c:v>2.7373540912497315E-4</c:v>
                      </c:pt>
                      <c:pt idx="287">
                        <c:v>6.0738292072744628E-4</c:v>
                      </c:pt>
                      <c:pt idx="288">
                        <c:v>4.3706093752726168E-4</c:v>
                      </c:pt>
                      <c:pt idx="289">
                        <c:v>3.5955094877174762E-4</c:v>
                      </c:pt>
                      <c:pt idx="290">
                        <c:v>4.5561017861571451E-4</c:v>
                      </c:pt>
                      <c:pt idx="291">
                        <c:v>4.4736356216333129E-4</c:v>
                      </c:pt>
                      <c:pt idx="292">
                        <c:v>3.7981172783883551E-4</c:v>
                      </c:pt>
                      <c:pt idx="293">
                        <c:v>4.5872811996160504E-4</c:v>
                      </c:pt>
                      <c:pt idx="294">
                        <c:v>4.8529163030408688E-5</c:v>
                      </c:pt>
                      <c:pt idx="295">
                        <c:v>2.230756436703259E-4</c:v>
                      </c:pt>
                      <c:pt idx="296">
                        <c:v>1.0900555805397317E-3</c:v>
                      </c:pt>
                      <c:pt idx="297">
                        <c:v>1.3782816524028978E-3</c:v>
                      </c:pt>
                      <c:pt idx="298">
                        <c:v>4.0475830953058017E-4</c:v>
                      </c:pt>
                      <c:pt idx="299">
                        <c:v>5.01414129302324E-4</c:v>
                      </c:pt>
                      <c:pt idx="300">
                        <c:v>8.4455947034278679E-4</c:v>
                      </c:pt>
                      <c:pt idx="301">
                        <c:v>4.8849949896519337E-4</c:v>
                      </c:pt>
                      <c:pt idx="302">
                        <c:v>5.8193332225646151E-4</c:v>
                      </c:pt>
                      <c:pt idx="303">
                        <c:v>1.2349222205532641E-3</c:v>
                      </c:pt>
                      <c:pt idx="304">
                        <c:v>6.4589812427744879E-4</c:v>
                      </c:pt>
                      <c:pt idx="305">
                        <c:v>1.9102105409958222E-4</c:v>
                      </c:pt>
                      <c:pt idx="306">
                        <c:v>3.6806252976034453E-4</c:v>
                      </c:pt>
                      <c:pt idx="307">
                        <c:v>8.6999859735832559E-5</c:v>
                      </c:pt>
                      <c:pt idx="308">
                        <c:v>2.4213251086267797E-4</c:v>
                      </c:pt>
                      <c:pt idx="309">
                        <c:v>2.0538218229361937E-4</c:v>
                      </c:pt>
                      <c:pt idx="310">
                        <c:v>8.0109398060988996E-4</c:v>
                      </c:pt>
                      <c:pt idx="311">
                        <c:v>2.4339214757399094E-4</c:v>
                      </c:pt>
                      <c:pt idx="312">
                        <c:v>7.1938217769469486E-4</c:v>
                      </c:pt>
                      <c:pt idx="313">
                        <c:v>5.5191711109628307E-4</c:v>
                      </c:pt>
                      <c:pt idx="314">
                        <c:v>7.6070084075526175E-4</c:v>
                      </c:pt>
                      <c:pt idx="315">
                        <c:v>4.8435188588127643E-4</c:v>
                      </c:pt>
                      <c:pt idx="316">
                        <c:v>8.8983472535280895E-5</c:v>
                      </c:pt>
                      <c:pt idx="317">
                        <c:v>6.2295783032611596E-4</c:v>
                      </c:pt>
                      <c:pt idx="318">
                        <c:v>9.2681014171137356E-4</c:v>
                      </c:pt>
                      <c:pt idx="319">
                        <c:v>6.3361763918208774E-4</c:v>
                      </c:pt>
                      <c:pt idx="320">
                        <c:v>8.8414383718466566E-4</c:v>
                      </c:pt>
                      <c:pt idx="321">
                        <c:v>8.8711522957181821E-4</c:v>
                      </c:pt>
                      <c:pt idx="322">
                        <c:v>2.7052255371655235E-6</c:v>
                      </c:pt>
                      <c:pt idx="323">
                        <c:v>2.8721512458765563E-4</c:v>
                      </c:pt>
                      <c:pt idx="324">
                        <c:v>8.8380373570392506E-5</c:v>
                      </c:pt>
                      <c:pt idx="325">
                        <c:v>5.7325271933550653E-4</c:v>
                      </c:pt>
                      <c:pt idx="326">
                        <c:v>6.0668179887627825E-4</c:v>
                      </c:pt>
                      <c:pt idx="327">
                        <c:v>3.4374816514911138E-5</c:v>
                      </c:pt>
                      <c:pt idx="328">
                        <c:v>5.6694136987556719E-4</c:v>
                      </c:pt>
                      <c:pt idx="329">
                        <c:v>2.1705660898695992E-5</c:v>
                      </c:pt>
                      <c:pt idx="330">
                        <c:v>4.4715427573589615E-4</c:v>
                      </c:pt>
                      <c:pt idx="331">
                        <c:v>1.0973115948494471E-4</c:v>
                      </c:pt>
                      <c:pt idx="332">
                        <c:v>2.957024053880633E-4</c:v>
                      </c:pt>
                      <c:pt idx="333">
                        <c:v>4.3966622963035961E-4</c:v>
                      </c:pt>
                      <c:pt idx="334">
                        <c:v>6.9084199062804973E-4</c:v>
                      </c:pt>
                      <c:pt idx="335">
                        <c:v>4.2981335014245293E-4</c:v>
                      </c:pt>
                      <c:pt idx="336">
                        <c:v>9.5988459212819645E-4</c:v>
                      </c:pt>
                      <c:pt idx="337">
                        <c:v>4.3453745254325231E-4</c:v>
                      </c:pt>
                      <c:pt idx="338">
                        <c:v>3.1938717040395562E-4</c:v>
                      </c:pt>
                      <c:pt idx="339">
                        <c:v>4.1429007419039725E-4</c:v>
                      </c:pt>
                      <c:pt idx="340">
                        <c:v>4.8811736575152378E-4</c:v>
                      </c:pt>
                      <c:pt idx="341">
                        <c:v>4.5366393474930415E-4</c:v>
                      </c:pt>
                      <c:pt idx="342">
                        <c:v>3.0494296225097654E-4</c:v>
                      </c:pt>
                      <c:pt idx="343">
                        <c:v>3.5617671793959589E-4</c:v>
                      </c:pt>
                      <c:pt idx="344">
                        <c:v>7.2474818344603689E-4</c:v>
                      </c:pt>
                      <c:pt idx="345">
                        <c:v>5.6571144415716102E-4</c:v>
                      </c:pt>
                      <c:pt idx="346">
                        <c:v>6.9229710417928133E-4</c:v>
                      </c:pt>
                      <c:pt idx="347">
                        <c:v>9.0913709576492471E-4</c:v>
                      </c:pt>
                      <c:pt idx="348">
                        <c:v>1.1176027388221359E-4</c:v>
                      </c:pt>
                      <c:pt idx="349">
                        <c:v>6.7034604055717789E-4</c:v>
                      </c:pt>
                      <c:pt idx="350">
                        <c:v>5.6043176895021504E-4</c:v>
                      </c:pt>
                      <c:pt idx="351">
                        <c:v>1.307446443294075E-4</c:v>
                      </c:pt>
                      <c:pt idx="352">
                        <c:v>5.3586630468409812E-4</c:v>
                      </c:pt>
                      <c:pt idx="353">
                        <c:v>6.2183867678120019E-4</c:v>
                      </c:pt>
                      <c:pt idx="354">
                        <c:v>4.7114590224057247E-4</c:v>
                      </c:pt>
                      <c:pt idx="355">
                        <c:v>3.7751486494359783E-5</c:v>
                      </c:pt>
                      <c:pt idx="356">
                        <c:v>3.4637384989226765E-5</c:v>
                      </c:pt>
                      <c:pt idx="357">
                        <c:v>5.311395988894964E-4</c:v>
                      </c:pt>
                      <c:pt idx="358">
                        <c:v>2.8013167198241294E-4</c:v>
                      </c:pt>
                      <c:pt idx="359">
                        <c:v>3.9148880632502764E-4</c:v>
                      </c:pt>
                      <c:pt idx="360">
                        <c:v>6.2687375370376944E-4</c:v>
                      </c:pt>
                      <c:pt idx="361">
                        <c:v>4.8772837324641147E-4</c:v>
                      </c:pt>
                      <c:pt idx="362">
                        <c:v>6.7676540175389032E-4</c:v>
                      </c:pt>
                      <c:pt idx="363">
                        <c:v>5.0709045366745102E-4</c:v>
                      </c:pt>
                      <c:pt idx="364">
                        <c:v>2.1111824926028775E-4</c:v>
                      </c:pt>
                      <c:pt idx="365">
                        <c:v>4.2344603676737214E-4</c:v>
                      </c:pt>
                      <c:pt idx="366">
                        <c:v>5.3523928237001687E-4</c:v>
                      </c:pt>
                      <c:pt idx="367">
                        <c:v>3.9291613118926756E-4</c:v>
                      </c:pt>
                      <c:pt idx="368">
                        <c:v>2.9820049544324544E-4</c:v>
                      </c:pt>
                      <c:pt idx="369">
                        <c:v>3.7310483165009487E-5</c:v>
                      </c:pt>
                      <c:pt idx="370">
                        <c:v>1.1790364308632707E-4</c:v>
                      </c:pt>
                      <c:pt idx="371">
                        <c:v>5.5732310789673872E-4</c:v>
                      </c:pt>
                      <c:pt idx="372">
                        <c:v>7.2491191412732208E-4</c:v>
                      </c:pt>
                      <c:pt idx="373">
                        <c:v>7.8526285790413267E-5</c:v>
                      </c:pt>
                      <c:pt idx="374">
                        <c:v>6.4752145816360056E-4</c:v>
                      </c:pt>
                      <c:pt idx="375">
                        <c:v>2.7838270157125881E-5</c:v>
                      </c:pt>
                      <c:pt idx="376">
                        <c:v>1.2207939677535997E-4</c:v>
                      </c:pt>
                      <c:pt idx="377">
                        <c:v>7.7816732691195233E-4</c:v>
                      </c:pt>
                      <c:pt idx="378">
                        <c:v>4.9128124472765534E-4</c:v>
                      </c:pt>
                      <c:pt idx="379">
                        <c:v>8.8034856450364574E-4</c:v>
                      </c:pt>
                      <c:pt idx="380">
                        <c:v>3.6509457826428861E-4</c:v>
                      </c:pt>
                      <c:pt idx="381">
                        <c:v>8.1825276656961659E-4</c:v>
                      </c:pt>
                      <c:pt idx="382">
                        <c:v>4.0701113368713247E-4</c:v>
                      </c:pt>
                      <c:pt idx="383">
                        <c:v>9.351263538213264E-4</c:v>
                      </c:pt>
                      <c:pt idx="384">
                        <c:v>1.7445893202896491E-4</c:v>
                      </c:pt>
                      <c:pt idx="385">
                        <c:v>2.238120922892073E-4</c:v>
                      </c:pt>
                      <c:pt idx="386">
                        <c:v>5.7508206041194767E-4</c:v>
                      </c:pt>
                      <c:pt idx="387">
                        <c:v>3.178930627582743E-4</c:v>
                      </c:pt>
                      <c:pt idx="388">
                        <c:v>7.9927050891226274E-4</c:v>
                      </c:pt>
                      <c:pt idx="389">
                        <c:v>5.6066664259990908E-4</c:v>
                      </c:pt>
                      <c:pt idx="390">
                        <c:v>4.3881658329782532E-4</c:v>
                      </c:pt>
                      <c:pt idx="391">
                        <c:v>2.1717328018469858E-4</c:v>
                      </c:pt>
                      <c:pt idx="392">
                        <c:v>8.1874187919458584E-4</c:v>
                      </c:pt>
                      <c:pt idx="393">
                        <c:v>5.7613836828101128E-4</c:v>
                      </c:pt>
                      <c:pt idx="394">
                        <c:v>2.5151954189530322E-4</c:v>
                      </c:pt>
                      <c:pt idx="395">
                        <c:v>2.6422715350624956E-4</c:v>
                      </c:pt>
                      <c:pt idx="396">
                        <c:v>2.3799759332784935E-4</c:v>
                      </c:pt>
                      <c:pt idx="397">
                        <c:v>1.3270274245968426E-4</c:v>
                      </c:pt>
                      <c:pt idx="398">
                        <c:v>3.206676680540394E-4</c:v>
                      </c:pt>
                      <c:pt idx="399">
                        <c:v>5.9394029130471261E-4</c:v>
                      </c:pt>
                      <c:pt idx="400">
                        <c:v>5.0944659710816596E-4</c:v>
                      </c:pt>
                      <c:pt idx="401">
                        <c:v>4.5562227758885992E-5</c:v>
                      </c:pt>
                      <c:pt idx="402">
                        <c:v>2.2792137181100504E-4</c:v>
                      </c:pt>
                      <c:pt idx="403">
                        <c:v>6.8335138952249218E-4</c:v>
                      </c:pt>
                      <c:pt idx="404">
                        <c:v>1.5330870029727685E-4</c:v>
                      </c:pt>
                      <c:pt idx="405">
                        <c:v>9.3264767994080168E-4</c:v>
                      </c:pt>
                      <c:pt idx="406">
                        <c:v>4.5822355004031739E-4</c:v>
                      </c:pt>
                      <c:pt idx="407">
                        <c:v>1.1965426943361281E-4</c:v>
                      </c:pt>
                      <c:pt idx="408">
                        <c:v>6.9070426222020941E-4</c:v>
                      </c:pt>
                      <c:pt idx="409">
                        <c:v>1.0262931017579707E-4</c:v>
                      </c:pt>
                      <c:pt idx="410">
                        <c:v>8.6466721148067949E-4</c:v>
                      </c:pt>
                      <c:pt idx="411">
                        <c:v>7.7360650791246082E-4</c:v>
                      </c:pt>
                      <c:pt idx="412">
                        <c:v>8.0508756916520109E-4</c:v>
                      </c:pt>
                      <c:pt idx="413">
                        <c:v>2.1943578339153453E-4</c:v>
                      </c:pt>
                      <c:pt idx="414">
                        <c:v>2.6621459947240241E-4</c:v>
                      </c:pt>
                      <c:pt idx="415">
                        <c:v>1.2664753286286491E-4</c:v>
                      </c:pt>
                      <c:pt idx="416">
                        <c:v>2.5187126960444508E-4</c:v>
                      </c:pt>
                      <c:pt idx="417">
                        <c:v>2.9449161569472504E-5</c:v>
                      </c:pt>
                      <c:pt idx="418">
                        <c:v>4.5977859475146839E-4</c:v>
                      </c:pt>
                      <c:pt idx="419">
                        <c:v>4.9178300785308162E-5</c:v>
                      </c:pt>
                      <c:pt idx="420">
                        <c:v>3.0589415594156481E-4</c:v>
                      </c:pt>
                      <c:pt idx="421">
                        <c:v>5.8024994378722233E-4</c:v>
                      </c:pt>
                      <c:pt idx="422">
                        <c:v>2.0275021688482205E-4</c:v>
                      </c:pt>
                      <c:pt idx="423">
                        <c:v>3.319611926991266E-4</c:v>
                      </c:pt>
                      <c:pt idx="424">
                        <c:v>6.4254229342945593E-4</c:v>
                      </c:pt>
                      <c:pt idx="425">
                        <c:v>4.2086968246601538E-4</c:v>
                      </c:pt>
                      <c:pt idx="426">
                        <c:v>6.2206418829294913E-4</c:v>
                      </c:pt>
                      <c:pt idx="427">
                        <c:v>3.7017423138157842E-5</c:v>
                      </c:pt>
                      <c:pt idx="428">
                        <c:v>4.3735127996049087E-4</c:v>
                      </c:pt>
                      <c:pt idx="429">
                        <c:v>9.4745759249555914E-5</c:v>
                      </c:pt>
                      <c:pt idx="430">
                        <c:v>3.6086462446750268E-4</c:v>
                      </c:pt>
                      <c:pt idx="431">
                        <c:v>3.9359311944209231E-4</c:v>
                      </c:pt>
                      <c:pt idx="432">
                        <c:v>8.0177224223563245E-4</c:v>
                      </c:pt>
                      <c:pt idx="433">
                        <c:v>5.9711420916554051E-4</c:v>
                      </c:pt>
                      <c:pt idx="434">
                        <c:v>9.748387617882178E-4</c:v>
                      </c:pt>
                      <c:pt idx="435">
                        <c:v>4.6947377384893592E-4</c:v>
                      </c:pt>
                      <c:pt idx="436">
                        <c:v>1.0579353047014728E-4</c:v>
                      </c:pt>
                      <c:pt idx="437">
                        <c:v>5.8432736359460813E-4</c:v>
                      </c:pt>
                      <c:pt idx="438">
                        <c:v>1.0862765473924328E-3</c:v>
                      </c:pt>
                      <c:pt idx="439">
                        <c:v>5.8972726698384591E-4</c:v>
                      </c:pt>
                      <c:pt idx="440">
                        <c:v>8.5424574263906364E-4</c:v>
                      </c:pt>
                      <c:pt idx="441">
                        <c:v>3.9073535304886891E-4</c:v>
                      </c:pt>
                      <c:pt idx="442">
                        <c:v>7.2887808034703694E-4</c:v>
                      </c:pt>
                      <c:pt idx="443">
                        <c:v>9.4524892540416507E-4</c:v>
                      </c:pt>
                      <c:pt idx="444">
                        <c:v>7.6902186213400085E-4</c:v>
                      </c:pt>
                      <c:pt idx="445">
                        <c:v>7.9703323133086348E-5</c:v>
                      </c:pt>
                      <c:pt idx="446">
                        <c:v>1.9588726983320659E-4</c:v>
                      </c:pt>
                      <c:pt idx="447">
                        <c:v>1.6540232832676301E-4</c:v>
                      </c:pt>
                      <c:pt idx="448">
                        <c:v>9.6899835294709895E-4</c:v>
                      </c:pt>
                      <c:pt idx="449">
                        <c:v>3.3952795662746849E-4</c:v>
                      </c:pt>
                      <c:pt idx="450">
                        <c:v>9.6978230829792775E-4</c:v>
                      </c:pt>
                      <c:pt idx="451">
                        <c:v>7.6270602562035202E-4</c:v>
                      </c:pt>
                      <c:pt idx="452">
                        <c:v>3.9968662118218117E-4</c:v>
                      </c:pt>
                      <c:pt idx="453">
                        <c:v>6.5756217045136379E-5</c:v>
                      </c:pt>
                      <c:pt idx="454">
                        <c:v>1.6405457776416432E-4</c:v>
                      </c:pt>
                      <c:pt idx="455">
                        <c:v>4.8714462643721494E-4</c:v>
                      </c:pt>
                      <c:pt idx="456">
                        <c:v>2.2259953728092675E-4</c:v>
                      </c:pt>
                      <c:pt idx="457">
                        <c:v>2.0525694986782048E-4</c:v>
                      </c:pt>
                      <c:pt idx="458">
                        <c:v>2.0802871098395701E-4</c:v>
                      </c:pt>
                      <c:pt idx="459">
                        <c:v>5.3194738996675986E-5</c:v>
                      </c:pt>
                      <c:pt idx="460">
                        <c:v>8.123766162412671E-5</c:v>
                      </c:pt>
                      <c:pt idx="461">
                        <c:v>4.1427227171902692E-4</c:v>
                      </c:pt>
                      <c:pt idx="462">
                        <c:v>1.7043414280362902E-4</c:v>
                      </c:pt>
                      <c:pt idx="463">
                        <c:v>6.5380276414385115E-4</c:v>
                      </c:pt>
                      <c:pt idx="464">
                        <c:v>5.3190744169457488E-4</c:v>
                      </c:pt>
                      <c:pt idx="465">
                        <c:v>7.6687596035088647E-4</c:v>
                      </c:pt>
                      <c:pt idx="466">
                        <c:v>8.93237110508298E-4</c:v>
                      </c:pt>
                      <c:pt idx="467">
                        <c:v>5.846554695211276E-4</c:v>
                      </c:pt>
                      <c:pt idx="468">
                        <c:v>5.4977659862091898E-4</c:v>
                      </c:pt>
                      <c:pt idx="469">
                        <c:v>9.1227813611069756E-4</c:v>
                      </c:pt>
                      <c:pt idx="470">
                        <c:v>1.6205390504957354E-4</c:v>
                      </c:pt>
                      <c:pt idx="471">
                        <c:v>3.7988183912991816E-4</c:v>
                      </c:pt>
                      <c:pt idx="472">
                        <c:v>3.0786958634750148E-4</c:v>
                      </c:pt>
                      <c:pt idx="473">
                        <c:v>1.3452020380991475E-4</c:v>
                      </c:pt>
                      <c:pt idx="474">
                        <c:v>5.68720166886793E-4</c:v>
                      </c:pt>
                      <c:pt idx="475">
                        <c:v>1.4767856076802559E-4</c:v>
                      </c:pt>
                      <c:pt idx="476">
                        <c:v>4.5227434288525373E-4</c:v>
                      </c:pt>
                      <c:pt idx="477">
                        <c:v>6.5063910869740281E-4</c:v>
                      </c:pt>
                      <c:pt idx="478">
                        <c:v>6.362894157785178E-4</c:v>
                      </c:pt>
                      <c:pt idx="479">
                        <c:v>2.608736755472283E-4</c:v>
                      </c:pt>
                      <c:pt idx="480">
                        <c:v>5.3808502601898536E-4</c:v>
                      </c:pt>
                      <c:pt idx="481">
                        <c:v>5.4680897058231295E-4</c:v>
                      </c:pt>
                      <c:pt idx="482">
                        <c:v>1.0359547941448715E-4</c:v>
                      </c:pt>
                      <c:pt idx="483">
                        <c:v>8.0195672656106537E-4</c:v>
                      </c:pt>
                      <c:pt idx="484">
                        <c:v>6.2764992217932128E-4</c:v>
                      </c:pt>
                      <c:pt idx="485">
                        <c:v>1.2191389514162196E-4</c:v>
                      </c:pt>
                      <c:pt idx="486">
                        <c:v>1.5598048489921923E-4</c:v>
                      </c:pt>
                      <c:pt idx="487">
                        <c:v>1.9861652075343073E-4</c:v>
                      </c:pt>
                      <c:pt idx="488">
                        <c:v>4.4324042890100495E-4</c:v>
                      </c:pt>
                      <c:pt idx="489">
                        <c:v>3.4365883769879726E-4</c:v>
                      </c:pt>
                      <c:pt idx="490">
                        <c:v>6.7064361186844974E-4</c:v>
                      </c:pt>
                      <c:pt idx="491">
                        <c:v>9.8793248054203589E-5</c:v>
                      </c:pt>
                      <c:pt idx="492">
                        <c:v>4.5009142614216042E-4</c:v>
                      </c:pt>
                      <c:pt idx="493">
                        <c:v>4.3188977849728955E-4</c:v>
                      </c:pt>
                      <c:pt idx="494">
                        <c:v>2.1063964688042438E-4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08-49CE-82CF-3DC75F77FCDB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38, lambda'!$F$5:$F$499</c:f>
              <c:numCache>
                <c:formatCode>General</c:formatCode>
                <c:ptCount val="495"/>
                <c:pt idx="0">
                  <c:v>2.5279087935009798E-5</c:v>
                </c:pt>
                <c:pt idx="1">
                  <c:v>3.3720378690222443E-4</c:v>
                </c:pt>
                <c:pt idx="2">
                  <c:v>7.7493035269808608E-4</c:v>
                </c:pt>
                <c:pt idx="3">
                  <c:v>2.3907466265599774E-4</c:v>
                </c:pt>
                <c:pt idx="4">
                  <c:v>2.6788484526181798E-4</c:v>
                </c:pt>
                <c:pt idx="5">
                  <c:v>2.6603105964082804E-4</c:v>
                </c:pt>
                <c:pt idx="6">
                  <c:v>2.62059374425154E-4</c:v>
                </c:pt>
                <c:pt idx="7">
                  <c:v>4.6080413811824301E-4</c:v>
                </c:pt>
                <c:pt idx="8">
                  <c:v>9.832240386723483E-4</c:v>
                </c:pt>
                <c:pt idx="9">
                  <c:v>2.8275126208127219E-4</c:v>
                </c:pt>
                <c:pt idx="10">
                  <c:v>1.0644378040917428E-4</c:v>
                </c:pt>
                <c:pt idx="11">
                  <c:v>1.8513847165418091E-4</c:v>
                </c:pt>
                <c:pt idx="12">
                  <c:v>8.2336101743277212E-4</c:v>
                </c:pt>
                <c:pt idx="13">
                  <c:v>7.3491526720025708E-4</c:v>
                </c:pt>
                <c:pt idx="14">
                  <c:v>5.5696487789955824E-4</c:v>
                </c:pt>
                <c:pt idx="15">
                  <c:v>5.206341477854916E-4</c:v>
                </c:pt>
                <c:pt idx="16">
                  <c:v>2.6933214129904961E-4</c:v>
                </c:pt>
                <c:pt idx="17">
                  <c:v>5.2229296668807892E-4</c:v>
                </c:pt>
                <c:pt idx="18">
                  <c:v>4.4583185972697428E-4</c:v>
                </c:pt>
                <c:pt idx="19">
                  <c:v>8.0966104251351147E-5</c:v>
                </c:pt>
                <c:pt idx="20">
                  <c:v>4.3433273510891667E-4</c:v>
                </c:pt>
                <c:pt idx="21">
                  <c:v>2.9218069449558464E-4</c:v>
                </c:pt>
                <c:pt idx="22">
                  <c:v>5.5715430184142655E-4</c:v>
                </c:pt>
                <c:pt idx="23">
                  <c:v>1.5696468043781389E-4</c:v>
                </c:pt>
                <c:pt idx="24">
                  <c:v>1.1208056317302114E-4</c:v>
                </c:pt>
                <c:pt idx="25">
                  <c:v>6.936115550059505E-4</c:v>
                </c:pt>
                <c:pt idx="26">
                  <c:v>2.9422925564413056E-4</c:v>
                </c:pt>
                <c:pt idx="27">
                  <c:v>7.4387118754656889E-4</c:v>
                </c:pt>
                <c:pt idx="28">
                  <c:v>2.5918031428230506E-6</c:v>
                </c:pt>
                <c:pt idx="29">
                  <c:v>9.0329805856865131E-4</c:v>
                </c:pt>
                <c:pt idx="30">
                  <c:v>7.7447399287606643E-4</c:v>
                </c:pt>
                <c:pt idx="31">
                  <c:v>4.9856115214893387E-4</c:v>
                </c:pt>
                <c:pt idx="32">
                  <c:v>3.0667582189990828E-4</c:v>
                </c:pt>
                <c:pt idx="33">
                  <c:v>8.3658244398677084E-4</c:v>
                </c:pt>
                <c:pt idx="34">
                  <c:v>1.2399787747369108E-3</c:v>
                </c:pt>
                <c:pt idx="35">
                  <c:v>5.7959249020758739E-4</c:v>
                </c:pt>
                <c:pt idx="36">
                  <c:v>4.3064169320756671E-4</c:v>
                </c:pt>
                <c:pt idx="37">
                  <c:v>2.799857227419138E-4</c:v>
                </c:pt>
                <c:pt idx="38">
                  <c:v>1.5653602559618857E-5</c:v>
                </c:pt>
                <c:pt idx="39">
                  <c:v>1.3291493614416147E-3</c:v>
                </c:pt>
                <c:pt idx="40">
                  <c:v>1.5943387241456125E-4</c:v>
                </c:pt>
                <c:pt idx="41">
                  <c:v>1.9549239512076275E-5</c:v>
                </c:pt>
                <c:pt idx="42">
                  <c:v>3.1728701682466322E-4</c:v>
                </c:pt>
                <c:pt idx="43">
                  <c:v>6.4595049371497858E-4</c:v>
                </c:pt>
                <c:pt idx="44">
                  <c:v>5.0096145678229804E-4</c:v>
                </c:pt>
                <c:pt idx="45">
                  <c:v>7.5757554842675588E-5</c:v>
                </c:pt>
                <c:pt idx="46">
                  <c:v>1.2030257556909806E-3</c:v>
                </c:pt>
                <c:pt idx="47">
                  <c:v>7.2069224751018432E-4</c:v>
                </c:pt>
                <c:pt idx="48">
                  <c:v>3.7852099011917624E-4</c:v>
                </c:pt>
                <c:pt idx="49">
                  <c:v>8.0738435474278795E-4</c:v>
                </c:pt>
                <c:pt idx="50">
                  <c:v>5.2347266681302968E-4</c:v>
                </c:pt>
                <c:pt idx="51">
                  <c:v>1.3823124055722223E-4</c:v>
                </c:pt>
                <c:pt idx="52">
                  <c:v>5.0092058442749411E-4</c:v>
                </c:pt>
                <c:pt idx="53">
                  <c:v>5.5621976044127162E-5</c:v>
                </c:pt>
                <c:pt idx="54">
                  <c:v>1.1254710127216702E-4</c:v>
                </c:pt>
                <c:pt idx="55">
                  <c:v>5.433174690328066E-4</c:v>
                </c:pt>
                <c:pt idx="56">
                  <c:v>5.5386413624467239E-4</c:v>
                </c:pt>
                <c:pt idx="57">
                  <c:v>3.3584283853325253E-4</c:v>
                </c:pt>
                <c:pt idx="58">
                  <c:v>7.2443568066047118E-4</c:v>
                </c:pt>
                <c:pt idx="59">
                  <c:v>6.7591009163798837E-4</c:v>
                </c:pt>
                <c:pt idx="60">
                  <c:v>4.301040718424711E-4</c:v>
                </c:pt>
                <c:pt idx="61">
                  <c:v>7.0001207288557829E-4</c:v>
                </c:pt>
                <c:pt idx="62">
                  <c:v>1.8724759050838734E-4</c:v>
                </c:pt>
                <c:pt idx="63">
                  <c:v>1.6867882757838328E-4</c:v>
                </c:pt>
                <c:pt idx="64">
                  <c:v>8.9355581634971936E-4</c:v>
                </c:pt>
                <c:pt idx="65">
                  <c:v>5.6071000703056706E-4</c:v>
                </c:pt>
                <c:pt idx="66">
                  <c:v>3.9633195476431799E-4</c:v>
                </c:pt>
                <c:pt idx="67">
                  <c:v>5.547761758814434E-4</c:v>
                </c:pt>
                <c:pt idx="68">
                  <c:v>2.7631371605356104E-4</c:v>
                </c:pt>
                <c:pt idx="69">
                  <c:v>9.103441542164215E-5</c:v>
                </c:pt>
                <c:pt idx="70">
                  <c:v>4.4489883080502839E-4</c:v>
                </c:pt>
                <c:pt idx="71">
                  <c:v>9.8249533425735693E-4</c:v>
                </c:pt>
                <c:pt idx="72">
                  <c:v>5.0508381939827398E-4</c:v>
                </c:pt>
                <c:pt idx="73">
                  <c:v>1.1362286042746711E-4</c:v>
                </c:pt>
                <c:pt idx="74">
                  <c:v>4.3709918938696128E-4</c:v>
                </c:pt>
                <c:pt idx="75">
                  <c:v>5.8565180754368445E-4</c:v>
                </c:pt>
                <c:pt idx="76">
                  <c:v>9.121574776904719E-5</c:v>
                </c:pt>
                <c:pt idx="77">
                  <c:v>8.0796447875753274E-4</c:v>
                </c:pt>
                <c:pt idx="78">
                  <c:v>9.6509779018865999E-4</c:v>
                </c:pt>
                <c:pt idx="79">
                  <c:v>2.6211627213958464E-4</c:v>
                </c:pt>
                <c:pt idx="80">
                  <c:v>5.2588730849901589E-4</c:v>
                </c:pt>
                <c:pt idx="81">
                  <c:v>9.3466459759832757E-4</c:v>
                </c:pt>
                <c:pt idx="82">
                  <c:v>3.7592856162240015E-4</c:v>
                </c:pt>
                <c:pt idx="83">
                  <c:v>7.8968186053898282E-4</c:v>
                </c:pt>
                <c:pt idx="84">
                  <c:v>5.9584498574607493E-4</c:v>
                </c:pt>
                <c:pt idx="85">
                  <c:v>6.4397226187103346E-4</c:v>
                </c:pt>
                <c:pt idx="86">
                  <c:v>1.6291703583484488E-4</c:v>
                </c:pt>
                <c:pt idx="87">
                  <c:v>2.5368345796806792E-4</c:v>
                </c:pt>
                <c:pt idx="88">
                  <c:v>5.5329781114538969E-4</c:v>
                </c:pt>
                <c:pt idx="89">
                  <c:v>8.8226880697893839E-4</c:v>
                </c:pt>
                <c:pt idx="90">
                  <c:v>7.5858919350271981E-5</c:v>
                </c:pt>
                <c:pt idx="91">
                  <c:v>5.7481742049312235E-4</c:v>
                </c:pt>
                <c:pt idx="92">
                  <c:v>9.7736848694007306E-4</c:v>
                </c:pt>
                <c:pt idx="93">
                  <c:v>1.6495981703278285E-4</c:v>
                </c:pt>
                <c:pt idx="94">
                  <c:v>1.0387108387849369E-4</c:v>
                </c:pt>
                <c:pt idx="95">
                  <c:v>4.1517726899527622E-4</c:v>
                </c:pt>
                <c:pt idx="96">
                  <c:v>2.904327264945779E-4</c:v>
                </c:pt>
                <c:pt idx="97">
                  <c:v>3.0218280596756896E-4</c:v>
                </c:pt>
                <c:pt idx="98">
                  <c:v>1.368635296310534E-4</c:v>
                </c:pt>
                <c:pt idx="99">
                  <c:v>5.4290085988191277E-4</c:v>
                </c:pt>
                <c:pt idx="100">
                  <c:v>3.6929377893541002E-4</c:v>
                </c:pt>
                <c:pt idx="101">
                  <c:v>2.6005740725601402E-4</c:v>
                </c:pt>
                <c:pt idx="102">
                  <c:v>3.4323817236897011E-4</c:v>
                </c:pt>
                <c:pt idx="103">
                  <c:v>1.8179963921283835E-4</c:v>
                </c:pt>
                <c:pt idx="104">
                  <c:v>2.9737519786955506E-4</c:v>
                </c:pt>
                <c:pt idx="105">
                  <c:v>3.188739657112942E-4</c:v>
                </c:pt>
                <c:pt idx="106">
                  <c:v>2.4160748603787395E-4</c:v>
                </c:pt>
                <c:pt idx="107">
                  <c:v>6.8431528261715462E-4</c:v>
                </c:pt>
                <c:pt idx="108">
                  <c:v>1.091124768364091E-4</c:v>
                </c:pt>
                <c:pt idx="109">
                  <c:v>3.3414070268182323E-4</c:v>
                </c:pt>
                <c:pt idx="110">
                  <c:v>2.4356348548557069E-4</c:v>
                </c:pt>
                <c:pt idx="111">
                  <c:v>2.8635782738725322E-4</c:v>
                </c:pt>
                <c:pt idx="112">
                  <c:v>9.6037990415744848E-4</c:v>
                </c:pt>
                <c:pt idx="113">
                  <c:v>7.4975896569503026E-5</c:v>
                </c:pt>
                <c:pt idx="114">
                  <c:v>1.7975872815809201E-4</c:v>
                </c:pt>
                <c:pt idx="115">
                  <c:v>1.686411143132819E-4</c:v>
                </c:pt>
                <c:pt idx="116">
                  <c:v>4.9865739985746615E-4</c:v>
                </c:pt>
                <c:pt idx="117">
                  <c:v>1.4010173831983491E-4</c:v>
                </c:pt>
                <c:pt idx="118">
                  <c:v>1.4460314937929131E-4</c:v>
                </c:pt>
                <c:pt idx="119">
                  <c:v>3.9963637754130685E-4</c:v>
                </c:pt>
                <c:pt idx="120">
                  <c:v>1.2445301252406176E-3</c:v>
                </c:pt>
                <c:pt idx="121">
                  <c:v>5.7699988565886745E-4</c:v>
                </c:pt>
                <c:pt idx="122">
                  <c:v>3.2284304822287628E-4</c:v>
                </c:pt>
                <c:pt idx="123">
                  <c:v>6.5956121465387998E-4</c:v>
                </c:pt>
                <c:pt idx="124">
                  <c:v>3.8525034258010151E-4</c:v>
                </c:pt>
                <c:pt idx="125">
                  <c:v>7.4115150290351333E-4</c:v>
                </c:pt>
                <c:pt idx="126">
                  <c:v>7.1557537526057942E-4</c:v>
                </c:pt>
                <c:pt idx="127">
                  <c:v>1.7163245911874946E-4</c:v>
                </c:pt>
                <c:pt idx="128">
                  <c:v>7.9640545408619695E-4</c:v>
                </c:pt>
                <c:pt idx="129">
                  <c:v>8.477488261308347E-4</c:v>
                </c:pt>
                <c:pt idx="130">
                  <c:v>8.2211216910451452E-4</c:v>
                </c:pt>
                <c:pt idx="131">
                  <c:v>2.3852038545242666E-4</c:v>
                </c:pt>
                <c:pt idx="132">
                  <c:v>8.7219760650488203E-4</c:v>
                </c:pt>
                <c:pt idx="133">
                  <c:v>2.5113520135791983E-5</c:v>
                </c:pt>
                <c:pt idx="134">
                  <c:v>4.6723249551389379E-4</c:v>
                </c:pt>
                <c:pt idx="135">
                  <c:v>1.4184937652606547E-4</c:v>
                </c:pt>
                <c:pt idx="136">
                  <c:v>8.4537264349231439E-4</c:v>
                </c:pt>
                <c:pt idx="137">
                  <c:v>9.0181572320142402E-4</c:v>
                </c:pt>
                <c:pt idx="138">
                  <c:v>3.7038410434541823E-4</c:v>
                </c:pt>
                <c:pt idx="139">
                  <c:v>4.2554524206283521E-4</c:v>
                </c:pt>
                <c:pt idx="140">
                  <c:v>6.6819575232208127E-4</c:v>
                </c:pt>
                <c:pt idx="141">
                  <c:v>6.1307676264402405E-4</c:v>
                </c:pt>
                <c:pt idx="142">
                  <c:v>6.0650440188390312E-4</c:v>
                </c:pt>
                <c:pt idx="143">
                  <c:v>9.9330908879455585E-4</c:v>
                </c:pt>
                <c:pt idx="144">
                  <c:v>1.2918213891589356E-4</c:v>
                </c:pt>
                <c:pt idx="145">
                  <c:v>8.9849367141134329E-4</c:v>
                </c:pt>
                <c:pt idx="146">
                  <c:v>6.7684960145305141E-4</c:v>
                </c:pt>
                <c:pt idx="147">
                  <c:v>1.8569108583121348E-4</c:v>
                </c:pt>
                <c:pt idx="148">
                  <c:v>6.2369746660618503E-6</c:v>
                </c:pt>
                <c:pt idx="149">
                  <c:v>9.3977326271528646E-4</c:v>
                </c:pt>
                <c:pt idx="150">
                  <c:v>6.8717457608411187E-4</c:v>
                </c:pt>
                <c:pt idx="151">
                  <c:v>9.4697863567901421E-4</c:v>
                </c:pt>
                <c:pt idx="152">
                  <c:v>6.3374897341804664E-4</c:v>
                </c:pt>
                <c:pt idx="153">
                  <c:v>1.0396387645883083E-3</c:v>
                </c:pt>
                <c:pt idx="154">
                  <c:v>2.3073350636928309E-4</c:v>
                </c:pt>
                <c:pt idx="155">
                  <c:v>7.9147829819189845E-4</c:v>
                </c:pt>
                <c:pt idx="156">
                  <c:v>2.8668245708856203E-5</c:v>
                </c:pt>
                <c:pt idx="157">
                  <c:v>1.6057432502476291E-4</c:v>
                </c:pt>
                <c:pt idx="158">
                  <c:v>1.4943497253960193E-4</c:v>
                </c:pt>
                <c:pt idx="159">
                  <c:v>4.3513473198304031E-4</c:v>
                </c:pt>
                <c:pt idx="160">
                  <c:v>2.2211458152503815E-4</c:v>
                </c:pt>
                <c:pt idx="161">
                  <c:v>3.3625327974194874E-4</c:v>
                </c:pt>
                <c:pt idx="162">
                  <c:v>9.2768398299642471E-4</c:v>
                </c:pt>
                <c:pt idx="163">
                  <c:v>6.3664978816198271E-4</c:v>
                </c:pt>
                <c:pt idx="164">
                  <c:v>7.2263207094274817E-4</c:v>
                </c:pt>
                <c:pt idx="165">
                  <c:v>5.9030964738830173E-4</c:v>
                </c:pt>
                <c:pt idx="166">
                  <c:v>1.7969899895439902E-4</c:v>
                </c:pt>
                <c:pt idx="167">
                  <c:v>8.2197310906151507E-4</c:v>
                </c:pt>
                <c:pt idx="168">
                  <c:v>3.3021087483018485E-4</c:v>
                </c:pt>
                <c:pt idx="169">
                  <c:v>1.0492375182743071E-3</c:v>
                </c:pt>
                <c:pt idx="170">
                  <c:v>9.6536391722613836E-4</c:v>
                </c:pt>
                <c:pt idx="171">
                  <c:v>1.4969320919029763E-4</c:v>
                </c:pt>
                <c:pt idx="172">
                  <c:v>6.580333554814452E-4</c:v>
                </c:pt>
                <c:pt idx="173">
                  <c:v>5.6371019846127696E-4</c:v>
                </c:pt>
                <c:pt idx="174">
                  <c:v>1.736858737951589E-4</c:v>
                </c:pt>
                <c:pt idx="175">
                  <c:v>1.9077978586403072E-4</c:v>
                </c:pt>
                <c:pt idx="176">
                  <c:v>9.0486985135518409E-5</c:v>
                </c:pt>
                <c:pt idx="177">
                  <c:v>3.5914399885289327E-4</c:v>
                </c:pt>
                <c:pt idx="178">
                  <c:v>2.765445276609394E-4</c:v>
                </c:pt>
                <c:pt idx="179">
                  <c:v>1.7593776655760464E-4</c:v>
                </c:pt>
                <c:pt idx="180">
                  <c:v>4.6212192999592534E-4</c:v>
                </c:pt>
                <c:pt idx="181">
                  <c:v>6.9533463611293395E-4</c:v>
                </c:pt>
                <c:pt idx="182">
                  <c:v>4.631147460556819E-4</c:v>
                </c:pt>
                <c:pt idx="183">
                  <c:v>1.3471757414583306E-3</c:v>
                </c:pt>
                <c:pt idx="184">
                  <c:v>3.080103169589432E-4</c:v>
                </c:pt>
                <c:pt idx="185">
                  <c:v>1.4175296577782813E-4</c:v>
                </c:pt>
                <c:pt idx="186">
                  <c:v>5.6168469359671024E-4</c:v>
                </c:pt>
                <c:pt idx="187">
                  <c:v>3.5542795885363268E-4</c:v>
                </c:pt>
                <c:pt idx="188">
                  <c:v>2.2747205229424797E-4</c:v>
                </c:pt>
                <c:pt idx="189">
                  <c:v>5.156608061676767E-4</c:v>
                </c:pt>
                <c:pt idx="190">
                  <c:v>3.4914786993930089E-4</c:v>
                </c:pt>
                <c:pt idx="191">
                  <c:v>4.6217954580622417E-4</c:v>
                </c:pt>
                <c:pt idx="192">
                  <c:v>9.7228380990579445E-4</c:v>
                </c:pt>
                <c:pt idx="193">
                  <c:v>2.8202076928411651E-4</c:v>
                </c:pt>
                <c:pt idx="194">
                  <c:v>7.9577937231870672E-4</c:v>
                </c:pt>
                <c:pt idx="195">
                  <c:v>5.0368210276655729E-4</c:v>
                </c:pt>
                <c:pt idx="196">
                  <c:v>4.7493023760324809E-4</c:v>
                </c:pt>
                <c:pt idx="197">
                  <c:v>6.335954419541196E-4</c:v>
                </c:pt>
                <c:pt idx="198">
                  <c:v>9.7210385502857722E-4</c:v>
                </c:pt>
                <c:pt idx="199">
                  <c:v>7.6234202221371334E-4</c:v>
                </c:pt>
                <c:pt idx="200">
                  <c:v>2.0214273754236604E-4</c:v>
                </c:pt>
                <c:pt idx="201">
                  <c:v>3.6396139476288801E-4</c:v>
                </c:pt>
                <c:pt idx="202">
                  <c:v>2.047810876254031E-4</c:v>
                </c:pt>
                <c:pt idx="203">
                  <c:v>7.9970475205718848E-4</c:v>
                </c:pt>
                <c:pt idx="204">
                  <c:v>1.768277605630862E-4</c:v>
                </c:pt>
                <c:pt idx="205">
                  <c:v>9.8314906467374921E-4</c:v>
                </c:pt>
                <c:pt idx="206">
                  <c:v>7.7233226473382832E-4</c:v>
                </c:pt>
                <c:pt idx="207">
                  <c:v>3.4801272651663497E-4</c:v>
                </c:pt>
                <c:pt idx="208">
                  <c:v>7.7882949920408579E-5</c:v>
                </c:pt>
                <c:pt idx="209">
                  <c:v>6.0783323877832026E-4</c:v>
                </c:pt>
                <c:pt idx="210">
                  <c:v>3.6922041905343563E-4</c:v>
                </c:pt>
                <c:pt idx="211">
                  <c:v>6.9786655928473929E-4</c:v>
                </c:pt>
                <c:pt idx="212">
                  <c:v>7.3699313843830772E-4</c:v>
                </c:pt>
                <c:pt idx="213">
                  <c:v>6.8268611293221496E-4</c:v>
                </c:pt>
                <c:pt idx="214">
                  <c:v>4.1079001601351833E-4</c:v>
                </c:pt>
                <c:pt idx="215">
                  <c:v>2.2870428901286389E-4</c:v>
                </c:pt>
                <c:pt idx="216">
                  <c:v>4.4162258678656001E-4</c:v>
                </c:pt>
                <c:pt idx="217">
                  <c:v>3.0926885017278354E-4</c:v>
                </c:pt>
                <c:pt idx="218">
                  <c:v>5.6719535350758458E-4</c:v>
                </c:pt>
                <c:pt idx="219">
                  <c:v>3.220042909643857E-4</c:v>
                </c:pt>
                <c:pt idx="220">
                  <c:v>2.2505182723993216E-4</c:v>
                </c:pt>
                <c:pt idx="221">
                  <c:v>3.9976245208341E-4</c:v>
                </c:pt>
                <c:pt idx="222">
                  <c:v>8.4379550106213356E-4</c:v>
                </c:pt>
                <c:pt idx="223">
                  <c:v>1.0556428077421599E-4</c:v>
                </c:pt>
                <c:pt idx="224">
                  <c:v>2.8678086596797922E-4</c:v>
                </c:pt>
                <c:pt idx="225">
                  <c:v>7.0655602229316189E-4</c:v>
                </c:pt>
                <c:pt idx="226">
                  <c:v>3.6441937343556442E-4</c:v>
                </c:pt>
                <c:pt idx="227">
                  <c:v>9.0404235613335282E-4</c:v>
                </c:pt>
                <c:pt idx="228">
                  <c:v>6.6532280979746594E-4</c:v>
                </c:pt>
                <c:pt idx="229">
                  <c:v>4.1360071032356583E-4</c:v>
                </c:pt>
                <c:pt idx="230">
                  <c:v>5.0935757334139031E-4</c:v>
                </c:pt>
                <c:pt idx="231">
                  <c:v>6.3775801491847888E-4</c:v>
                </c:pt>
                <c:pt idx="232">
                  <c:v>9.9252984392855207E-4</c:v>
                </c:pt>
                <c:pt idx="233">
                  <c:v>6.9267429363142679E-4</c:v>
                </c:pt>
                <c:pt idx="234">
                  <c:v>7.4254455782451481E-4</c:v>
                </c:pt>
                <c:pt idx="235">
                  <c:v>2.7994679198768815E-4</c:v>
                </c:pt>
                <c:pt idx="236">
                  <c:v>9.5758525782456156E-4</c:v>
                </c:pt>
                <c:pt idx="237">
                  <c:v>5.2164097276387767E-4</c:v>
                </c:pt>
                <c:pt idx="238">
                  <c:v>7.1391751838648218E-4</c:v>
                </c:pt>
                <c:pt idx="239">
                  <c:v>8.3881718731627941E-4</c:v>
                </c:pt>
                <c:pt idx="240">
                  <c:v>1.707451850585E-4</c:v>
                </c:pt>
                <c:pt idx="241">
                  <c:v>9.1510407285104022E-4</c:v>
                </c:pt>
                <c:pt idx="242">
                  <c:v>5.6544193377330973E-4</c:v>
                </c:pt>
                <c:pt idx="243">
                  <c:v>3.7175975941467843E-4</c:v>
                </c:pt>
                <c:pt idx="244">
                  <c:v>4.8847472493822092E-4</c:v>
                </c:pt>
                <c:pt idx="245">
                  <c:v>3.1145120497532482E-4</c:v>
                </c:pt>
                <c:pt idx="246">
                  <c:v>4.2318227713105473E-6</c:v>
                </c:pt>
                <c:pt idx="247">
                  <c:v>9.4707997571682432E-5</c:v>
                </c:pt>
                <c:pt idx="248">
                  <c:v>3.4888019001126224E-4</c:v>
                </c:pt>
                <c:pt idx="249">
                  <c:v>1.3870497509481628E-5</c:v>
                </c:pt>
                <c:pt idx="250">
                  <c:v>2.1765381760202945E-4</c:v>
                </c:pt>
                <c:pt idx="251">
                  <c:v>2.0963901735499951E-4</c:v>
                </c:pt>
                <c:pt idx="252">
                  <c:v>7.8512076598226171E-4</c:v>
                </c:pt>
                <c:pt idx="253">
                  <c:v>2.4230624116496563E-3</c:v>
                </c:pt>
                <c:pt idx="254">
                  <c:v>5.0277583229801416E-4</c:v>
                </c:pt>
                <c:pt idx="255">
                  <c:v>3.254585258404622E-4</c:v>
                </c:pt>
                <c:pt idx="256">
                  <c:v>4.0013870310351548E-4</c:v>
                </c:pt>
                <c:pt idx="257">
                  <c:v>5.3389527580402821E-4</c:v>
                </c:pt>
                <c:pt idx="258">
                  <c:v>6.8709402977068187E-4</c:v>
                </c:pt>
                <c:pt idx="259">
                  <c:v>9.8617700266365573E-4</c:v>
                </c:pt>
                <c:pt idx="260">
                  <c:v>5.987212626301574E-4</c:v>
                </c:pt>
                <c:pt idx="261">
                  <c:v>6.3124881930594432E-4</c:v>
                </c:pt>
                <c:pt idx="262">
                  <c:v>6.0033514415117712E-4</c:v>
                </c:pt>
                <c:pt idx="263">
                  <c:v>8.2655561265930705E-4</c:v>
                </c:pt>
                <c:pt idx="264">
                  <c:v>8.7961710862359056E-5</c:v>
                </c:pt>
                <c:pt idx="265">
                  <c:v>3.6344659560645111E-4</c:v>
                </c:pt>
                <c:pt idx="266">
                  <c:v>3.8317816791222863E-4</c:v>
                </c:pt>
                <c:pt idx="267">
                  <c:v>8.3332350390734984E-4</c:v>
                </c:pt>
                <c:pt idx="268">
                  <c:v>3.0745863255173374E-4</c:v>
                </c:pt>
                <c:pt idx="269">
                  <c:v>9.2030374075249279E-4</c:v>
                </c:pt>
                <c:pt idx="270">
                  <c:v>3.6502682293363536E-4</c:v>
                </c:pt>
                <c:pt idx="271">
                  <c:v>5.3735445843680445E-4</c:v>
                </c:pt>
                <c:pt idx="272">
                  <c:v>5.466728491969003E-4</c:v>
                </c:pt>
                <c:pt idx="273">
                  <c:v>2.7390179152598544E-4</c:v>
                </c:pt>
                <c:pt idx="274">
                  <c:v>1.1721889608006537E-3</c:v>
                </c:pt>
                <c:pt idx="275">
                  <c:v>2.2149338679627763E-5</c:v>
                </c:pt>
                <c:pt idx="276">
                  <c:v>1.7188087229023293E-4</c:v>
                </c:pt>
                <c:pt idx="277">
                  <c:v>6.8504997404188921E-4</c:v>
                </c:pt>
                <c:pt idx="278">
                  <c:v>4.863903728103373E-4</c:v>
                </c:pt>
                <c:pt idx="279">
                  <c:v>5.3649346143567502E-4</c:v>
                </c:pt>
                <c:pt idx="280">
                  <c:v>4.8213624010020075E-5</c:v>
                </c:pt>
                <c:pt idx="281">
                  <c:v>1.9827918699035583E-3</c:v>
                </c:pt>
                <c:pt idx="282">
                  <c:v>3.4226564449123064E-4</c:v>
                </c:pt>
                <c:pt idx="283">
                  <c:v>7.1450929990509511E-4</c:v>
                </c:pt>
                <c:pt idx="284">
                  <c:v>9.3041107048018443E-4</c:v>
                </c:pt>
                <c:pt idx="285">
                  <c:v>8.5356539976807891E-4</c:v>
                </c:pt>
                <c:pt idx="286">
                  <c:v>2.7373540912497315E-4</c:v>
                </c:pt>
                <c:pt idx="287">
                  <c:v>6.0738292072744628E-4</c:v>
                </c:pt>
                <c:pt idx="288">
                  <c:v>4.3706093752726168E-4</c:v>
                </c:pt>
                <c:pt idx="289">
                  <c:v>3.5955094877174762E-4</c:v>
                </c:pt>
                <c:pt idx="290">
                  <c:v>4.5561017861571451E-4</c:v>
                </c:pt>
                <c:pt idx="291">
                  <c:v>4.4736356216333129E-4</c:v>
                </c:pt>
                <c:pt idx="292">
                  <c:v>3.7981172783883551E-4</c:v>
                </c:pt>
                <c:pt idx="293">
                  <c:v>4.5872811996160504E-4</c:v>
                </c:pt>
                <c:pt idx="294">
                  <c:v>4.8529163030408688E-5</c:v>
                </c:pt>
                <c:pt idx="295">
                  <c:v>2.230756436703259E-4</c:v>
                </c:pt>
                <c:pt idx="296">
                  <c:v>1.0900555805397317E-3</c:v>
                </c:pt>
                <c:pt idx="297">
                  <c:v>1.3782816524028978E-3</c:v>
                </c:pt>
                <c:pt idx="298">
                  <c:v>4.0475830953058017E-4</c:v>
                </c:pt>
                <c:pt idx="299">
                  <c:v>5.01414129302324E-4</c:v>
                </c:pt>
                <c:pt idx="300">
                  <c:v>8.4455947034278679E-4</c:v>
                </c:pt>
                <c:pt idx="301">
                  <c:v>4.8849949896519337E-4</c:v>
                </c:pt>
                <c:pt idx="302">
                  <c:v>5.8193332225646151E-4</c:v>
                </c:pt>
                <c:pt idx="303">
                  <c:v>1.2349222205532641E-3</c:v>
                </c:pt>
                <c:pt idx="304">
                  <c:v>6.4589812427744879E-4</c:v>
                </c:pt>
                <c:pt idx="305">
                  <c:v>1.9102105409958222E-4</c:v>
                </c:pt>
                <c:pt idx="306">
                  <c:v>3.6806252976034453E-4</c:v>
                </c:pt>
                <c:pt idx="307">
                  <c:v>8.6999859735832559E-5</c:v>
                </c:pt>
                <c:pt idx="308">
                  <c:v>2.4213251086267797E-4</c:v>
                </c:pt>
                <c:pt idx="309">
                  <c:v>2.0538218229361937E-4</c:v>
                </c:pt>
                <c:pt idx="310">
                  <c:v>8.0109398060988996E-4</c:v>
                </c:pt>
                <c:pt idx="311">
                  <c:v>2.4339214757399094E-4</c:v>
                </c:pt>
                <c:pt idx="312">
                  <c:v>7.1938217769469486E-4</c:v>
                </c:pt>
                <c:pt idx="313">
                  <c:v>5.5191711109628307E-4</c:v>
                </c:pt>
                <c:pt idx="314">
                  <c:v>7.6070084075526175E-4</c:v>
                </c:pt>
                <c:pt idx="315">
                  <c:v>4.8435188588127643E-4</c:v>
                </c:pt>
                <c:pt idx="316">
                  <c:v>8.8983472535280895E-5</c:v>
                </c:pt>
                <c:pt idx="317">
                  <c:v>6.2295783032611596E-4</c:v>
                </c:pt>
                <c:pt idx="318">
                  <c:v>9.2681014171137356E-4</c:v>
                </c:pt>
                <c:pt idx="319">
                  <c:v>6.3361763918208774E-4</c:v>
                </c:pt>
                <c:pt idx="320">
                  <c:v>8.8414383718466566E-4</c:v>
                </c:pt>
                <c:pt idx="321">
                  <c:v>8.8711522957181821E-4</c:v>
                </c:pt>
                <c:pt idx="322">
                  <c:v>2.7052255371655235E-6</c:v>
                </c:pt>
                <c:pt idx="323">
                  <c:v>2.8721512458765563E-4</c:v>
                </c:pt>
                <c:pt idx="324">
                  <c:v>8.8380373570392506E-5</c:v>
                </c:pt>
                <c:pt idx="325">
                  <c:v>5.7325271933550653E-4</c:v>
                </c:pt>
                <c:pt idx="326">
                  <c:v>6.0668179887627825E-4</c:v>
                </c:pt>
                <c:pt idx="327">
                  <c:v>3.4374816514911138E-5</c:v>
                </c:pt>
                <c:pt idx="328">
                  <c:v>5.6694136987556719E-4</c:v>
                </c:pt>
                <c:pt idx="329">
                  <c:v>2.1705660898695992E-5</c:v>
                </c:pt>
                <c:pt idx="330">
                  <c:v>4.4715427573589615E-4</c:v>
                </c:pt>
                <c:pt idx="331">
                  <c:v>1.0973115948494471E-4</c:v>
                </c:pt>
                <c:pt idx="332">
                  <c:v>2.957024053880633E-4</c:v>
                </c:pt>
                <c:pt idx="333">
                  <c:v>4.3966622963035961E-4</c:v>
                </c:pt>
                <c:pt idx="334">
                  <c:v>6.9084199062804973E-4</c:v>
                </c:pt>
                <c:pt idx="335">
                  <c:v>4.2981335014245293E-4</c:v>
                </c:pt>
                <c:pt idx="336">
                  <c:v>9.5988459212819645E-4</c:v>
                </c:pt>
                <c:pt idx="337">
                  <c:v>4.3453745254325231E-4</c:v>
                </c:pt>
                <c:pt idx="338">
                  <c:v>3.1938717040395562E-4</c:v>
                </c:pt>
                <c:pt idx="339">
                  <c:v>4.1429007419039725E-4</c:v>
                </c:pt>
                <c:pt idx="340">
                  <c:v>4.8811736575152378E-4</c:v>
                </c:pt>
                <c:pt idx="341">
                  <c:v>4.5366393474930415E-4</c:v>
                </c:pt>
                <c:pt idx="342">
                  <c:v>3.0494296225097654E-4</c:v>
                </c:pt>
                <c:pt idx="343">
                  <c:v>3.5617671793959589E-4</c:v>
                </c:pt>
                <c:pt idx="344">
                  <c:v>7.2474818344603689E-4</c:v>
                </c:pt>
                <c:pt idx="345">
                  <c:v>5.6571144415716102E-4</c:v>
                </c:pt>
                <c:pt idx="346">
                  <c:v>6.9229710417928133E-4</c:v>
                </c:pt>
                <c:pt idx="347">
                  <c:v>9.0913709576492471E-4</c:v>
                </c:pt>
                <c:pt idx="348">
                  <c:v>1.1176027388221359E-4</c:v>
                </c:pt>
                <c:pt idx="349">
                  <c:v>6.7034604055717789E-4</c:v>
                </c:pt>
                <c:pt idx="350">
                  <c:v>5.6043176895021504E-4</c:v>
                </c:pt>
                <c:pt idx="351">
                  <c:v>1.307446443294075E-4</c:v>
                </c:pt>
                <c:pt idx="352">
                  <c:v>5.3586630468409812E-4</c:v>
                </c:pt>
                <c:pt idx="353">
                  <c:v>6.2183867678120019E-4</c:v>
                </c:pt>
                <c:pt idx="354">
                  <c:v>4.7114590224057247E-4</c:v>
                </c:pt>
                <c:pt idx="355">
                  <c:v>3.7751486494359783E-5</c:v>
                </c:pt>
                <c:pt idx="356">
                  <c:v>3.4637384989226765E-5</c:v>
                </c:pt>
                <c:pt idx="357">
                  <c:v>5.311395988894964E-4</c:v>
                </c:pt>
                <c:pt idx="358">
                  <c:v>2.8013167198241294E-4</c:v>
                </c:pt>
                <c:pt idx="359">
                  <c:v>3.9148880632502764E-4</c:v>
                </c:pt>
                <c:pt idx="360">
                  <c:v>6.2687375370376944E-4</c:v>
                </c:pt>
                <c:pt idx="361">
                  <c:v>4.8772837324641147E-4</c:v>
                </c:pt>
                <c:pt idx="362">
                  <c:v>6.7676540175389032E-4</c:v>
                </c:pt>
                <c:pt idx="363">
                  <c:v>5.0709045366745102E-4</c:v>
                </c:pt>
                <c:pt idx="364">
                  <c:v>2.1111824926028775E-4</c:v>
                </c:pt>
                <c:pt idx="365">
                  <c:v>4.2344603676737214E-4</c:v>
                </c:pt>
                <c:pt idx="366">
                  <c:v>5.3523928237001687E-4</c:v>
                </c:pt>
                <c:pt idx="367">
                  <c:v>3.9291613118926756E-4</c:v>
                </c:pt>
                <c:pt idx="368">
                  <c:v>2.9820049544324544E-4</c:v>
                </c:pt>
                <c:pt idx="369">
                  <c:v>3.7310483165009487E-5</c:v>
                </c:pt>
                <c:pt idx="370">
                  <c:v>1.1790364308632707E-4</c:v>
                </c:pt>
                <c:pt idx="371">
                  <c:v>5.5732310789673872E-4</c:v>
                </c:pt>
                <c:pt idx="372">
                  <c:v>7.2491191412732208E-4</c:v>
                </c:pt>
                <c:pt idx="373">
                  <c:v>7.8526285790413267E-5</c:v>
                </c:pt>
                <c:pt idx="374">
                  <c:v>6.4752145816360056E-4</c:v>
                </c:pt>
                <c:pt idx="375">
                  <c:v>2.7838270157125881E-5</c:v>
                </c:pt>
                <c:pt idx="376">
                  <c:v>1.2207939677535997E-4</c:v>
                </c:pt>
                <c:pt idx="377">
                  <c:v>7.7816732691195233E-4</c:v>
                </c:pt>
                <c:pt idx="378">
                  <c:v>4.9128124472765534E-4</c:v>
                </c:pt>
                <c:pt idx="379">
                  <c:v>8.8034856450364574E-4</c:v>
                </c:pt>
                <c:pt idx="380">
                  <c:v>3.6509457826428861E-4</c:v>
                </c:pt>
                <c:pt idx="381">
                  <c:v>8.1825276656961659E-4</c:v>
                </c:pt>
                <c:pt idx="382">
                  <c:v>4.0701113368713247E-4</c:v>
                </c:pt>
                <c:pt idx="383">
                  <c:v>9.351263538213264E-4</c:v>
                </c:pt>
                <c:pt idx="384">
                  <c:v>1.7445893202896491E-4</c:v>
                </c:pt>
                <c:pt idx="385">
                  <c:v>2.238120922892073E-4</c:v>
                </c:pt>
                <c:pt idx="386">
                  <c:v>5.7508206041194767E-4</c:v>
                </c:pt>
                <c:pt idx="387">
                  <c:v>3.178930627582743E-4</c:v>
                </c:pt>
                <c:pt idx="388">
                  <c:v>7.9927050891226274E-4</c:v>
                </c:pt>
                <c:pt idx="389">
                  <c:v>5.6066664259990908E-4</c:v>
                </c:pt>
                <c:pt idx="390">
                  <c:v>4.3881658329782532E-4</c:v>
                </c:pt>
                <c:pt idx="391">
                  <c:v>2.1717328018469858E-4</c:v>
                </c:pt>
                <c:pt idx="392">
                  <c:v>8.1874187919458584E-4</c:v>
                </c:pt>
                <c:pt idx="393">
                  <c:v>5.7613836828101128E-4</c:v>
                </c:pt>
                <c:pt idx="394">
                  <c:v>2.5151954189530322E-4</c:v>
                </c:pt>
                <c:pt idx="395">
                  <c:v>2.6422715350624956E-4</c:v>
                </c:pt>
                <c:pt idx="396">
                  <c:v>2.3799759332784935E-4</c:v>
                </c:pt>
                <c:pt idx="397">
                  <c:v>1.3270274245968426E-4</c:v>
                </c:pt>
                <c:pt idx="398">
                  <c:v>3.206676680540394E-4</c:v>
                </c:pt>
                <c:pt idx="399">
                  <c:v>5.9394029130471261E-4</c:v>
                </c:pt>
                <c:pt idx="400">
                  <c:v>5.0944659710816596E-4</c:v>
                </c:pt>
                <c:pt idx="401">
                  <c:v>4.5562227758885992E-5</c:v>
                </c:pt>
                <c:pt idx="402">
                  <c:v>2.2792137181100504E-4</c:v>
                </c:pt>
                <c:pt idx="403">
                  <c:v>6.8335138952249218E-4</c:v>
                </c:pt>
                <c:pt idx="404">
                  <c:v>1.5330870029727685E-4</c:v>
                </c:pt>
                <c:pt idx="405">
                  <c:v>9.3264767994080168E-4</c:v>
                </c:pt>
                <c:pt idx="406">
                  <c:v>4.5822355004031739E-4</c:v>
                </c:pt>
                <c:pt idx="407">
                  <c:v>1.1965426943361281E-4</c:v>
                </c:pt>
                <c:pt idx="408">
                  <c:v>6.9070426222020941E-4</c:v>
                </c:pt>
                <c:pt idx="409">
                  <c:v>1.0262931017579707E-4</c:v>
                </c:pt>
                <c:pt idx="410">
                  <c:v>8.6466721148067949E-4</c:v>
                </c:pt>
                <c:pt idx="411">
                  <c:v>7.7360650791246082E-4</c:v>
                </c:pt>
                <c:pt idx="412">
                  <c:v>8.0508756916520109E-4</c:v>
                </c:pt>
                <c:pt idx="413">
                  <c:v>2.1943578339153453E-4</c:v>
                </c:pt>
                <c:pt idx="414">
                  <c:v>2.6621459947240241E-4</c:v>
                </c:pt>
                <c:pt idx="415">
                  <c:v>1.2664753286286491E-4</c:v>
                </c:pt>
                <c:pt idx="416">
                  <c:v>2.5187126960444508E-4</c:v>
                </c:pt>
                <c:pt idx="417">
                  <c:v>2.9449161569472504E-5</c:v>
                </c:pt>
                <c:pt idx="418">
                  <c:v>4.5977859475146839E-4</c:v>
                </c:pt>
                <c:pt idx="419">
                  <c:v>4.9178300785308162E-5</c:v>
                </c:pt>
                <c:pt idx="420">
                  <c:v>3.0589415594156481E-4</c:v>
                </c:pt>
                <c:pt idx="421">
                  <c:v>5.8024994378722233E-4</c:v>
                </c:pt>
                <c:pt idx="422">
                  <c:v>2.0275021688482205E-4</c:v>
                </c:pt>
                <c:pt idx="423">
                  <c:v>3.319611926991266E-4</c:v>
                </c:pt>
                <c:pt idx="424">
                  <c:v>6.4254229342945593E-4</c:v>
                </c:pt>
                <c:pt idx="425">
                  <c:v>4.2086968246601538E-4</c:v>
                </c:pt>
                <c:pt idx="426">
                  <c:v>6.2206418829294913E-4</c:v>
                </c:pt>
                <c:pt idx="427">
                  <c:v>3.7017423138157842E-5</c:v>
                </c:pt>
                <c:pt idx="428">
                  <c:v>4.3735127996049087E-4</c:v>
                </c:pt>
                <c:pt idx="429">
                  <c:v>9.4745759249555914E-5</c:v>
                </c:pt>
                <c:pt idx="430">
                  <c:v>3.6086462446750268E-4</c:v>
                </c:pt>
                <c:pt idx="431">
                  <c:v>3.9359311944209231E-4</c:v>
                </c:pt>
                <c:pt idx="432">
                  <c:v>8.0177224223563245E-4</c:v>
                </c:pt>
                <c:pt idx="433">
                  <c:v>5.9711420916554051E-4</c:v>
                </c:pt>
                <c:pt idx="434">
                  <c:v>9.748387617882178E-4</c:v>
                </c:pt>
                <c:pt idx="435">
                  <c:v>4.6947377384893592E-4</c:v>
                </c:pt>
                <c:pt idx="436">
                  <c:v>1.0579353047014728E-4</c:v>
                </c:pt>
                <c:pt idx="437">
                  <c:v>5.8432736359460813E-4</c:v>
                </c:pt>
                <c:pt idx="438">
                  <c:v>1.0862765473924328E-3</c:v>
                </c:pt>
                <c:pt idx="439">
                  <c:v>5.8972726698384591E-4</c:v>
                </c:pt>
                <c:pt idx="440">
                  <c:v>8.5424574263906364E-4</c:v>
                </c:pt>
                <c:pt idx="441">
                  <c:v>3.9073535304886891E-4</c:v>
                </c:pt>
                <c:pt idx="442">
                  <c:v>7.2887808034703694E-4</c:v>
                </c:pt>
                <c:pt idx="443">
                  <c:v>9.4524892540416507E-4</c:v>
                </c:pt>
                <c:pt idx="444">
                  <c:v>7.6902186213400085E-4</c:v>
                </c:pt>
                <c:pt idx="445">
                  <c:v>7.9703323133086348E-5</c:v>
                </c:pt>
                <c:pt idx="446">
                  <c:v>1.9588726983320659E-4</c:v>
                </c:pt>
                <c:pt idx="447">
                  <c:v>1.6540232832676301E-4</c:v>
                </c:pt>
                <c:pt idx="448">
                  <c:v>9.6899835294709895E-4</c:v>
                </c:pt>
                <c:pt idx="449">
                  <c:v>3.3952795662746849E-4</c:v>
                </c:pt>
                <c:pt idx="450">
                  <c:v>9.6978230829792775E-4</c:v>
                </c:pt>
                <c:pt idx="451">
                  <c:v>7.6270602562035202E-4</c:v>
                </c:pt>
                <c:pt idx="452">
                  <c:v>3.9968662118218117E-4</c:v>
                </c:pt>
                <c:pt idx="453">
                  <c:v>6.5756217045136379E-5</c:v>
                </c:pt>
                <c:pt idx="454">
                  <c:v>1.6405457776416432E-4</c:v>
                </c:pt>
                <c:pt idx="455">
                  <c:v>4.8714462643721494E-4</c:v>
                </c:pt>
                <c:pt idx="456">
                  <c:v>2.2259953728092675E-4</c:v>
                </c:pt>
                <c:pt idx="457">
                  <c:v>2.0525694986782048E-4</c:v>
                </c:pt>
                <c:pt idx="458">
                  <c:v>2.0802871098395701E-4</c:v>
                </c:pt>
                <c:pt idx="459">
                  <c:v>5.3194738996675986E-5</c:v>
                </c:pt>
                <c:pt idx="460">
                  <c:v>8.123766162412671E-5</c:v>
                </c:pt>
                <c:pt idx="461">
                  <c:v>4.1427227171902692E-4</c:v>
                </c:pt>
                <c:pt idx="462">
                  <c:v>1.7043414280362902E-4</c:v>
                </c:pt>
                <c:pt idx="463">
                  <c:v>6.5380276414385115E-4</c:v>
                </c:pt>
                <c:pt idx="464">
                  <c:v>5.3190744169457488E-4</c:v>
                </c:pt>
                <c:pt idx="465">
                  <c:v>7.6687596035088647E-4</c:v>
                </c:pt>
                <c:pt idx="466">
                  <c:v>8.93237110508298E-4</c:v>
                </c:pt>
                <c:pt idx="467">
                  <c:v>5.846554695211276E-4</c:v>
                </c:pt>
                <c:pt idx="468">
                  <c:v>5.4977659862091898E-4</c:v>
                </c:pt>
                <c:pt idx="469">
                  <c:v>9.1227813611069756E-4</c:v>
                </c:pt>
                <c:pt idx="470">
                  <c:v>1.6205390504957354E-4</c:v>
                </c:pt>
                <c:pt idx="471">
                  <c:v>3.7988183912991816E-4</c:v>
                </c:pt>
                <c:pt idx="472">
                  <c:v>3.0786958634750148E-4</c:v>
                </c:pt>
                <c:pt idx="473">
                  <c:v>1.3452020380991475E-4</c:v>
                </c:pt>
                <c:pt idx="474">
                  <c:v>5.68720166886793E-4</c:v>
                </c:pt>
                <c:pt idx="475">
                  <c:v>1.4767856076802559E-4</c:v>
                </c:pt>
                <c:pt idx="476">
                  <c:v>4.5227434288525373E-4</c:v>
                </c:pt>
                <c:pt idx="477">
                  <c:v>6.5063910869740281E-4</c:v>
                </c:pt>
                <c:pt idx="478">
                  <c:v>6.362894157785178E-4</c:v>
                </c:pt>
                <c:pt idx="479">
                  <c:v>2.608736755472283E-4</c:v>
                </c:pt>
                <c:pt idx="480">
                  <c:v>5.3808502601898536E-4</c:v>
                </c:pt>
                <c:pt idx="481">
                  <c:v>5.4680897058231295E-4</c:v>
                </c:pt>
                <c:pt idx="482">
                  <c:v>1.0359547941448715E-4</c:v>
                </c:pt>
                <c:pt idx="483">
                  <c:v>8.0195672656106537E-4</c:v>
                </c:pt>
                <c:pt idx="484">
                  <c:v>6.2764992217932128E-4</c:v>
                </c:pt>
                <c:pt idx="485">
                  <c:v>1.2191389514162196E-4</c:v>
                </c:pt>
                <c:pt idx="486">
                  <c:v>1.5598048489921923E-4</c:v>
                </c:pt>
                <c:pt idx="487">
                  <c:v>1.9861652075343073E-4</c:v>
                </c:pt>
                <c:pt idx="488">
                  <c:v>4.4324042890100495E-4</c:v>
                </c:pt>
                <c:pt idx="489">
                  <c:v>3.4365883769879726E-4</c:v>
                </c:pt>
                <c:pt idx="490">
                  <c:v>6.7064361186844974E-4</c:v>
                </c:pt>
                <c:pt idx="491">
                  <c:v>9.8793248054203589E-5</c:v>
                </c:pt>
                <c:pt idx="492">
                  <c:v>4.5009142614216042E-4</c:v>
                </c:pt>
                <c:pt idx="493">
                  <c:v>4.3188977849728955E-4</c:v>
                </c:pt>
                <c:pt idx="494">
                  <c:v>2.1063964688042438E-4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129-4EED-9223-EB5B19A7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lambda'!$G$5:$G$502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lambda'!$A$5:$A$502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301.94920824927414</c:v>
                      </c:pt>
                      <c:pt idx="1">
                        <c:v>105.82021673059654</c:v>
                      </c:pt>
                      <c:pt idx="2">
                        <c:v>103.07570374550139</c:v>
                      </c:pt>
                      <c:pt idx="3">
                        <c:v>103.59931844707599</c:v>
                      </c:pt>
                      <c:pt idx="4">
                        <c:v>105.86728173853201</c:v>
                      </c:pt>
                      <c:pt idx="5">
                        <c:v>110.28663844232467</c:v>
                      </c:pt>
                      <c:pt idx="6">
                        <c:v>98.676327214761557</c:v>
                      </c:pt>
                      <c:pt idx="7">
                        <c:v>106.53171448119961</c:v>
                      </c:pt>
                      <c:pt idx="8">
                        <c:v>107.54408661178896</c:v>
                      </c:pt>
                      <c:pt idx="9">
                        <c:v>102.46263995782888</c:v>
                      </c:pt>
                      <c:pt idx="10">
                        <c:v>105.48232355813577</c:v>
                      </c:pt>
                      <c:pt idx="11">
                        <c:v>106.20566774528304</c:v>
                      </c:pt>
                      <c:pt idx="12">
                        <c:v>107.34633167038098</c:v>
                      </c:pt>
                      <c:pt idx="13">
                        <c:v>109.13866541766112</c:v>
                      </c:pt>
                      <c:pt idx="14">
                        <c:v>108.00489260618447</c:v>
                      </c:pt>
                      <c:pt idx="15">
                        <c:v>109.32086676807022</c:v>
                      </c:pt>
                      <c:pt idx="16">
                        <c:v>89.226681419031337</c:v>
                      </c:pt>
                      <c:pt idx="17">
                        <c:v>103.19400612418012</c:v>
                      </c:pt>
                      <c:pt idx="18">
                        <c:v>111.22143440675826</c:v>
                      </c:pt>
                      <c:pt idx="19">
                        <c:v>105.53854931026582</c:v>
                      </c:pt>
                      <c:pt idx="20">
                        <c:v>102.93710468947177</c:v>
                      </c:pt>
                      <c:pt idx="21">
                        <c:v>108.70361680598312</c:v>
                      </c:pt>
                      <c:pt idx="22">
                        <c:v>107.57967299052866</c:v>
                      </c:pt>
                      <c:pt idx="23">
                        <c:v>106.66306047846476</c:v>
                      </c:pt>
                      <c:pt idx="24">
                        <c:v>108.17436039806115</c:v>
                      </c:pt>
                      <c:pt idx="25">
                        <c:v>112.91953594845526</c:v>
                      </c:pt>
                      <c:pt idx="26">
                        <c:v>107.12008314842294</c:v>
                      </c:pt>
                      <c:pt idx="27">
                        <c:v>108.83549987513675</c:v>
                      </c:pt>
                      <c:pt idx="28">
                        <c:v>106.23896058015616</c:v>
                      </c:pt>
                      <c:pt idx="29">
                        <c:v>106.85100970447915</c:v>
                      </c:pt>
                      <c:pt idx="30">
                        <c:v>96.398273535293853</c:v>
                      </c:pt>
                      <c:pt idx="31">
                        <c:v>99.553977410613712</c:v>
                      </c:pt>
                      <c:pt idx="32">
                        <c:v>108.4502696006131</c:v>
                      </c:pt>
                      <c:pt idx="33">
                        <c:v>109.31881283607991</c:v>
                      </c:pt>
                      <c:pt idx="34">
                        <c:v>109.31958226099945</c:v>
                      </c:pt>
                      <c:pt idx="35">
                        <c:v>105.55553263335179</c:v>
                      </c:pt>
                      <c:pt idx="36">
                        <c:v>108.98868430453055</c:v>
                      </c:pt>
                      <c:pt idx="37">
                        <c:v>96.784338571847073</c:v>
                      </c:pt>
                      <c:pt idx="38">
                        <c:v>106.35037653676054</c:v>
                      </c:pt>
                      <c:pt idx="39">
                        <c:v>110.40583858799164</c:v>
                      </c:pt>
                      <c:pt idx="40">
                        <c:v>109.12659453016293</c:v>
                      </c:pt>
                      <c:pt idx="41">
                        <c:v>109.22395871260713</c:v>
                      </c:pt>
                      <c:pt idx="42">
                        <c:v>106.039586548724</c:v>
                      </c:pt>
                      <c:pt idx="43">
                        <c:v>95.272736005864999</c:v>
                      </c:pt>
                      <c:pt idx="44">
                        <c:v>106.49586619816937</c:v>
                      </c:pt>
                      <c:pt idx="45">
                        <c:v>108.66927177459853</c:v>
                      </c:pt>
                      <c:pt idx="46">
                        <c:v>110.14361231197461</c:v>
                      </c:pt>
                      <c:pt idx="47">
                        <c:v>103.1279557539542</c:v>
                      </c:pt>
                      <c:pt idx="48">
                        <c:v>102.03263598986413</c:v>
                      </c:pt>
                      <c:pt idx="49">
                        <c:v>107.02740777406615</c:v>
                      </c:pt>
                      <c:pt idx="50">
                        <c:v>109.15671943302411</c:v>
                      </c:pt>
                      <c:pt idx="51">
                        <c:v>107.8334572843642</c:v>
                      </c:pt>
                      <c:pt idx="52">
                        <c:v>103.73825269248647</c:v>
                      </c:pt>
                      <c:pt idx="53">
                        <c:v>96.523725978772688</c:v>
                      </c:pt>
                      <c:pt idx="54">
                        <c:v>101.893860526034</c:v>
                      </c:pt>
                      <c:pt idx="55">
                        <c:v>108.2760357135468</c:v>
                      </c:pt>
                      <c:pt idx="56">
                        <c:v>108.54576426751244</c:v>
                      </c:pt>
                      <c:pt idx="57">
                        <c:v>105.45113271528288</c:v>
                      </c:pt>
                      <c:pt idx="58">
                        <c:v>105.09075521929783</c:v>
                      </c:pt>
                      <c:pt idx="59">
                        <c:v>107.56798469014709</c:v>
                      </c:pt>
                      <c:pt idx="60">
                        <c:v>107.43064668950267</c:v>
                      </c:pt>
                      <c:pt idx="61">
                        <c:v>107.8481282781304</c:v>
                      </c:pt>
                      <c:pt idx="62">
                        <c:v>104.52316980037902</c:v>
                      </c:pt>
                      <c:pt idx="63">
                        <c:v>106.99685031594041</c:v>
                      </c:pt>
                      <c:pt idx="64">
                        <c:v>109.12720658168898</c:v>
                      </c:pt>
                      <c:pt idx="65">
                        <c:v>98.904264457233424</c:v>
                      </c:pt>
                      <c:pt idx="66">
                        <c:v>108.77796783422797</c:v>
                      </c:pt>
                      <c:pt idx="67">
                        <c:v>105.12899697950077</c:v>
                      </c:pt>
                      <c:pt idx="68">
                        <c:v>108.54276612538011</c:v>
                      </c:pt>
                      <c:pt idx="69">
                        <c:v>102.33977852752098</c:v>
                      </c:pt>
                      <c:pt idx="70">
                        <c:v>95.118679795945297</c:v>
                      </c:pt>
                      <c:pt idx="71">
                        <c:v>104.32651572898959</c:v>
                      </c:pt>
                      <c:pt idx="72">
                        <c:v>108.31241598294437</c:v>
                      </c:pt>
                      <c:pt idx="73">
                        <c:v>106.25913726227643</c:v>
                      </c:pt>
                      <c:pt idx="74">
                        <c:v>107.11714569385084</c:v>
                      </c:pt>
                      <c:pt idx="75">
                        <c:v>104.93815585730694</c:v>
                      </c:pt>
                      <c:pt idx="76">
                        <c:v>108.31936927020908</c:v>
                      </c:pt>
                      <c:pt idx="77">
                        <c:v>108.15942167489803</c:v>
                      </c:pt>
                      <c:pt idx="78">
                        <c:v>108.29168046894866</c:v>
                      </c:pt>
                      <c:pt idx="79">
                        <c:v>95.436509082978063</c:v>
                      </c:pt>
                      <c:pt idx="80">
                        <c:v>104.37410315748645</c:v>
                      </c:pt>
                      <c:pt idx="81">
                        <c:v>109.3317542205065</c:v>
                      </c:pt>
                      <c:pt idx="82">
                        <c:v>107.08390684269222</c:v>
                      </c:pt>
                      <c:pt idx="83">
                        <c:v>104.68700388064349</c:v>
                      </c:pt>
                      <c:pt idx="84">
                        <c:v>106.46212208186195</c:v>
                      </c:pt>
                      <c:pt idx="85">
                        <c:v>165.31009984174204</c:v>
                      </c:pt>
                      <c:pt idx="86">
                        <c:v>97.234848761095236</c:v>
                      </c:pt>
                      <c:pt idx="87">
                        <c:v>95.85406990439219</c:v>
                      </c:pt>
                      <c:pt idx="88">
                        <c:v>105.36937302157409</c:v>
                      </c:pt>
                      <c:pt idx="89">
                        <c:v>107.11535837342855</c:v>
                      </c:pt>
                      <c:pt idx="90">
                        <c:v>303.05205351147754</c:v>
                      </c:pt>
                      <c:pt idx="91">
                        <c:v>98.099928752601315</c:v>
                      </c:pt>
                      <c:pt idx="92">
                        <c:v>105.37624563029729</c:v>
                      </c:pt>
                      <c:pt idx="93">
                        <c:v>97.383491848798386</c:v>
                      </c:pt>
                      <c:pt idx="94">
                        <c:v>104.73623929131043</c:v>
                      </c:pt>
                      <c:pt idx="95">
                        <c:v>108.18115364315007</c:v>
                      </c:pt>
                      <c:pt idx="96">
                        <c:v>109.14256658335837</c:v>
                      </c:pt>
                      <c:pt idx="97">
                        <c:v>81.593702700633955</c:v>
                      </c:pt>
                      <c:pt idx="98">
                        <c:v>304.09955346122626</c:v>
                      </c:pt>
                      <c:pt idx="99">
                        <c:v>107.61696301525789</c:v>
                      </c:pt>
                      <c:pt idx="100">
                        <c:v>99.768973116262828</c:v>
                      </c:pt>
                      <c:pt idx="101">
                        <c:v>43.12257145797853</c:v>
                      </c:pt>
                      <c:pt idx="102">
                        <c:v>108.93337000124562</c:v>
                      </c:pt>
                      <c:pt idx="103">
                        <c:v>304.53949148668454</c:v>
                      </c:pt>
                      <c:pt idx="104">
                        <c:v>106.70738237543466</c:v>
                      </c:pt>
                      <c:pt idx="105">
                        <c:v>106.36974448504637</c:v>
                      </c:pt>
                      <c:pt idx="106">
                        <c:v>106.92849796895597</c:v>
                      </c:pt>
                      <c:pt idx="107">
                        <c:v>101.84254495882296</c:v>
                      </c:pt>
                      <c:pt idx="108">
                        <c:v>107.58059914723218</c:v>
                      </c:pt>
                      <c:pt idx="109">
                        <c:v>101.71861049646255</c:v>
                      </c:pt>
                      <c:pt idx="110">
                        <c:v>104.10463234316543</c:v>
                      </c:pt>
                      <c:pt idx="111">
                        <c:v>109.19418955160138</c:v>
                      </c:pt>
                      <c:pt idx="112">
                        <c:v>109.15675441484534</c:v>
                      </c:pt>
                      <c:pt idx="113">
                        <c:v>107.71849613290387</c:v>
                      </c:pt>
                      <c:pt idx="114">
                        <c:v>97.730460295129518</c:v>
                      </c:pt>
                      <c:pt idx="115">
                        <c:v>106.87616349729085</c:v>
                      </c:pt>
                      <c:pt idx="116">
                        <c:v>93.744362673859911</c:v>
                      </c:pt>
                      <c:pt idx="117">
                        <c:v>108.38913608565117</c:v>
                      </c:pt>
                      <c:pt idx="118">
                        <c:v>304.21628514531369</c:v>
                      </c:pt>
                      <c:pt idx="119">
                        <c:v>107.40311015681263</c:v>
                      </c:pt>
                      <c:pt idx="120">
                        <c:v>109.32321804314412</c:v>
                      </c:pt>
                      <c:pt idx="121">
                        <c:v>109.2627485368897</c:v>
                      </c:pt>
                      <c:pt idx="122">
                        <c:v>79.936299484391867</c:v>
                      </c:pt>
                      <c:pt idx="123">
                        <c:v>102.13940606828869</c:v>
                      </c:pt>
                      <c:pt idx="124">
                        <c:v>108.43751392951729</c:v>
                      </c:pt>
                      <c:pt idx="125">
                        <c:v>108.45411436185736</c:v>
                      </c:pt>
                      <c:pt idx="126">
                        <c:v>108.80925331912105</c:v>
                      </c:pt>
                      <c:pt idx="127">
                        <c:v>110.05161124517191</c:v>
                      </c:pt>
                      <c:pt idx="128">
                        <c:v>109.56246408764197</c:v>
                      </c:pt>
                      <c:pt idx="129">
                        <c:v>108.28320200461503</c:v>
                      </c:pt>
                      <c:pt idx="130">
                        <c:v>109.3263169978873</c:v>
                      </c:pt>
                      <c:pt idx="131">
                        <c:v>103.75452523556439</c:v>
                      </c:pt>
                      <c:pt idx="132">
                        <c:v>106.17882074771804</c:v>
                      </c:pt>
                      <c:pt idx="133">
                        <c:v>105.77279919664885</c:v>
                      </c:pt>
                      <c:pt idx="134">
                        <c:v>108.31258885162306</c:v>
                      </c:pt>
                      <c:pt idx="135">
                        <c:v>104.90340813536582</c:v>
                      </c:pt>
                      <c:pt idx="136">
                        <c:v>102.83707166009182</c:v>
                      </c:pt>
                      <c:pt idx="137">
                        <c:v>102.04929142377544</c:v>
                      </c:pt>
                      <c:pt idx="138">
                        <c:v>112.30916743803604</c:v>
                      </c:pt>
                      <c:pt idx="139">
                        <c:v>102.88663020691415</c:v>
                      </c:pt>
                      <c:pt idx="140">
                        <c:v>107.61029877199158</c:v>
                      </c:pt>
                      <c:pt idx="141">
                        <c:v>103.61423270186003</c:v>
                      </c:pt>
                      <c:pt idx="142">
                        <c:v>97.032744943814734</c:v>
                      </c:pt>
                      <c:pt idx="143">
                        <c:v>107.90892366661235</c:v>
                      </c:pt>
                      <c:pt idx="144">
                        <c:v>104.16624760052643</c:v>
                      </c:pt>
                      <c:pt idx="145">
                        <c:v>93.419367512591307</c:v>
                      </c:pt>
                      <c:pt idx="146">
                        <c:v>158.37131816755468</c:v>
                      </c:pt>
                      <c:pt idx="147">
                        <c:v>105.38181769901905</c:v>
                      </c:pt>
                      <c:pt idx="148">
                        <c:v>105.64130804623581</c:v>
                      </c:pt>
                      <c:pt idx="149">
                        <c:v>106.01089635053306</c:v>
                      </c:pt>
                      <c:pt idx="150">
                        <c:v>104.74141283322288</c:v>
                      </c:pt>
                      <c:pt idx="151">
                        <c:v>108.40782353068397</c:v>
                      </c:pt>
                      <c:pt idx="152">
                        <c:v>109.11276896978868</c:v>
                      </c:pt>
                      <c:pt idx="153">
                        <c:v>109.69762200881851</c:v>
                      </c:pt>
                      <c:pt idx="154">
                        <c:v>103.30158067903217</c:v>
                      </c:pt>
                      <c:pt idx="155">
                        <c:v>110.17670983351405</c:v>
                      </c:pt>
                      <c:pt idx="156">
                        <c:v>107.44389623321638</c:v>
                      </c:pt>
                      <c:pt idx="157">
                        <c:v>105.52964470008956</c:v>
                      </c:pt>
                      <c:pt idx="158">
                        <c:v>114.2885605401348</c:v>
                      </c:pt>
                      <c:pt idx="159">
                        <c:v>103.72099033609761</c:v>
                      </c:pt>
                      <c:pt idx="160">
                        <c:v>305.49964630420357</c:v>
                      </c:pt>
                      <c:pt idx="161">
                        <c:v>106.70160263520197</c:v>
                      </c:pt>
                      <c:pt idx="162">
                        <c:v>108.2539429002901</c:v>
                      </c:pt>
                      <c:pt idx="163">
                        <c:v>103.86000013592883</c:v>
                      </c:pt>
                      <c:pt idx="164">
                        <c:v>108.55608480827522</c:v>
                      </c:pt>
                      <c:pt idx="165">
                        <c:v>106.08961063246416</c:v>
                      </c:pt>
                      <c:pt idx="166">
                        <c:v>305.18919482765972</c:v>
                      </c:pt>
                      <c:pt idx="167">
                        <c:v>72.595701484184858</c:v>
                      </c:pt>
                      <c:pt idx="168">
                        <c:v>97.59264597106737</c:v>
                      </c:pt>
                      <c:pt idx="169">
                        <c:v>110.15378002266671</c:v>
                      </c:pt>
                      <c:pt idx="170">
                        <c:v>106.62872276935687</c:v>
                      </c:pt>
                      <c:pt idx="171">
                        <c:v>104.12409852565851</c:v>
                      </c:pt>
                      <c:pt idx="172">
                        <c:v>106.01273621431321</c:v>
                      </c:pt>
                      <c:pt idx="173">
                        <c:v>309.51859616897804</c:v>
                      </c:pt>
                      <c:pt idx="174">
                        <c:v>102.13138755030093</c:v>
                      </c:pt>
                      <c:pt idx="175">
                        <c:v>95.582045668730913</c:v>
                      </c:pt>
                      <c:pt idx="176">
                        <c:v>104.57476069590049</c:v>
                      </c:pt>
                      <c:pt idx="177">
                        <c:v>107.93907886261393</c:v>
                      </c:pt>
                      <c:pt idx="178">
                        <c:v>106.21201604935926</c:v>
                      </c:pt>
                      <c:pt idx="179">
                        <c:v>109.19921040154068</c:v>
                      </c:pt>
                      <c:pt idx="180">
                        <c:v>99.050333180723328</c:v>
                      </c:pt>
                      <c:pt idx="181">
                        <c:v>106.48652111907067</c:v>
                      </c:pt>
                      <c:pt idx="182">
                        <c:v>103.1005057785495</c:v>
                      </c:pt>
                      <c:pt idx="183">
                        <c:v>109.54934084577066</c:v>
                      </c:pt>
                      <c:pt idx="184">
                        <c:v>95.958358314402403</c:v>
                      </c:pt>
                      <c:pt idx="185">
                        <c:v>304.16338255472863</c:v>
                      </c:pt>
                      <c:pt idx="186">
                        <c:v>107.39410533675446</c:v>
                      </c:pt>
                      <c:pt idx="187">
                        <c:v>106.02865283482741</c:v>
                      </c:pt>
                      <c:pt idx="188">
                        <c:v>108.73514549496939</c:v>
                      </c:pt>
                      <c:pt idx="189">
                        <c:v>109.02314736810224</c:v>
                      </c:pt>
                      <c:pt idx="190">
                        <c:v>106.4593689115234</c:v>
                      </c:pt>
                      <c:pt idx="191">
                        <c:v>105.25495311116812</c:v>
                      </c:pt>
                      <c:pt idx="192">
                        <c:v>109.64173092509776</c:v>
                      </c:pt>
                      <c:pt idx="193">
                        <c:v>103.09890756309713</c:v>
                      </c:pt>
                      <c:pt idx="194">
                        <c:v>108.09714269484314</c:v>
                      </c:pt>
                      <c:pt idx="195">
                        <c:v>109.17734014951827</c:v>
                      </c:pt>
                      <c:pt idx="196">
                        <c:v>105.30236335896953</c:v>
                      </c:pt>
                      <c:pt idx="197">
                        <c:v>105.28668316626737</c:v>
                      </c:pt>
                      <c:pt idx="198">
                        <c:v>107.71241266157266</c:v>
                      </c:pt>
                      <c:pt idx="199">
                        <c:v>109.01291540615608</c:v>
                      </c:pt>
                      <c:pt idx="200">
                        <c:v>111.58052604549823</c:v>
                      </c:pt>
                      <c:pt idx="201">
                        <c:v>108.15046444481749</c:v>
                      </c:pt>
                      <c:pt idx="202">
                        <c:v>109.05172716583449</c:v>
                      </c:pt>
                      <c:pt idx="203">
                        <c:v>110.49807804547093</c:v>
                      </c:pt>
                      <c:pt idx="204">
                        <c:v>106.57102934276048</c:v>
                      </c:pt>
                      <c:pt idx="205">
                        <c:v>108.19173756751835</c:v>
                      </c:pt>
                      <c:pt idx="206">
                        <c:v>104.35574152110857</c:v>
                      </c:pt>
                      <c:pt idx="207">
                        <c:v>102.64416095432405</c:v>
                      </c:pt>
                      <c:pt idx="208">
                        <c:v>103.18330235914044</c:v>
                      </c:pt>
                      <c:pt idx="209">
                        <c:v>108.91659924200559</c:v>
                      </c:pt>
                      <c:pt idx="210">
                        <c:v>102.76347847296751</c:v>
                      </c:pt>
                      <c:pt idx="211">
                        <c:v>106.34377649287971</c:v>
                      </c:pt>
                      <c:pt idx="212">
                        <c:v>103.70500592582762</c:v>
                      </c:pt>
                      <c:pt idx="213">
                        <c:v>108.55308132386816</c:v>
                      </c:pt>
                      <c:pt idx="214">
                        <c:v>108.13531302409909</c:v>
                      </c:pt>
                      <c:pt idx="215">
                        <c:v>113.06722795541536</c:v>
                      </c:pt>
                      <c:pt idx="216">
                        <c:v>94.077203127975054</c:v>
                      </c:pt>
                      <c:pt idx="217">
                        <c:v>108.76568789295639</c:v>
                      </c:pt>
                      <c:pt idx="218">
                        <c:v>110.26097563695919</c:v>
                      </c:pt>
                      <c:pt idx="219">
                        <c:v>106.61011616690097</c:v>
                      </c:pt>
                      <c:pt idx="220">
                        <c:v>103.98097300015618</c:v>
                      </c:pt>
                      <c:pt idx="221">
                        <c:v>90.114716441664456</c:v>
                      </c:pt>
                      <c:pt idx="222">
                        <c:v>106.4716477846634</c:v>
                      </c:pt>
                      <c:pt idx="223">
                        <c:v>107.18455555452634</c:v>
                      </c:pt>
                      <c:pt idx="224">
                        <c:v>105.3819141005991</c:v>
                      </c:pt>
                      <c:pt idx="225">
                        <c:v>107.24250943138293</c:v>
                      </c:pt>
                      <c:pt idx="226">
                        <c:v>108.76636656200046</c:v>
                      </c:pt>
                      <c:pt idx="227">
                        <c:v>111.93329683594078</c:v>
                      </c:pt>
                      <c:pt idx="228">
                        <c:v>103.95607335601491</c:v>
                      </c:pt>
                      <c:pt idx="229">
                        <c:v>109.81760405527211</c:v>
                      </c:pt>
                      <c:pt idx="230">
                        <c:v>103.81453639021365</c:v>
                      </c:pt>
                      <c:pt idx="231">
                        <c:v>108.64288165195671</c:v>
                      </c:pt>
                      <c:pt idx="232">
                        <c:v>109.3939724874497</c:v>
                      </c:pt>
                      <c:pt idx="233">
                        <c:v>107.41946954952456</c:v>
                      </c:pt>
                      <c:pt idx="234">
                        <c:v>109.06894663543878</c:v>
                      </c:pt>
                      <c:pt idx="235">
                        <c:v>106.82944340448678</c:v>
                      </c:pt>
                      <c:pt idx="236">
                        <c:v>106.36747071017257</c:v>
                      </c:pt>
                      <c:pt idx="237">
                        <c:v>103.97854695413997</c:v>
                      </c:pt>
                      <c:pt idx="238">
                        <c:v>104.84996561032554</c:v>
                      </c:pt>
                      <c:pt idx="239">
                        <c:v>108.69323034121057</c:v>
                      </c:pt>
                      <c:pt idx="240">
                        <c:v>109.03806991831624</c:v>
                      </c:pt>
                      <c:pt idx="241">
                        <c:v>103.09222377072906</c:v>
                      </c:pt>
                      <c:pt idx="242">
                        <c:v>109.73199160376799</c:v>
                      </c:pt>
                      <c:pt idx="243">
                        <c:v>105.83642373862692</c:v>
                      </c:pt>
                      <c:pt idx="244">
                        <c:v>103.28930003842953</c:v>
                      </c:pt>
                      <c:pt idx="245">
                        <c:v>173.25335183827292</c:v>
                      </c:pt>
                      <c:pt idx="246">
                        <c:v>104.81897607284043</c:v>
                      </c:pt>
                      <c:pt idx="247">
                        <c:v>107.14383361297936</c:v>
                      </c:pt>
                      <c:pt idx="248">
                        <c:v>109.68420844609551</c:v>
                      </c:pt>
                      <c:pt idx="249">
                        <c:v>106.31201988702416</c:v>
                      </c:pt>
                      <c:pt idx="250">
                        <c:v>79.573851154970868</c:v>
                      </c:pt>
                      <c:pt idx="251">
                        <c:v>105.78853034865303</c:v>
                      </c:pt>
                      <c:pt idx="252">
                        <c:v>103.07143385898101</c:v>
                      </c:pt>
                      <c:pt idx="253">
                        <c:v>235.34082143759875</c:v>
                      </c:pt>
                      <c:pt idx="254">
                        <c:v>106.9134041825735</c:v>
                      </c:pt>
                      <c:pt idx="255">
                        <c:v>108.67236492387845</c:v>
                      </c:pt>
                      <c:pt idx="256">
                        <c:v>108.96311504735107</c:v>
                      </c:pt>
                      <c:pt idx="257">
                        <c:v>78.33203708460259</c:v>
                      </c:pt>
                      <c:pt idx="258">
                        <c:v>106.86088896135428</c:v>
                      </c:pt>
                      <c:pt idx="259">
                        <c:v>107.63095048572531</c:v>
                      </c:pt>
                      <c:pt idx="260">
                        <c:v>106.35866255698814</c:v>
                      </c:pt>
                      <c:pt idx="261">
                        <c:v>109.19325536993099</c:v>
                      </c:pt>
                      <c:pt idx="262">
                        <c:v>109.16211444130973</c:v>
                      </c:pt>
                      <c:pt idx="263">
                        <c:v>103.63122461896478</c:v>
                      </c:pt>
                      <c:pt idx="264">
                        <c:v>303.19503645772892</c:v>
                      </c:pt>
                      <c:pt idx="265">
                        <c:v>106.08072681954607</c:v>
                      </c:pt>
                      <c:pt idx="266">
                        <c:v>108.17101940737682</c:v>
                      </c:pt>
                      <c:pt idx="267">
                        <c:v>109.79623555535342</c:v>
                      </c:pt>
                      <c:pt idx="268">
                        <c:v>107.21758040692998</c:v>
                      </c:pt>
                      <c:pt idx="269">
                        <c:v>107.96916488276287</c:v>
                      </c:pt>
                      <c:pt idx="270">
                        <c:v>39.031320632504524</c:v>
                      </c:pt>
                      <c:pt idx="271">
                        <c:v>108.80233202347644</c:v>
                      </c:pt>
                      <c:pt idx="272">
                        <c:v>106.15362537663266</c:v>
                      </c:pt>
                      <c:pt idx="273">
                        <c:v>105.4582124382855</c:v>
                      </c:pt>
                      <c:pt idx="274">
                        <c:v>111.225419807183</c:v>
                      </c:pt>
                      <c:pt idx="275">
                        <c:v>103.91915096895143</c:v>
                      </c:pt>
                      <c:pt idx="276">
                        <c:v>102.65431694587484</c:v>
                      </c:pt>
                      <c:pt idx="277">
                        <c:v>97.235153397086265</c:v>
                      </c:pt>
                      <c:pt idx="278">
                        <c:v>106.98991194772547</c:v>
                      </c:pt>
                      <c:pt idx="279">
                        <c:v>103.07624385006466</c:v>
                      </c:pt>
                      <c:pt idx="280">
                        <c:v>109.37712381826546</c:v>
                      </c:pt>
                      <c:pt idx="281">
                        <c:v>164.31484869351669</c:v>
                      </c:pt>
                      <c:pt idx="282">
                        <c:v>105.82652477548277</c:v>
                      </c:pt>
                      <c:pt idx="283">
                        <c:v>103.82527613356491</c:v>
                      </c:pt>
                      <c:pt idx="284">
                        <c:v>106.835071669127</c:v>
                      </c:pt>
                      <c:pt idx="285">
                        <c:v>106.94702703358438</c:v>
                      </c:pt>
                      <c:pt idx="286">
                        <c:v>98.928426500357219</c:v>
                      </c:pt>
                      <c:pt idx="287">
                        <c:v>109.06896486891226</c:v>
                      </c:pt>
                      <c:pt idx="288">
                        <c:v>106.99747559951828</c:v>
                      </c:pt>
                      <c:pt idx="289">
                        <c:v>108.91128531286256</c:v>
                      </c:pt>
                      <c:pt idx="290">
                        <c:v>108.36998516871708</c:v>
                      </c:pt>
                      <c:pt idx="291">
                        <c:v>102.85474087308209</c:v>
                      </c:pt>
                      <c:pt idx="292">
                        <c:v>108.15311746453685</c:v>
                      </c:pt>
                      <c:pt idx="293">
                        <c:v>106.65003572441692</c:v>
                      </c:pt>
                      <c:pt idx="294">
                        <c:v>302.43480316501592</c:v>
                      </c:pt>
                      <c:pt idx="295">
                        <c:v>108.33661161722944</c:v>
                      </c:pt>
                      <c:pt idx="296">
                        <c:v>109.3183028652583</c:v>
                      </c:pt>
                      <c:pt idx="297">
                        <c:v>109.81359532449376</c:v>
                      </c:pt>
                      <c:pt idx="298">
                        <c:v>107.73848687218673</c:v>
                      </c:pt>
                      <c:pt idx="299">
                        <c:v>100.67640572461465</c:v>
                      </c:pt>
                      <c:pt idx="300">
                        <c:v>112.69567099575762</c:v>
                      </c:pt>
                      <c:pt idx="301">
                        <c:v>106.80527596991541</c:v>
                      </c:pt>
                      <c:pt idx="302">
                        <c:v>107.84457770360186</c:v>
                      </c:pt>
                      <c:pt idx="303">
                        <c:v>109.34140491605314</c:v>
                      </c:pt>
                      <c:pt idx="304">
                        <c:v>108.21236741984654</c:v>
                      </c:pt>
                      <c:pt idx="305">
                        <c:v>78.671337133896955</c:v>
                      </c:pt>
                      <c:pt idx="306">
                        <c:v>307.2122246001743</c:v>
                      </c:pt>
                      <c:pt idx="307">
                        <c:v>103.98223739568949</c:v>
                      </c:pt>
                      <c:pt idx="308">
                        <c:v>107.59872157926574</c:v>
                      </c:pt>
                      <c:pt idx="309">
                        <c:v>106.1958836977124</c:v>
                      </c:pt>
                      <c:pt idx="310">
                        <c:v>103.1666284020381</c:v>
                      </c:pt>
                      <c:pt idx="311">
                        <c:v>105.15250979436669</c:v>
                      </c:pt>
                      <c:pt idx="312">
                        <c:v>106.07842022543763</c:v>
                      </c:pt>
                      <c:pt idx="313">
                        <c:v>109.02356938469012</c:v>
                      </c:pt>
                      <c:pt idx="314">
                        <c:v>103.22746550048352</c:v>
                      </c:pt>
                      <c:pt idx="315">
                        <c:v>109.03021010240094</c:v>
                      </c:pt>
                      <c:pt idx="316">
                        <c:v>105.43294831177508</c:v>
                      </c:pt>
                      <c:pt idx="317">
                        <c:v>99.387783025090755</c:v>
                      </c:pt>
                      <c:pt idx="318">
                        <c:v>107.18529822242705</c:v>
                      </c:pt>
                      <c:pt idx="319">
                        <c:v>108.76849238139413</c:v>
                      </c:pt>
                      <c:pt idx="320">
                        <c:v>106.92582695280052</c:v>
                      </c:pt>
                      <c:pt idx="321">
                        <c:v>108.46381803958754</c:v>
                      </c:pt>
                      <c:pt idx="322">
                        <c:v>109.16308621885385</c:v>
                      </c:pt>
                      <c:pt idx="323">
                        <c:v>106.09929082597745</c:v>
                      </c:pt>
                      <c:pt idx="324">
                        <c:v>106.24682274297093</c:v>
                      </c:pt>
                      <c:pt idx="325">
                        <c:v>105.96602413563531</c:v>
                      </c:pt>
                      <c:pt idx="326">
                        <c:v>107.16649417765524</c:v>
                      </c:pt>
                      <c:pt idx="327">
                        <c:v>302.16959678037819</c:v>
                      </c:pt>
                      <c:pt idx="328">
                        <c:v>108.70039908065372</c:v>
                      </c:pt>
                      <c:pt idx="329">
                        <c:v>108.42426939417942</c:v>
                      </c:pt>
                      <c:pt idx="330">
                        <c:v>108.35630554738975</c:v>
                      </c:pt>
                      <c:pt idx="331">
                        <c:v>97.780720428025006</c:v>
                      </c:pt>
                      <c:pt idx="332">
                        <c:v>107.05537574745179</c:v>
                      </c:pt>
                      <c:pt idx="333">
                        <c:v>112.28301444352334</c:v>
                      </c:pt>
                      <c:pt idx="334">
                        <c:v>104.70112938310851</c:v>
                      </c:pt>
                      <c:pt idx="335">
                        <c:v>105.60781040565941</c:v>
                      </c:pt>
                      <c:pt idx="336">
                        <c:v>107.29157092513559</c:v>
                      </c:pt>
                      <c:pt idx="337">
                        <c:v>104.31538607443207</c:v>
                      </c:pt>
                      <c:pt idx="338">
                        <c:v>109.96811561841851</c:v>
                      </c:pt>
                      <c:pt idx="339">
                        <c:v>107.20289320979563</c:v>
                      </c:pt>
                      <c:pt idx="340">
                        <c:v>108.9665435301029</c:v>
                      </c:pt>
                      <c:pt idx="341">
                        <c:v>110.20304863542447</c:v>
                      </c:pt>
                      <c:pt idx="342">
                        <c:v>106.24280313835959</c:v>
                      </c:pt>
                      <c:pt idx="343">
                        <c:v>96.715671052465268</c:v>
                      </c:pt>
                      <c:pt idx="344">
                        <c:v>106.32821042898651</c:v>
                      </c:pt>
                      <c:pt idx="345">
                        <c:v>104.43977623152902</c:v>
                      </c:pt>
                      <c:pt idx="346">
                        <c:v>99.775301130130728</c:v>
                      </c:pt>
                      <c:pt idx="347">
                        <c:v>100.45075211608403</c:v>
                      </c:pt>
                      <c:pt idx="348">
                        <c:v>104.77343405219268</c:v>
                      </c:pt>
                      <c:pt idx="349">
                        <c:v>96.651640199341898</c:v>
                      </c:pt>
                      <c:pt idx="350">
                        <c:v>103.76481393079854</c:v>
                      </c:pt>
                      <c:pt idx="351">
                        <c:v>107.9016417986342</c:v>
                      </c:pt>
                      <c:pt idx="352">
                        <c:v>104.6351949363693</c:v>
                      </c:pt>
                      <c:pt idx="353">
                        <c:v>106.02199826952857</c:v>
                      </c:pt>
                      <c:pt idx="354">
                        <c:v>105.14435829782245</c:v>
                      </c:pt>
                      <c:pt idx="355">
                        <c:v>302.18397428188041</c:v>
                      </c:pt>
                      <c:pt idx="356">
                        <c:v>112.1269561101908</c:v>
                      </c:pt>
                      <c:pt idx="357">
                        <c:v>108.152334311283</c:v>
                      </c:pt>
                      <c:pt idx="358">
                        <c:v>105.48809036251303</c:v>
                      </c:pt>
                      <c:pt idx="359">
                        <c:v>100.53722993521303</c:v>
                      </c:pt>
                      <c:pt idx="360">
                        <c:v>103.79738334832503</c:v>
                      </c:pt>
                      <c:pt idx="361">
                        <c:v>104.76363553253846</c:v>
                      </c:pt>
                      <c:pt idx="362">
                        <c:v>104.33221348279767</c:v>
                      </c:pt>
                      <c:pt idx="363">
                        <c:v>103.44946595192293</c:v>
                      </c:pt>
                      <c:pt idx="364">
                        <c:v>305.27628432866931</c:v>
                      </c:pt>
                      <c:pt idx="365">
                        <c:v>106.67465169884244</c:v>
                      </c:pt>
                      <c:pt idx="366">
                        <c:v>109.26342946574249</c:v>
                      </c:pt>
                      <c:pt idx="367">
                        <c:v>109.00032305779787</c:v>
                      </c:pt>
                      <c:pt idx="368">
                        <c:v>306.82879237621506</c:v>
                      </c:pt>
                      <c:pt idx="369">
                        <c:v>108.80977697332126</c:v>
                      </c:pt>
                      <c:pt idx="370">
                        <c:v>104.97103409291229</c:v>
                      </c:pt>
                      <c:pt idx="371">
                        <c:v>107.35231328362273</c:v>
                      </c:pt>
                      <c:pt idx="372">
                        <c:v>108.82807563131966</c:v>
                      </c:pt>
                      <c:pt idx="373">
                        <c:v>68.172914080665265</c:v>
                      </c:pt>
                      <c:pt idx="374">
                        <c:v>109.76471361215454</c:v>
                      </c:pt>
                      <c:pt idx="375">
                        <c:v>108.94782518483555</c:v>
                      </c:pt>
                      <c:pt idx="376">
                        <c:v>108.4805175918146</c:v>
                      </c:pt>
                      <c:pt idx="377">
                        <c:v>107.93907812951099</c:v>
                      </c:pt>
                      <c:pt idx="378">
                        <c:v>111.53719266850581</c:v>
                      </c:pt>
                      <c:pt idx="379">
                        <c:v>106.99707166370874</c:v>
                      </c:pt>
                      <c:pt idx="380">
                        <c:v>102.94196989381361</c:v>
                      </c:pt>
                      <c:pt idx="381">
                        <c:v>107.00103205523304</c:v>
                      </c:pt>
                      <c:pt idx="382">
                        <c:v>99.661334186182216</c:v>
                      </c:pt>
                      <c:pt idx="383">
                        <c:v>106.0070158590284</c:v>
                      </c:pt>
                      <c:pt idx="384">
                        <c:v>118.19955453344409</c:v>
                      </c:pt>
                      <c:pt idx="385">
                        <c:v>99.751001321339359</c:v>
                      </c:pt>
                      <c:pt idx="386">
                        <c:v>107.69537824986982</c:v>
                      </c:pt>
                      <c:pt idx="387">
                        <c:v>104.62029976713958</c:v>
                      </c:pt>
                      <c:pt idx="388">
                        <c:v>108.95179357234382</c:v>
                      </c:pt>
                      <c:pt idx="389">
                        <c:v>110.01477312571738</c:v>
                      </c:pt>
                      <c:pt idx="390">
                        <c:v>107.10533545154975</c:v>
                      </c:pt>
                      <c:pt idx="391">
                        <c:v>99.437615249451866</c:v>
                      </c:pt>
                      <c:pt idx="392">
                        <c:v>110.7591648736621</c:v>
                      </c:pt>
                      <c:pt idx="393">
                        <c:v>107.71053143506148</c:v>
                      </c:pt>
                      <c:pt idx="394">
                        <c:v>97.178279923445416</c:v>
                      </c:pt>
                      <c:pt idx="395">
                        <c:v>306.43784583730394</c:v>
                      </c:pt>
                      <c:pt idx="396">
                        <c:v>305.97312918859262</c:v>
                      </c:pt>
                      <c:pt idx="397">
                        <c:v>102.40238627718001</c:v>
                      </c:pt>
                      <c:pt idx="398">
                        <c:v>107.69539302499973</c:v>
                      </c:pt>
                      <c:pt idx="399">
                        <c:v>99.167519502600044</c:v>
                      </c:pt>
                      <c:pt idx="400">
                        <c:v>109.31746465681779</c:v>
                      </c:pt>
                      <c:pt idx="401">
                        <c:v>106.85930595995505</c:v>
                      </c:pt>
                      <c:pt idx="402">
                        <c:v>107.90462043107824</c:v>
                      </c:pt>
                      <c:pt idx="403">
                        <c:v>108.43581715952554</c:v>
                      </c:pt>
                      <c:pt idx="404">
                        <c:v>108.63821388955007</c:v>
                      </c:pt>
                      <c:pt idx="405">
                        <c:v>106.40395225587129</c:v>
                      </c:pt>
                      <c:pt idx="406">
                        <c:v>106.59320935360043</c:v>
                      </c:pt>
                      <c:pt idx="407">
                        <c:v>98.848916773628005</c:v>
                      </c:pt>
                      <c:pt idx="408">
                        <c:v>103.98540122243006</c:v>
                      </c:pt>
                      <c:pt idx="409">
                        <c:v>303.4485693021532</c:v>
                      </c:pt>
                      <c:pt idx="410">
                        <c:v>112.54828297022699</c:v>
                      </c:pt>
                      <c:pt idx="411">
                        <c:v>105.93834825629524</c:v>
                      </c:pt>
                      <c:pt idx="412">
                        <c:v>107.70068231196245</c:v>
                      </c:pt>
                      <c:pt idx="413">
                        <c:v>104.86549930009362</c:v>
                      </c:pt>
                      <c:pt idx="414">
                        <c:v>102.85018319014577</c:v>
                      </c:pt>
                      <c:pt idx="415">
                        <c:v>83.138354249696491</c:v>
                      </c:pt>
                      <c:pt idx="416">
                        <c:v>108.24039144241073</c:v>
                      </c:pt>
                      <c:pt idx="417">
                        <c:v>103.07782320884724</c:v>
                      </c:pt>
                      <c:pt idx="418">
                        <c:v>105.77620464046493</c:v>
                      </c:pt>
                      <c:pt idx="419">
                        <c:v>102.46403221930169</c:v>
                      </c:pt>
                      <c:pt idx="420">
                        <c:v>106.47777857439938</c:v>
                      </c:pt>
                      <c:pt idx="421">
                        <c:v>107.36985839363098</c:v>
                      </c:pt>
                      <c:pt idx="422">
                        <c:v>99.194515675046148</c:v>
                      </c:pt>
                      <c:pt idx="423">
                        <c:v>108.46921074716425</c:v>
                      </c:pt>
                      <c:pt idx="424">
                        <c:v>109.95313318905515</c:v>
                      </c:pt>
                      <c:pt idx="425">
                        <c:v>106.98306694891339</c:v>
                      </c:pt>
                      <c:pt idx="426">
                        <c:v>108.61477413291408</c:v>
                      </c:pt>
                      <c:pt idx="427">
                        <c:v>113.73911515987294</c:v>
                      </c:pt>
                      <c:pt idx="428">
                        <c:v>108.97692437924773</c:v>
                      </c:pt>
                      <c:pt idx="429">
                        <c:v>108.52485298620712</c:v>
                      </c:pt>
                      <c:pt idx="430">
                        <c:v>105.70410183840744</c:v>
                      </c:pt>
                      <c:pt idx="431">
                        <c:v>86.107450602917297</c:v>
                      </c:pt>
                      <c:pt idx="432">
                        <c:v>106.36052922686279</c:v>
                      </c:pt>
                      <c:pt idx="433">
                        <c:v>108.94928357366246</c:v>
                      </c:pt>
                      <c:pt idx="434">
                        <c:v>103.15297644931512</c:v>
                      </c:pt>
                      <c:pt idx="435">
                        <c:v>109.38205261808862</c:v>
                      </c:pt>
                      <c:pt idx="436">
                        <c:v>102.61493872469912</c:v>
                      </c:pt>
                      <c:pt idx="437">
                        <c:v>111.79088482142855</c:v>
                      </c:pt>
                      <c:pt idx="438">
                        <c:v>109.65256108431521</c:v>
                      </c:pt>
                      <c:pt idx="439">
                        <c:v>107.21008140008574</c:v>
                      </c:pt>
                      <c:pt idx="440">
                        <c:v>109.15871930128337</c:v>
                      </c:pt>
                      <c:pt idx="441">
                        <c:v>109.38985832394107</c:v>
                      </c:pt>
                      <c:pt idx="442">
                        <c:v>309.78216799728892</c:v>
                      </c:pt>
                      <c:pt idx="443">
                        <c:v>109.36863837297004</c:v>
                      </c:pt>
                      <c:pt idx="444">
                        <c:v>109.25492449918531</c:v>
                      </c:pt>
                      <c:pt idx="445">
                        <c:v>302.94249582421082</c:v>
                      </c:pt>
                      <c:pt idx="446">
                        <c:v>110.37181995381387</c:v>
                      </c:pt>
                      <c:pt idx="447">
                        <c:v>108.35942415113698</c:v>
                      </c:pt>
                      <c:pt idx="448">
                        <c:v>100.39513623088652</c:v>
                      </c:pt>
                      <c:pt idx="449">
                        <c:v>106.65324198869608</c:v>
                      </c:pt>
                      <c:pt idx="450">
                        <c:v>109.35248775497827</c:v>
                      </c:pt>
                      <c:pt idx="451">
                        <c:v>99.550612468893135</c:v>
                      </c:pt>
                      <c:pt idx="452">
                        <c:v>107.18542542432921</c:v>
                      </c:pt>
                      <c:pt idx="453">
                        <c:v>107.4310301518704</c:v>
                      </c:pt>
                      <c:pt idx="454">
                        <c:v>108.44272935780783</c:v>
                      </c:pt>
                      <c:pt idx="455">
                        <c:v>103.00431797307922</c:v>
                      </c:pt>
                      <c:pt idx="456">
                        <c:v>105.60733776395661</c:v>
                      </c:pt>
                      <c:pt idx="457">
                        <c:v>103.86906894532329</c:v>
                      </c:pt>
                      <c:pt idx="458">
                        <c:v>104.68009095272937</c:v>
                      </c:pt>
                      <c:pt idx="459">
                        <c:v>302.48471618380069</c:v>
                      </c:pt>
                      <c:pt idx="460">
                        <c:v>107.12106942635505</c:v>
                      </c:pt>
                      <c:pt idx="461">
                        <c:v>100.39926660119229</c:v>
                      </c:pt>
                      <c:pt idx="462">
                        <c:v>103.48844129189966</c:v>
                      </c:pt>
                      <c:pt idx="463">
                        <c:v>85.442773003117296</c:v>
                      </c:pt>
                      <c:pt idx="464">
                        <c:v>105.76481113789536</c:v>
                      </c:pt>
                      <c:pt idx="465">
                        <c:v>108.52623215185069</c:v>
                      </c:pt>
                      <c:pt idx="466">
                        <c:v>109.14726406521787</c:v>
                      </c:pt>
                      <c:pt idx="467">
                        <c:v>108.75426963291557</c:v>
                      </c:pt>
                      <c:pt idx="468">
                        <c:v>107.8866884387929</c:v>
                      </c:pt>
                      <c:pt idx="469">
                        <c:v>105.64774159369384</c:v>
                      </c:pt>
                      <c:pt idx="470">
                        <c:v>108.82522445287321</c:v>
                      </c:pt>
                      <c:pt idx="471">
                        <c:v>98.099134414518872</c:v>
                      </c:pt>
                      <c:pt idx="472">
                        <c:v>112.32293959593746</c:v>
                      </c:pt>
                      <c:pt idx="473">
                        <c:v>103.07011961951096</c:v>
                      </c:pt>
                      <c:pt idx="474">
                        <c:v>109.02564617412359</c:v>
                      </c:pt>
                      <c:pt idx="475">
                        <c:v>304.88645318142335</c:v>
                      </c:pt>
                      <c:pt idx="476">
                        <c:v>106.53641223019244</c:v>
                      </c:pt>
                      <c:pt idx="477">
                        <c:v>106.84047415839372</c:v>
                      </c:pt>
                      <c:pt idx="478">
                        <c:v>105.33657909310618</c:v>
                      </c:pt>
                      <c:pt idx="479">
                        <c:v>106.44959400564748</c:v>
                      </c:pt>
                      <c:pt idx="480">
                        <c:v>101.49366462042727</c:v>
                      </c:pt>
                      <c:pt idx="481">
                        <c:v>106.5956938463785</c:v>
                      </c:pt>
                      <c:pt idx="482">
                        <c:v>104.90634229934319</c:v>
                      </c:pt>
                      <c:pt idx="483">
                        <c:v>106.03366024736735</c:v>
                      </c:pt>
                      <c:pt idx="484">
                        <c:v>105.63180994219927</c:v>
                      </c:pt>
                      <c:pt idx="485">
                        <c:v>108.07179957723984</c:v>
                      </c:pt>
                      <c:pt idx="486">
                        <c:v>107.68618329902304</c:v>
                      </c:pt>
                      <c:pt idx="487">
                        <c:v>305.13201923773698</c:v>
                      </c:pt>
                      <c:pt idx="488">
                        <c:v>107.87572440975271</c:v>
                      </c:pt>
                      <c:pt idx="489">
                        <c:v>98.718391241103035</c:v>
                      </c:pt>
                      <c:pt idx="490">
                        <c:v>102.24521500348101</c:v>
                      </c:pt>
                      <c:pt idx="491">
                        <c:v>104.97962705694141</c:v>
                      </c:pt>
                      <c:pt idx="492">
                        <c:v>92.919659844099357</c:v>
                      </c:pt>
                      <c:pt idx="493">
                        <c:v>103.16445021672737</c:v>
                      </c:pt>
                      <c:pt idx="494">
                        <c:v>94.721023819724834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29-4EED-9223-EB5B19A71B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476.69277180461592</c:v>
                      </c:pt>
                      <c:pt idx="1">
                        <c:v>285.28818892758875</c:v>
                      </c:pt>
                      <c:pt idx="2">
                        <c:v>282.60961734463223</c:v>
                      </c:pt>
                      <c:pt idx="3">
                        <c:v>283.12065170655643</c:v>
                      </c:pt>
                      <c:pt idx="4">
                        <c:v>285.33412308149025</c:v>
                      </c:pt>
                      <c:pt idx="5">
                        <c:v>289.64728765790875</c:v>
                      </c:pt>
                      <c:pt idx="6">
                        <c:v>278.31593334353261</c:v>
                      </c:pt>
                      <c:pt idx="7">
                        <c:v>285.98259102720687</c:v>
                      </c:pt>
                      <c:pt idx="8">
                        <c:v>286.97063765180064</c:v>
                      </c:pt>
                      <c:pt idx="9">
                        <c:v>282.01128278130966</c:v>
                      </c:pt>
                      <c:pt idx="10">
                        <c:v>284.95841444010841</c:v>
                      </c:pt>
                      <c:pt idx="11">
                        <c:v>285.66437848151497</c:v>
                      </c:pt>
                      <c:pt idx="12">
                        <c:v>286.77763446033464</c:v>
                      </c:pt>
                      <c:pt idx="13">
                        <c:v>288.52690027866424</c:v>
                      </c:pt>
                      <c:pt idx="14">
                        <c:v>287.42037108682075</c:v>
                      </c:pt>
                      <c:pt idx="15">
                        <c:v>288.70472340803144</c:v>
                      </c:pt>
                      <c:pt idx="16">
                        <c:v>269.09326969915071</c:v>
                      </c:pt>
                      <c:pt idx="17">
                        <c:v>282.7250774112523</c:v>
                      </c:pt>
                      <c:pt idx="18">
                        <c:v>290.55961999500352</c:v>
                      </c:pt>
                      <c:pt idx="19">
                        <c:v>285.01328924004503</c:v>
                      </c:pt>
                      <c:pt idx="20">
                        <c:v>282.47434823409196</c:v>
                      </c:pt>
                      <c:pt idx="21">
                        <c:v>288.10230561761921</c:v>
                      </c:pt>
                      <c:pt idx="22">
                        <c:v>287.00536894152276</c:v>
                      </c:pt>
                      <c:pt idx="23">
                        <c:v>286.11078104883006</c:v>
                      </c:pt>
                      <c:pt idx="24">
                        <c:v>287.5857667586252</c:v>
                      </c:pt>
                      <c:pt idx="25">
                        <c:v>292.21691390728807</c:v>
                      </c:pt>
                      <c:pt idx="26">
                        <c:v>286.5568223161174</c:v>
                      </c:pt>
                      <c:pt idx="27">
                        <c:v>288.23101963002352</c:v>
                      </c:pt>
                      <c:pt idx="28">
                        <c:v>285.69687136535441</c:v>
                      </c:pt>
                      <c:pt idx="29">
                        <c:v>286.29421422092827</c:v>
                      </c:pt>
                      <c:pt idx="30">
                        <c:v>276.09260393534277</c:v>
                      </c:pt>
                      <c:pt idx="31">
                        <c:v>279.17249944115582</c:v>
                      </c:pt>
                      <c:pt idx="32">
                        <c:v>287.85504613612181</c:v>
                      </c:pt>
                      <c:pt idx="33">
                        <c:v>288.70271883126816</c:v>
                      </c:pt>
                      <c:pt idx="34">
                        <c:v>288.70346976719145</c:v>
                      </c:pt>
                      <c:pt idx="35">
                        <c:v>285.02986449959758</c:v>
                      </c:pt>
                      <c:pt idx="36">
                        <c:v>288.38052313262369</c:v>
                      </c:pt>
                      <c:pt idx="37">
                        <c:v>276.46939499544948</c:v>
                      </c:pt>
                      <c:pt idx="38">
                        <c:v>285.80561024518823</c:v>
                      </c:pt>
                      <c:pt idx="39">
                        <c:v>289.76362339276488</c:v>
                      </c:pt>
                      <c:pt idx="40">
                        <c:v>288.51511944874227</c:v>
                      </c:pt>
                      <c:pt idx="41">
                        <c:v>288.6101440145145</c:v>
                      </c:pt>
                      <c:pt idx="42">
                        <c:v>285.50228782784842</c:v>
                      </c:pt>
                      <c:pt idx="43">
                        <c:v>274.99410331838874</c:v>
                      </c:pt>
                      <c:pt idx="44">
                        <c:v>285.94760410324432</c:v>
                      </c:pt>
                      <c:pt idx="45">
                        <c:v>288.06878587125726</c:v>
                      </c:pt>
                      <c:pt idx="46">
                        <c:v>289.50769847149138</c:v>
                      </c:pt>
                      <c:pt idx="47">
                        <c:v>282.66061395661916</c:v>
                      </c:pt>
                      <c:pt idx="48">
                        <c:v>281.59160977799615</c:v>
                      </c:pt>
                      <c:pt idx="49">
                        <c:v>286.46637376861264</c:v>
                      </c:pt>
                      <c:pt idx="50">
                        <c:v>288.54452046462075</c:v>
                      </c:pt>
                      <c:pt idx="51">
                        <c:v>287.25305514460916</c:v>
                      </c:pt>
                      <c:pt idx="52">
                        <c:v>283.25624789667313</c:v>
                      </c:pt>
                      <c:pt idx="53">
                        <c:v>276.21504279557757</c:v>
                      </c:pt>
                      <c:pt idx="54">
                        <c:v>281.45616840891034</c:v>
                      </c:pt>
                      <c:pt idx="55">
                        <c:v>287.68499892236684</c:v>
                      </c:pt>
                      <c:pt idx="56">
                        <c:v>287.94824614977307</c:v>
                      </c:pt>
                      <c:pt idx="57">
                        <c:v>284.92797302769952</c:v>
                      </c:pt>
                      <c:pt idx="58">
                        <c:v>284.57625437154076</c:v>
                      </c:pt>
                      <c:pt idx="59">
                        <c:v>286.99396149411649</c:v>
                      </c:pt>
                      <c:pt idx="60">
                        <c:v>286.85992352095371</c:v>
                      </c:pt>
                      <c:pt idx="61">
                        <c:v>287.26737361317498</c:v>
                      </c:pt>
                      <c:pt idx="62">
                        <c:v>284.02230624372146</c:v>
                      </c:pt>
                      <c:pt idx="63">
                        <c:v>286.43655055150117</c:v>
                      </c:pt>
                      <c:pt idx="64">
                        <c:v>288.51571679296899</c:v>
                      </c:pt>
                      <c:pt idx="65">
                        <c:v>278.53839481529144</c:v>
                      </c:pt>
                      <c:pt idx="66">
                        <c:v>288.1748700446293</c:v>
                      </c:pt>
                      <c:pt idx="67">
                        <c:v>284.61357729548519</c:v>
                      </c:pt>
                      <c:pt idx="68">
                        <c:v>287.94532005045693</c:v>
                      </c:pt>
                      <c:pt idx="69">
                        <c:v>281.89137314256664</c:v>
                      </c:pt>
                      <c:pt idx="70">
                        <c:v>274.84374768348005</c:v>
                      </c:pt>
                      <c:pt idx="71">
                        <c:v>283.8303771044362</c:v>
                      </c:pt>
                      <c:pt idx="72">
                        <c:v>287.72050501030344</c:v>
                      </c:pt>
                      <c:pt idx="73">
                        <c:v>285.71656324740178</c:v>
                      </c:pt>
                      <c:pt idx="74">
                        <c:v>286.55395544351256</c:v>
                      </c:pt>
                      <c:pt idx="75">
                        <c:v>284.42732151138836</c:v>
                      </c:pt>
                      <c:pt idx="76">
                        <c:v>287.72729121694192</c:v>
                      </c:pt>
                      <c:pt idx="77">
                        <c:v>287.57118699685651</c:v>
                      </c:pt>
                      <c:pt idx="78">
                        <c:v>287.70026775005493</c:v>
                      </c:pt>
                      <c:pt idx="79">
                        <c:v>275.15394239620366</c:v>
                      </c:pt>
                      <c:pt idx="80">
                        <c:v>283.87682117018539</c:v>
                      </c:pt>
                      <c:pt idx="81">
                        <c:v>288.715349238964</c:v>
                      </c:pt>
                      <c:pt idx="82">
                        <c:v>286.52151526425132</c:v>
                      </c:pt>
                      <c:pt idx="83">
                        <c:v>284.18220392707281</c:v>
                      </c:pt>
                      <c:pt idx="84">
                        <c:v>285.91467078656774</c:v>
                      </c:pt>
                      <c:pt idx="85">
                        <c:v>343.34758871506779</c:v>
                      </c:pt>
                      <c:pt idx="86">
                        <c:v>276.90908300391402</c:v>
                      </c:pt>
                      <c:pt idx="87">
                        <c:v>275.56147289866385</c:v>
                      </c:pt>
                      <c:pt idx="88">
                        <c:v>284.84817779244429</c:v>
                      </c:pt>
                      <c:pt idx="89">
                        <c:v>286.55221106931498</c:v>
                      </c:pt>
                      <c:pt idx="90">
                        <c:v>477.76898351975797</c:v>
                      </c:pt>
                      <c:pt idx="91">
                        <c:v>277.75338164588891</c:v>
                      </c:pt>
                      <c:pt idx="92">
                        <c:v>284.8548852716184</c:v>
                      </c:pt>
                      <c:pt idx="93">
                        <c:v>277.05415535172688</c:v>
                      </c:pt>
                      <c:pt idx="94">
                        <c:v>284.23025636868255</c:v>
                      </c:pt>
                      <c:pt idx="95">
                        <c:v>287.59239676932106</c:v>
                      </c:pt>
                      <c:pt idx="96">
                        <c:v>288.53070770122133</c:v>
                      </c:pt>
                      <c:pt idx="97">
                        <c:v>261.64359641115493</c:v>
                      </c:pt>
                      <c:pt idx="98">
                        <c:v>478.79118579516665</c:v>
                      </c:pt>
                      <c:pt idx="99">
                        <c:v>287.04176294025791</c:v>
                      </c:pt>
                      <c:pt idx="100">
                        <c:v>279.38233015737626</c:v>
                      </c:pt>
                      <c:pt idx="101">
                        <c:v>224.09580280796055</c:v>
                      </c:pt>
                      <c:pt idx="102">
                        <c:v>288.32653799939317</c:v>
                      </c:pt>
                      <c:pt idx="103">
                        <c:v>479.22049888031012</c:v>
                      </c:pt>
                      <c:pt idx="104">
                        <c:v>286.15403797888121</c:v>
                      </c:pt>
                      <c:pt idx="105">
                        <c:v>285.82451282412399</c:v>
                      </c:pt>
                      <c:pt idx="106">
                        <c:v>286.36984058696817</c:v>
                      </c:pt>
                      <c:pt idx="107">
                        <c:v>281.40608570046101</c:v>
                      </c:pt>
                      <c:pt idx="108">
                        <c:v>287.0062728440148</c:v>
                      </c:pt>
                      <c:pt idx="109">
                        <c:v>281.28512876233424</c:v>
                      </c:pt>
                      <c:pt idx="110">
                        <c:v>283.61382479722135</c:v>
                      </c:pt>
                      <c:pt idx="111">
                        <c:v>288.58109019342095</c:v>
                      </c:pt>
                      <c:pt idx="112">
                        <c:v>288.54455460584524</c:v>
                      </c:pt>
                      <c:pt idx="113">
                        <c:v>287.14085635787359</c:v>
                      </c:pt>
                      <c:pt idx="114">
                        <c:v>277.39278878597929</c:v>
                      </c:pt>
                      <c:pt idx="115">
                        <c:v>286.31876361542959</c:v>
                      </c:pt>
                      <c:pt idx="116">
                        <c:v>273.50244230519138</c:v>
                      </c:pt>
                      <c:pt idx="117">
                        <c:v>287.79538160305941</c:v>
                      </c:pt>
                      <c:pt idx="118">
                        <c:v>478.9050983049957</c:v>
                      </c:pt>
                      <c:pt idx="119">
                        <c:v>286.83304864870922</c:v>
                      </c:pt>
                      <c:pt idx="120">
                        <c:v>288.70701818283067</c:v>
                      </c:pt>
                      <c:pt idx="121">
                        <c:v>288.64800173547491</c:v>
                      </c:pt>
                      <c:pt idx="122">
                        <c:v>260.02599088570389</c:v>
                      </c:pt>
                      <c:pt idx="123">
                        <c:v>281.69581468627644</c:v>
                      </c:pt>
                      <c:pt idx="124">
                        <c:v>287.84259697221086</c:v>
                      </c:pt>
                      <c:pt idx="125">
                        <c:v>287.85879851122763</c:v>
                      </c:pt>
                      <c:pt idx="126">
                        <c:v>288.20540376101417</c:v>
                      </c:pt>
                      <c:pt idx="127">
                        <c:v>289.41790820040359</c:v>
                      </c:pt>
                      <c:pt idx="128">
                        <c:v>288.94051521513302</c:v>
                      </c:pt>
                      <c:pt idx="129">
                        <c:v>287.69199301469786</c:v>
                      </c:pt>
                      <c:pt idx="130">
                        <c:v>288.71004267082668</c:v>
                      </c:pt>
                      <c:pt idx="131">
                        <c:v>283.27212947238104</c:v>
                      </c:pt>
                      <c:pt idx="132">
                        <c:v>285.63817655568965</c:v>
                      </c:pt>
                      <c:pt idx="133">
                        <c:v>285.24191071661164</c:v>
                      </c:pt>
                      <c:pt idx="134">
                        <c:v>287.72067372511884</c:v>
                      </c:pt>
                      <c:pt idx="135">
                        <c:v>284.39340867026851</c:v>
                      </c:pt>
                      <c:pt idx="136">
                        <c:v>282.37671856535962</c:v>
                      </c:pt>
                      <c:pt idx="137">
                        <c:v>281.60786506260399</c:v>
                      </c:pt>
                      <c:pt idx="138">
                        <c:v>291.62121356516337</c:v>
                      </c:pt>
                      <c:pt idx="139">
                        <c:v>282.42508643561303</c:v>
                      </c:pt>
                      <c:pt idx="140">
                        <c:v>287.03525882929466</c:v>
                      </c:pt>
                      <c:pt idx="141">
                        <c:v>283.13520762975759</c:v>
                      </c:pt>
                      <c:pt idx="142">
                        <c:v>276.71183415119123</c:v>
                      </c:pt>
                      <c:pt idx="143">
                        <c:v>287.32670816488115</c:v>
                      </c:pt>
                      <c:pt idx="144">
                        <c:v>283.67395965935088</c:v>
                      </c:pt>
                      <c:pt idx="145">
                        <c:v>273.18525351083707</c:v>
                      </c:pt>
                      <c:pt idx="146">
                        <c:v>336.57576845792744</c:v>
                      </c:pt>
                      <c:pt idx="147">
                        <c:v>284.86032345910542</c:v>
                      </c:pt>
                      <c:pt idx="148">
                        <c:v>285.11357895751058</c:v>
                      </c:pt>
                      <c:pt idx="149">
                        <c:v>285.47428698632882</c:v>
                      </c:pt>
                      <c:pt idx="150">
                        <c:v>284.23530560688391</c:v>
                      </c:pt>
                      <c:pt idx="151">
                        <c:v>287.81362000629264</c:v>
                      </c:pt>
                      <c:pt idx="152">
                        <c:v>288.50162610977281</c:v>
                      </c:pt>
                      <c:pt idx="153">
                        <c:v>289.07242531557193</c:v>
                      </c:pt>
                      <c:pt idx="154">
                        <c:v>282.83006739137051</c:v>
                      </c:pt>
                      <c:pt idx="155">
                        <c:v>289.54000065468722</c:v>
                      </c:pt>
                      <c:pt idx="156">
                        <c:v>286.87285469838378</c:v>
                      </c:pt>
                      <c:pt idx="157">
                        <c:v>285.00459858360858</c:v>
                      </c:pt>
                      <c:pt idx="158">
                        <c:v>293.55303773127793</c:v>
                      </c:pt>
                      <c:pt idx="159">
                        <c:v>283.23940028892844</c:v>
                      </c:pt>
                      <c:pt idx="160">
                        <c:v>480.15746458248162</c:v>
                      </c:pt>
                      <c:pt idx="161">
                        <c:v>286.14839711436468</c:v>
                      </c:pt>
                      <c:pt idx="162">
                        <c:v>287.66343697690252</c:v>
                      </c:pt>
                      <c:pt idx="163">
                        <c:v>283.37507020777241</c:v>
                      </c:pt>
                      <c:pt idx="164">
                        <c:v>287.95831869663994</c:v>
                      </c:pt>
                      <c:pt idx="165">
                        <c:v>285.55110995158827</c:v>
                      </c:pt>
                      <c:pt idx="166">
                        <c:v>479.85451101760225</c:v>
                      </c:pt>
                      <c:pt idx="167">
                        <c:v>252.86163561174743</c:v>
                      </c:pt>
                      <c:pt idx="168">
                        <c:v>277.25828510051559</c:v>
                      </c:pt>
                      <c:pt idx="169">
                        <c:v>289.51762185066173</c:v>
                      </c:pt>
                      <c:pt idx="170">
                        <c:v>286.07726840565851</c:v>
                      </c:pt>
                      <c:pt idx="171">
                        <c:v>283.6328232769178</c:v>
                      </c:pt>
                      <c:pt idx="172">
                        <c:v>285.47608264260907</c:v>
                      </c:pt>
                      <c:pt idx="173">
                        <c:v>484.07934475208424</c:v>
                      </c:pt>
                      <c:pt idx="174">
                        <c:v>281.68798881485458</c:v>
                      </c:pt>
                      <c:pt idx="175">
                        <c:v>275.29598302827071</c:v>
                      </c:pt>
                      <c:pt idx="176">
                        <c:v>284.07265758060163</c:v>
                      </c:pt>
                      <c:pt idx="177">
                        <c:v>287.35613876857849</c:v>
                      </c:pt>
                      <c:pt idx="178">
                        <c:v>285.6705742503483</c:v>
                      </c:pt>
                      <c:pt idx="179">
                        <c:v>288.58599039457158</c:v>
                      </c:pt>
                      <c:pt idx="180">
                        <c:v>278.68095449103225</c:v>
                      </c:pt>
                      <c:pt idx="181">
                        <c:v>285.93848356666979</c:v>
                      </c:pt>
                      <c:pt idx="182">
                        <c:v>282.63382348912774</c:v>
                      </c:pt>
                      <c:pt idx="183">
                        <c:v>288.9277073218239</c:v>
                      </c:pt>
                      <c:pt idx="184">
                        <c:v>275.66325615745291</c:v>
                      </c:pt>
                      <c:pt idx="185">
                        <c:v>478.85347336020743</c:v>
                      </c:pt>
                      <c:pt idx="186">
                        <c:v>286.82426020049888</c:v>
                      </c:pt>
                      <c:pt idx="187">
                        <c:v>285.49161682494048</c:v>
                      </c:pt>
                      <c:pt idx="188">
                        <c:v>288.13307669551256</c:v>
                      </c:pt>
                      <c:pt idx="189">
                        <c:v>288.41415806816974</c:v>
                      </c:pt>
                      <c:pt idx="190">
                        <c:v>285.91198376904924</c:v>
                      </c:pt>
                      <c:pt idx="191">
                        <c:v>284.73650706791778</c:v>
                      </c:pt>
                      <c:pt idx="192">
                        <c:v>289.01787728598765</c:v>
                      </c:pt>
                      <c:pt idx="193">
                        <c:v>282.63226367208301</c:v>
                      </c:pt>
                      <c:pt idx="194">
                        <c:v>287.51040451199481</c:v>
                      </c:pt>
                      <c:pt idx="195">
                        <c:v>288.56464567485489</c:v>
                      </c:pt>
                      <c:pt idx="196">
                        <c:v>284.78277818292781</c:v>
                      </c:pt>
                      <c:pt idx="197">
                        <c:v>284.76747474060704</c:v>
                      </c:pt>
                      <c:pt idx="198">
                        <c:v>287.13491906410184</c:v>
                      </c:pt>
                      <c:pt idx="199">
                        <c:v>288.40417197458805</c:v>
                      </c:pt>
                      <c:pt idx="200">
                        <c:v>290.91008233408024</c:v>
                      </c:pt>
                      <c:pt idx="201">
                        <c:v>287.56244499928141</c:v>
                      </c:pt>
                      <c:pt idx="202">
                        <c:v>288.4420511088893</c:v>
                      </c:pt>
                      <c:pt idx="203">
                        <c:v>289.85364630584695</c:v>
                      </c:pt>
                      <c:pt idx="204">
                        <c:v>286.02096123417789</c:v>
                      </c:pt>
                      <c:pt idx="205">
                        <c:v>287.60272637328251</c:v>
                      </c:pt>
                      <c:pt idx="206">
                        <c:v>283.85890070113976</c:v>
                      </c:pt>
                      <c:pt idx="207">
                        <c:v>282.18844265134391</c:v>
                      </c:pt>
                      <c:pt idx="208">
                        <c:v>282.71463081333565</c:v>
                      </c:pt>
                      <c:pt idx="209">
                        <c:v>288.31017023122524</c:v>
                      </c:pt>
                      <c:pt idx="210">
                        <c:v>282.30489350000175</c:v>
                      </c:pt>
                      <c:pt idx="211">
                        <c:v>285.7991687858443</c:v>
                      </c:pt>
                      <c:pt idx="212">
                        <c:v>283.22379992296362</c:v>
                      </c:pt>
                      <c:pt idx="213">
                        <c:v>287.95538738343845</c:v>
                      </c:pt>
                      <c:pt idx="214">
                        <c:v>287.54765765062626</c:v>
                      </c:pt>
                      <c:pt idx="215">
                        <c:v>292.3610565957224</c:v>
                      </c:pt>
                      <c:pt idx="216">
                        <c:v>273.82728788156874</c:v>
                      </c:pt>
                      <c:pt idx="217">
                        <c:v>288.1628851816667</c:v>
                      </c:pt>
                      <c:pt idx="218">
                        <c:v>289.62224153535237</c:v>
                      </c:pt>
                      <c:pt idx="219">
                        <c:v>286.05910888205153</c:v>
                      </c:pt>
                      <c:pt idx="220">
                        <c:v>283.49313654084187</c:v>
                      </c:pt>
                      <c:pt idx="221">
                        <c:v>269.95997630113237</c:v>
                      </c:pt>
                      <c:pt idx="222">
                        <c:v>285.92396760698131</c:v>
                      </c:pt>
                      <c:pt idx="223">
                        <c:v>286.61974556015764</c:v>
                      </c:pt>
                      <c:pt idx="224">
                        <c:v>284.86041754442482</c:v>
                      </c:pt>
                      <c:pt idx="225">
                        <c:v>286.676306901918</c:v>
                      </c:pt>
                      <c:pt idx="226">
                        <c:v>288.16354754277575</c:v>
                      </c:pt>
                      <c:pt idx="227">
                        <c:v>291.25437564327399</c:v>
                      </c:pt>
                      <c:pt idx="228">
                        <c:v>283.46883514392755</c:v>
                      </c:pt>
                      <c:pt idx="229">
                        <c:v>289.18952420542519</c:v>
                      </c:pt>
                      <c:pt idx="230">
                        <c:v>283.33069878563447</c:v>
                      </c:pt>
                      <c:pt idx="231">
                        <c:v>288.04302988272843</c:v>
                      </c:pt>
                      <c:pt idx="232">
                        <c:v>288.77607242228692</c:v>
                      </c:pt>
                      <c:pt idx="233">
                        <c:v>286.84901495048109</c:v>
                      </c:pt>
                      <c:pt idx="234">
                        <c:v>288.45885680375113</c:v>
                      </c:pt>
                      <c:pt idx="235">
                        <c:v>286.27316611823414</c:v>
                      </c:pt>
                      <c:pt idx="236">
                        <c:v>285.82229368308913</c:v>
                      </c:pt>
                      <c:pt idx="237">
                        <c:v>283.49076878384017</c:v>
                      </c:pt>
                      <c:pt idx="238">
                        <c:v>284.34125020318396</c:v>
                      </c:pt>
                      <c:pt idx="239">
                        <c:v>288.09216873178423</c:v>
                      </c:pt>
                      <c:pt idx="240">
                        <c:v>288.42872203767195</c:v>
                      </c:pt>
                      <c:pt idx="241">
                        <c:v>282.62574046316843</c:v>
                      </c:pt>
                      <c:pt idx="242">
                        <c:v>289.10596901349135</c:v>
                      </c:pt>
                      <c:pt idx="243">
                        <c:v>285.30400652204059</c:v>
                      </c:pt>
                      <c:pt idx="244">
                        <c:v>282.81808180448382</c:v>
                      </c:pt>
                      <c:pt idx="245">
                        <c:v>351.09967304241025</c:v>
                      </c:pt>
                      <c:pt idx="246">
                        <c:v>284.31100524726742</c:v>
                      </c:pt>
                      <c:pt idx="247">
                        <c:v>286.58000209777703</c:v>
                      </c:pt>
                      <c:pt idx="248">
                        <c:v>289.05933407887142</c:v>
                      </c:pt>
                      <c:pt idx="249">
                        <c:v>285.76817522100021</c:v>
                      </c:pt>
                      <c:pt idx="250">
                        <c:v>259.67224546817613</c:v>
                      </c:pt>
                      <c:pt idx="251">
                        <c:v>285.2572638891204</c:v>
                      </c:pt>
                      <c:pt idx="252">
                        <c:v>282.60545004549033</c:v>
                      </c:pt>
                      <c:pt idx="253">
                        <c:v>411.69155286193029</c:v>
                      </c:pt>
                      <c:pt idx="254">
                        <c:v>286.3551094764041</c:v>
                      </c:pt>
                      <c:pt idx="255">
                        <c:v>288.07180469453863</c:v>
                      </c:pt>
                      <c:pt idx="256">
                        <c:v>288.35556828983414</c:v>
                      </c:pt>
                      <c:pt idx="257">
                        <c:v>258.46024854963713</c:v>
                      </c:pt>
                      <c:pt idx="258">
                        <c:v>286.30385609789653</c:v>
                      </c:pt>
                      <c:pt idx="259">
                        <c:v>287.05541431158213</c:v>
                      </c:pt>
                      <c:pt idx="260">
                        <c:v>285.81369717053781</c:v>
                      </c:pt>
                      <c:pt idx="261">
                        <c:v>288.58017845971841</c:v>
                      </c:pt>
                      <c:pt idx="262">
                        <c:v>288.54978583338305</c:v>
                      </c:pt>
                      <c:pt idx="263">
                        <c:v>283.15179129696139</c:v>
                      </c:pt>
                      <c:pt idx="264">
                        <c:v>477.90851339337405</c:v>
                      </c:pt>
                      <c:pt idx="265">
                        <c:v>285.54243959572142</c:v>
                      </c:pt>
                      <c:pt idx="266">
                        <c:v>287.58250604835308</c:v>
                      </c:pt>
                      <c:pt idx="267">
                        <c:v>289.16866918907544</c:v>
                      </c:pt>
                      <c:pt idx="268">
                        <c:v>286.65197688063853</c:v>
                      </c:pt>
                      <c:pt idx="269">
                        <c:v>287.38550185807605</c:v>
                      </c:pt>
                      <c:pt idx="270">
                        <c:v>220.10269195709554</c:v>
                      </c:pt>
                      <c:pt idx="271">
                        <c:v>288.19864877935646</c:v>
                      </c:pt>
                      <c:pt idx="272">
                        <c:v>285.61358657114636</c:v>
                      </c:pt>
                      <c:pt idx="273">
                        <c:v>284.93488264441999</c:v>
                      </c:pt>
                      <c:pt idx="274">
                        <c:v>290.56350962305618</c:v>
                      </c:pt>
                      <c:pt idx="275">
                        <c:v>283.43279986585486</c:v>
                      </c:pt>
                      <c:pt idx="276">
                        <c:v>282.19835463986988</c:v>
                      </c:pt>
                      <c:pt idx="277">
                        <c:v>276.90938032188018</c:v>
                      </c:pt>
                      <c:pt idx="278">
                        <c:v>286.42977889977317</c:v>
                      </c:pt>
                      <c:pt idx="279">
                        <c:v>282.61014447275818</c:v>
                      </c:pt>
                      <c:pt idx="280">
                        <c:v>288.75962862108122</c:v>
                      </c:pt>
                      <c:pt idx="281">
                        <c:v>342.37628719681226</c:v>
                      </c:pt>
                      <c:pt idx="282">
                        <c:v>285.29434540606519</c:v>
                      </c:pt>
                      <c:pt idx="283">
                        <c:v>283.34118049328117</c:v>
                      </c:pt>
                      <c:pt idx="284">
                        <c:v>286.27865914637408</c:v>
                      </c:pt>
                      <c:pt idx="285">
                        <c:v>286.3879244321929</c:v>
                      </c:pt>
                      <c:pt idx="286">
                        <c:v>278.56197640814014</c:v>
                      </c:pt>
                      <c:pt idx="287">
                        <c:v>288.4588745990838</c:v>
                      </c:pt>
                      <c:pt idx="288">
                        <c:v>286.4371608106398</c:v>
                      </c:pt>
                      <c:pt idx="289">
                        <c:v>288.30498399250848</c:v>
                      </c:pt>
                      <c:pt idx="290">
                        <c:v>287.77669086449748</c:v>
                      </c:pt>
                      <c:pt idx="291">
                        <c:v>282.39396326410042</c:v>
                      </c:pt>
                      <c:pt idx="292">
                        <c:v>287.56503426982499</c:v>
                      </c:pt>
                      <c:pt idx="293">
                        <c:v>286.09806925345379</c:v>
                      </c:pt>
                      <c:pt idx="294">
                        <c:v>477.16663977048211</c:v>
                      </c:pt>
                      <c:pt idx="295">
                        <c:v>287.74411924726257</c:v>
                      </c:pt>
                      <c:pt idx="296">
                        <c:v>288.70222111485663</c:v>
                      </c:pt>
                      <c:pt idx="297">
                        <c:v>289.18561180419044</c:v>
                      </c:pt>
                      <c:pt idx="298">
                        <c:v>287.1603667466631</c:v>
                      </c:pt>
                      <c:pt idx="299">
                        <c:v>280.26796257597186</c:v>
                      </c:pt>
                      <c:pt idx="300">
                        <c:v>291.99842882758719</c:v>
                      </c:pt>
                      <c:pt idx="301">
                        <c:v>286.24957938095281</c:v>
                      </c:pt>
                      <c:pt idx="302">
                        <c:v>287.26390835441958</c:v>
                      </c:pt>
                      <c:pt idx="303">
                        <c:v>288.72476803176204</c:v>
                      </c:pt>
                      <c:pt idx="304">
                        <c:v>287.6228605120782</c:v>
                      </c:pt>
                      <c:pt idx="305">
                        <c:v>258.79140177192886</c:v>
                      </c:pt>
                      <c:pt idx="306">
                        <c:v>481.82868021777358</c:v>
                      </c:pt>
                      <c:pt idx="307">
                        <c:v>283.49437055757249</c:v>
                      </c:pt>
                      <c:pt idx="308">
                        <c:v>287.02395982000638</c:v>
                      </c:pt>
                      <c:pt idx="309">
                        <c:v>285.6548295222052</c:v>
                      </c:pt>
                      <c:pt idx="310">
                        <c:v>282.69835746219366</c:v>
                      </c:pt>
                      <c:pt idx="311">
                        <c:v>284.63652516658783</c:v>
                      </c:pt>
                      <c:pt idx="312">
                        <c:v>285.54018842361597</c:v>
                      </c:pt>
                      <c:pt idx="313">
                        <c:v>288.41456994393195</c:v>
                      </c:pt>
                      <c:pt idx="314">
                        <c:v>282.75773289692711</c:v>
                      </c:pt>
                      <c:pt idx="315">
                        <c:v>288.42105108884704</c:v>
                      </c:pt>
                      <c:pt idx="316">
                        <c:v>284.91022554527922</c:v>
                      </c:pt>
                      <c:pt idx="317">
                        <c:v>279.01029763796282</c:v>
                      </c:pt>
                      <c:pt idx="318">
                        <c:v>286.62047038299932</c:v>
                      </c:pt>
                      <c:pt idx="319">
                        <c:v>288.16562228023776</c:v>
                      </c:pt>
                      <c:pt idx="320">
                        <c:v>286.36723375040958</c:v>
                      </c:pt>
                      <c:pt idx="321">
                        <c:v>287.86826901831</c:v>
                      </c:pt>
                      <c:pt idx="322">
                        <c:v>288.55073425956579</c:v>
                      </c:pt>
                      <c:pt idx="323">
                        <c:v>285.56055755284945</c:v>
                      </c:pt>
                      <c:pt idx="324">
                        <c:v>285.70454461819469</c:v>
                      </c:pt>
                      <c:pt idx="325">
                        <c:v>285.43049294214802</c:v>
                      </c:pt>
                      <c:pt idx="326">
                        <c:v>286.6021181676557</c:v>
                      </c:pt>
                      <c:pt idx="327">
                        <c:v>476.90783804701738</c:v>
                      </c:pt>
                      <c:pt idx="328">
                        <c:v>288.09916521181674</c:v>
                      </c:pt>
                      <c:pt idx="329">
                        <c:v>287.82967069091524</c:v>
                      </c:pt>
                      <c:pt idx="330">
                        <c:v>287.76333995135934</c:v>
                      </c:pt>
                      <c:pt idx="331">
                        <c:v>277.44184154411437</c:v>
                      </c:pt>
                      <c:pt idx="332">
                        <c:v>286.4936697211628</c:v>
                      </c:pt>
                      <c:pt idx="333">
                        <c:v>291.59568906538618</c:v>
                      </c:pt>
                      <c:pt idx="334">
                        <c:v>284.19599003915607</c:v>
                      </c:pt>
                      <c:pt idx="335">
                        <c:v>285.0808861766576</c:v>
                      </c:pt>
                      <c:pt idx="336">
                        <c:v>286.72418952810739</c:v>
                      </c:pt>
                      <c:pt idx="337">
                        <c:v>283.81951485711727</c:v>
                      </c:pt>
                      <c:pt idx="338">
                        <c:v>289.33641897819695</c:v>
                      </c:pt>
                      <c:pt idx="339">
                        <c:v>286.63764259234927</c:v>
                      </c:pt>
                      <c:pt idx="340">
                        <c:v>288.35891438816134</c:v>
                      </c:pt>
                      <c:pt idx="341">
                        <c:v>289.56570653080541</c:v>
                      </c:pt>
                      <c:pt idx="342">
                        <c:v>285.70062159558756</c:v>
                      </c:pt>
                      <c:pt idx="343">
                        <c:v>276.40237700007026</c:v>
                      </c:pt>
                      <c:pt idx="344">
                        <c:v>285.78397674012092</c:v>
                      </c:pt>
                      <c:pt idx="345">
                        <c:v>283.94091634313787</c:v>
                      </c:pt>
                      <c:pt idx="346">
                        <c:v>279.38850614859223</c:v>
                      </c:pt>
                      <c:pt idx="347">
                        <c:v>280.04773012420702</c:v>
                      </c:pt>
                      <c:pt idx="348">
                        <c:v>284.2665574577274</c:v>
                      </c:pt>
                      <c:pt idx="349">
                        <c:v>276.33988428682289</c:v>
                      </c:pt>
                      <c:pt idx="350">
                        <c:v>283.28217096928461</c:v>
                      </c:pt>
                      <c:pt idx="351">
                        <c:v>287.31960127115843</c:v>
                      </c:pt>
                      <c:pt idx="352">
                        <c:v>284.13163978400593</c:v>
                      </c:pt>
                      <c:pt idx="353">
                        <c:v>285.48512215289031</c:v>
                      </c:pt>
                      <c:pt idx="354">
                        <c:v>284.62856952656125</c:v>
                      </c:pt>
                      <c:pt idx="355">
                        <c:v>476.92186833695058</c:v>
                      </c:pt>
                      <c:pt idx="356">
                        <c:v>291.4433810334516</c:v>
                      </c:pt>
                      <c:pt idx="357">
                        <c:v>287.56426993489174</c:v>
                      </c:pt>
                      <c:pt idx="358">
                        <c:v>284.96404268392058</c:v>
                      </c:pt>
                      <c:pt idx="359">
                        <c:v>280.13213038303491</c:v>
                      </c:pt>
                      <c:pt idx="360">
                        <c:v>283.31395786678502</c:v>
                      </c:pt>
                      <c:pt idx="361">
                        <c:v>284.25699436542709</c:v>
                      </c:pt>
                      <c:pt idx="362">
                        <c:v>283.83593796082914</c:v>
                      </c:pt>
                      <c:pt idx="363">
                        <c:v>282.97439957690921</c:v>
                      </c:pt>
                      <c:pt idx="364">
                        <c:v>479.93949717063151</c:v>
                      </c:pt>
                      <c:pt idx="365">
                        <c:v>286.12209375538237</c:v>
                      </c:pt>
                      <c:pt idx="366">
                        <c:v>288.64866630188266</c:v>
                      </c:pt>
                      <c:pt idx="367">
                        <c:v>288.39188221328078</c:v>
                      </c:pt>
                      <c:pt idx="368">
                        <c:v>481.45450891434677</c:v>
                      </c:pt>
                      <c:pt idx="369">
                        <c:v>288.20591483216191</c:v>
                      </c:pt>
                      <c:pt idx="370">
                        <c:v>284.45940978349137</c:v>
                      </c:pt>
                      <c:pt idx="371">
                        <c:v>286.78347234487688</c:v>
                      </c:pt>
                      <c:pt idx="372">
                        <c:v>288.22377378581183</c:v>
                      </c:pt>
                      <c:pt idx="373">
                        <c:v>248.54502034728603</c:v>
                      </c:pt>
                      <c:pt idx="374">
                        <c:v>289.13790471546906</c:v>
                      </c:pt>
                      <c:pt idx="375">
                        <c:v>288.34064583363659</c:v>
                      </c:pt>
                      <c:pt idx="376">
                        <c:v>287.88456729518191</c:v>
                      </c:pt>
                      <c:pt idx="377">
                        <c:v>287.35613805309112</c:v>
                      </c:pt>
                      <c:pt idx="378">
                        <c:v>290.86779030188188</c:v>
                      </c:pt>
                      <c:pt idx="379">
                        <c:v>286.43676658068091</c:v>
                      </c:pt>
                      <c:pt idx="380">
                        <c:v>282.47909654847814</c:v>
                      </c:pt>
                      <c:pt idx="381">
                        <c:v>286.44063181111875</c:v>
                      </c:pt>
                      <c:pt idx="382">
                        <c:v>279.27727711475984</c:v>
                      </c:pt>
                      <c:pt idx="383">
                        <c:v>285.47049973369178</c:v>
                      </c:pt>
                      <c:pt idx="384">
                        <c:v>297.37003530171887</c:v>
                      </c:pt>
                      <c:pt idx="385">
                        <c:v>279.3647901123087</c:v>
                      </c:pt>
                      <c:pt idx="386">
                        <c:v>287.11829396607146</c:v>
                      </c:pt>
                      <c:pt idx="387">
                        <c:v>284.11710249716623</c:v>
                      </c:pt>
                      <c:pt idx="388">
                        <c:v>288.34451886316305</c:v>
                      </c:pt>
                      <c:pt idx="389">
                        <c:v>289.38195530353414</c:v>
                      </c:pt>
                      <c:pt idx="390">
                        <c:v>286.54242898091172</c:v>
                      </c:pt>
                      <c:pt idx="391">
                        <c:v>279.05893271621431</c:v>
                      </c:pt>
                      <c:pt idx="392">
                        <c:v>290.10845910357244</c:v>
                      </c:pt>
                      <c:pt idx="393">
                        <c:v>287.13308304090594</c:v>
                      </c:pt>
                      <c:pt idx="394">
                        <c:v>276.85387307287544</c:v>
                      </c:pt>
                      <c:pt idx="395">
                        <c:v>481.07300469167683</c:v>
                      </c:pt>
                      <c:pt idx="396">
                        <c:v>480.6195119629283</c:v>
                      </c:pt>
                      <c:pt idx="397">
                        <c:v>281.95247671891201</c:v>
                      </c:pt>
                      <c:pt idx="398">
                        <c:v>287.11830838617516</c:v>
                      </c:pt>
                      <c:pt idx="399">
                        <c:v>278.79532560527934</c:v>
                      </c:pt>
                      <c:pt idx="400">
                        <c:v>288.70140304825429</c:v>
                      </c:pt>
                      <c:pt idx="401">
                        <c:v>286.30231113303893</c:v>
                      </c:pt>
                      <c:pt idx="402">
                        <c:v>287.32250833076336</c:v>
                      </c:pt>
                      <c:pt idx="403">
                        <c:v>287.8409409740525</c:v>
                      </c:pt>
                      <c:pt idx="404">
                        <c:v>288.03847428297587</c:v>
                      </c:pt>
                      <c:pt idx="405">
                        <c:v>285.85789865662247</c:v>
                      </c:pt>
                      <c:pt idx="406">
                        <c:v>286.0426083049357</c:v>
                      </c:pt>
                      <c:pt idx="407">
                        <c:v>278.48437676036463</c:v>
                      </c:pt>
                      <c:pt idx="408">
                        <c:v>283.49745836911768</c:v>
                      </c:pt>
                      <c:pt idx="409">
                        <c:v>478.15592332685071</c:v>
                      </c:pt>
                      <c:pt idx="410">
                        <c:v>291.85458278161263</c:v>
                      </c:pt>
                      <c:pt idx="411">
                        <c:v>285.40348204658488</c:v>
                      </c:pt>
                      <c:pt idx="412">
                        <c:v>287.12347057880766</c:v>
                      </c:pt>
                      <c:pt idx="413">
                        <c:v>284.35641066679494</c:v>
                      </c:pt>
                      <c:pt idx="414">
                        <c:v>282.38951508245748</c:v>
                      </c:pt>
                      <c:pt idx="415">
                        <c:v>263.15115615281672</c:v>
                      </c:pt>
                      <c:pt idx="416">
                        <c:v>287.65021114659982</c:v>
                      </c:pt>
                      <c:pt idx="417">
                        <c:v>282.61168588620177</c:v>
                      </c:pt>
                      <c:pt idx="418">
                        <c:v>285.24523433630378</c:v>
                      </c:pt>
                      <c:pt idx="419">
                        <c:v>282.01264159312944</c:v>
                      </c:pt>
                      <c:pt idx="420">
                        <c:v>285.92995108684363</c:v>
                      </c:pt>
                      <c:pt idx="421">
                        <c:v>286.80059587353213</c:v>
                      </c:pt>
                      <c:pt idx="422">
                        <c:v>278.82167323812035</c:v>
                      </c:pt>
                      <c:pt idx="423">
                        <c:v>287.87353214394909</c:v>
                      </c:pt>
                      <c:pt idx="424">
                        <c:v>289.32179657698879</c:v>
                      </c:pt>
                      <c:pt idx="425">
                        <c:v>286.42309837392042</c:v>
                      </c:pt>
                      <c:pt idx="426">
                        <c:v>288.01559776502648</c:v>
                      </c:pt>
                      <c:pt idx="427">
                        <c:v>293.01679690908054</c:v>
                      </c:pt>
                      <c:pt idx="428">
                        <c:v>288.36904579156089</c:v>
                      </c:pt>
                      <c:pt idx="429">
                        <c:v>287.92783734873166</c:v>
                      </c:pt>
                      <c:pt idx="430">
                        <c:v>285.17486397904452</c:v>
                      </c:pt>
                      <c:pt idx="431">
                        <c:v>266.04895130834922</c:v>
                      </c:pt>
                      <c:pt idx="432">
                        <c:v>285.81551898842696</c:v>
                      </c:pt>
                      <c:pt idx="433">
                        <c:v>288.34206917825202</c:v>
                      </c:pt>
                      <c:pt idx="434">
                        <c:v>282.68503350908549</c:v>
                      </c:pt>
                      <c:pt idx="435">
                        <c:v>288.7644389834839</c:v>
                      </c:pt>
                      <c:pt idx="436">
                        <c:v>282.15992250076141</c:v>
                      </c:pt>
                      <c:pt idx="437">
                        <c:v>291.11538595983336</c:v>
                      </c:pt>
                      <c:pt idx="438">
                        <c:v>289.02844719829682</c:v>
                      </c:pt>
                      <c:pt idx="439">
                        <c:v>286.64465806243504</c:v>
                      </c:pt>
                      <c:pt idx="440">
                        <c:v>288.54647227698405</c:v>
                      </c:pt>
                      <c:pt idx="441">
                        <c:v>288.77205712079024</c:v>
                      </c:pt>
                      <c:pt idx="442">
                        <c:v>484.33655017497813</c:v>
                      </c:pt>
                      <c:pt idx="443">
                        <c:v>288.75134707817892</c:v>
                      </c:pt>
                      <c:pt idx="444">
                        <c:v>288.64036570621255</c:v>
                      </c:pt>
                      <c:pt idx="445">
                        <c:v>477.66207166836131</c:v>
                      </c:pt>
                      <c:pt idx="446">
                        <c:v>289.73042223619439</c:v>
                      </c:pt>
                      <c:pt idx="447">
                        <c:v>287.7663836180576</c:v>
                      </c:pt>
                      <c:pt idx="448">
                        <c:v>279.99345036365008</c:v>
                      </c:pt>
                      <c:pt idx="449">
                        <c:v>286.10119847765378</c:v>
                      </c:pt>
                      <c:pt idx="450">
                        <c:v>288.73558455397665</c:v>
                      </c:pt>
                      <c:pt idx="451">
                        <c:v>279.16921533751429</c:v>
                      </c:pt>
                      <c:pt idx="452">
                        <c:v>286.62059452845386</c:v>
                      </c:pt>
                      <c:pt idx="453">
                        <c:v>286.86029776930843</c:v>
                      </c:pt>
                      <c:pt idx="454">
                        <c:v>287.84768707851111</c:v>
                      </c:pt>
                      <c:pt idx="455">
                        <c:v>282.53994667000575</c:v>
                      </c:pt>
                      <c:pt idx="456">
                        <c:v>285.08042489128013</c:v>
                      </c:pt>
                      <c:pt idx="457">
                        <c:v>283.3839211274817</c:v>
                      </c:pt>
                      <c:pt idx="458">
                        <c:v>284.17545709453236</c:v>
                      </c:pt>
                      <c:pt idx="459">
                        <c:v>477.21534739866001</c:v>
                      </c:pt>
                      <c:pt idx="460">
                        <c:v>286.55778489549067</c:v>
                      </c:pt>
                      <c:pt idx="461">
                        <c:v>279.99748150536527</c:v>
                      </c:pt>
                      <c:pt idx="462">
                        <c:v>283.01243849423753</c:v>
                      </c:pt>
                      <c:pt idx="463">
                        <c:v>265.40023604176326</c:v>
                      </c:pt>
                      <c:pt idx="464">
                        <c:v>285.23411459049601</c:v>
                      </c:pt>
                      <c:pt idx="465">
                        <c:v>287.92918337420878</c:v>
                      </c:pt>
                      <c:pt idx="466">
                        <c:v>288.53529230483292</c:v>
                      </c:pt>
                      <c:pt idx="467">
                        <c:v>288.15174129426066</c:v>
                      </c:pt>
                      <c:pt idx="468">
                        <c:v>287.30500722190425</c:v>
                      </c:pt>
                      <c:pt idx="469">
                        <c:v>285.11985792375668</c:v>
                      </c:pt>
                      <c:pt idx="470">
                        <c:v>288.22099111926445</c:v>
                      </c:pt>
                      <c:pt idx="471">
                        <c:v>277.75260638997241</c:v>
                      </c:pt>
                      <c:pt idx="472">
                        <c:v>291.63465475778429</c:v>
                      </c:pt>
                      <c:pt idx="473">
                        <c:v>282.60416738165389</c:v>
                      </c:pt>
                      <c:pt idx="474">
                        <c:v>288.41659682925996</c:v>
                      </c:pt>
                      <c:pt idx="475">
                        <c:v>479.55908101961671</c:v>
                      </c:pt>
                      <c:pt idx="476">
                        <c:v>285.98717589908392</c:v>
                      </c:pt>
                      <c:pt idx="477">
                        <c:v>286.28393182407524</c:v>
                      </c:pt>
                      <c:pt idx="478">
                        <c:v>284.81617180987683</c:v>
                      </c:pt>
                      <c:pt idx="479">
                        <c:v>285.90244373330677</c:v>
                      </c:pt>
                      <c:pt idx="480">
                        <c:v>281.0655871846061</c:v>
                      </c:pt>
                      <c:pt idx="481">
                        <c:v>286.0450331004389</c:v>
                      </c:pt>
                      <c:pt idx="482">
                        <c:v>284.39627233534418</c:v>
                      </c:pt>
                      <c:pt idx="483">
                        <c:v>285.49650392134527</c:v>
                      </c:pt>
                      <c:pt idx="484">
                        <c:v>285.1043090678678</c:v>
                      </c:pt>
                      <c:pt idx="485">
                        <c:v>287.48567036086894</c:v>
                      </c:pt>
                      <c:pt idx="486">
                        <c:v>287.10931995727424</c:v>
                      </c:pt>
                      <c:pt idx="487">
                        <c:v>479.79871630521666</c:v>
                      </c:pt>
                      <c:pt idx="488">
                        <c:v>287.29430664472011</c:v>
                      </c:pt>
                      <c:pt idx="489">
                        <c:v>278.35698686183707</c:v>
                      </c:pt>
                      <c:pt idx="490">
                        <c:v>281.79908153604208</c:v>
                      </c:pt>
                      <c:pt idx="491">
                        <c:v>284.46779628475144</c:v>
                      </c:pt>
                      <c:pt idx="492">
                        <c:v>272.69754866796177</c:v>
                      </c:pt>
                      <c:pt idx="493">
                        <c:v>282.69623160961964</c:v>
                      </c:pt>
                      <c:pt idx="494">
                        <c:v>274.4556437102575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29-4EED-9223-EB5B19A71B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3.9192378717856748E-3</c:v>
                      </c:pt>
                      <c:pt idx="1">
                        <c:v>1.5145049648688857E-4</c:v>
                      </c:pt>
                      <c:pt idx="2">
                        <c:v>5.2517651439218166E-4</c:v>
                      </c:pt>
                      <c:pt idx="3">
                        <c:v>9.2966059327182393E-4</c:v>
                      </c:pt>
                      <c:pt idx="4">
                        <c:v>6.3422530035101032E-4</c:v>
                      </c:pt>
                      <c:pt idx="5">
                        <c:v>2.1718514062803981E-4</c:v>
                      </c:pt>
                      <c:pt idx="6">
                        <c:v>9.453937900630845E-4</c:v>
                      </c:pt>
                      <c:pt idx="7">
                        <c:v>6.9195685982571505E-4</c:v>
                      </c:pt>
                      <c:pt idx="8">
                        <c:v>3.009241341338041E-4</c:v>
                      </c:pt>
                      <c:pt idx="9">
                        <c:v>9.327043047222557E-4</c:v>
                      </c:pt>
                      <c:pt idx="10">
                        <c:v>6.7113317440244276E-4</c:v>
                      </c:pt>
                      <c:pt idx="11">
                        <c:v>7.7708774733520856E-4</c:v>
                      </c:pt>
                      <c:pt idx="12">
                        <c:v>8.2788648734722064E-5</c:v>
                      </c:pt>
                      <c:pt idx="13">
                        <c:v>3.6872041136743616E-4</c:v>
                      </c:pt>
                      <c:pt idx="14">
                        <c:v>8.0693305397023325E-4</c:v>
                      </c:pt>
                      <c:pt idx="15">
                        <c:v>4.1928934457033871E-6</c:v>
                      </c:pt>
                      <c:pt idx="16">
                        <c:v>6.7686352385389233E-4</c:v>
                      </c:pt>
                      <c:pt idx="17">
                        <c:v>4.1318720585028471E-4</c:v>
                      </c:pt>
                      <c:pt idx="18">
                        <c:v>3.5677931980709053E-4</c:v>
                      </c:pt>
                      <c:pt idx="19">
                        <c:v>6.442011188457122E-4</c:v>
                      </c:pt>
                      <c:pt idx="20">
                        <c:v>4.5235199258682841E-4</c:v>
                      </c:pt>
                      <c:pt idx="21">
                        <c:v>6.9248884984299372E-4</c:v>
                      </c:pt>
                      <c:pt idx="22">
                        <c:v>9.0142795685085311E-4</c:v>
                      </c:pt>
                      <c:pt idx="23">
                        <c:v>6.4268050047790236E-4</c:v>
                      </c:pt>
                      <c:pt idx="24">
                        <c:v>4.5654362440485948E-4</c:v>
                      </c:pt>
                      <c:pt idx="25">
                        <c:v>5.7740000182529398E-4</c:v>
                      </c:pt>
                      <c:pt idx="26">
                        <c:v>2.03392288681141E-4</c:v>
                      </c:pt>
                      <c:pt idx="27">
                        <c:v>2.7491866976268734E-4</c:v>
                      </c:pt>
                      <c:pt idx="28">
                        <c:v>9.7525788724495024E-4</c:v>
                      </c:pt>
                      <c:pt idx="29">
                        <c:v>3.8960797263057361E-4</c:v>
                      </c:pt>
                      <c:pt idx="30">
                        <c:v>5.2889513653610581E-4</c:v>
                      </c:pt>
                      <c:pt idx="31">
                        <c:v>7.6759930172468765E-4</c:v>
                      </c:pt>
                      <c:pt idx="32">
                        <c:v>3.8669309706915921E-4</c:v>
                      </c:pt>
                      <c:pt idx="33">
                        <c:v>3.3611162461256156E-6</c:v>
                      </c:pt>
                      <c:pt idx="34">
                        <c:v>2.9755594259846441E-6</c:v>
                      </c:pt>
                      <c:pt idx="35">
                        <c:v>1.196155486777851E-4</c:v>
                      </c:pt>
                      <c:pt idx="36">
                        <c:v>6.1457170174251702E-4</c:v>
                      </c:pt>
                      <c:pt idx="37">
                        <c:v>9.1398661937703272E-4</c:v>
                      </c:pt>
                      <c:pt idx="38">
                        <c:v>6.2113012814481866E-4</c:v>
                      </c:pt>
                      <c:pt idx="39">
                        <c:v>1.6470940704505909E-4</c:v>
                      </c:pt>
                      <c:pt idx="40">
                        <c:v>5.172895506579732E-4</c:v>
                      </c:pt>
                      <c:pt idx="41">
                        <c:v>6.1411596619784248E-4</c:v>
                      </c:pt>
                      <c:pt idx="42">
                        <c:v>9.1116800874512481E-4</c:v>
                      </c:pt>
                      <c:pt idx="43">
                        <c:v>5.7361292163582119E-4</c:v>
                      </c:pt>
                      <c:pt idx="44">
                        <c:v>7.2812314890047323E-4</c:v>
                      </c:pt>
                      <c:pt idx="45">
                        <c:v>7.9868706907365865E-4</c:v>
                      </c:pt>
                      <c:pt idx="46">
                        <c:v>1.3077878038912484E-4</c:v>
                      </c:pt>
                      <c:pt idx="47">
                        <c:v>6.0456042141473338E-4</c:v>
                      </c:pt>
                      <c:pt idx="48">
                        <c:v>8.4753937137584676E-4</c:v>
                      </c:pt>
                      <c:pt idx="49">
                        <c:v>1.1693011499960429E-4</c:v>
                      </c:pt>
                      <c:pt idx="50">
                        <c:v>3.5517915905413944E-4</c:v>
                      </c:pt>
                      <c:pt idx="51">
                        <c:v>6.1394825148103208E-4</c:v>
                      </c:pt>
                      <c:pt idx="52">
                        <c:v>3.6932048497269679E-4</c:v>
                      </c:pt>
                      <c:pt idx="53">
                        <c:v>4.4450508798663072E-4</c:v>
                      </c:pt>
                      <c:pt idx="54">
                        <c:v>8.8629124213026179E-4</c:v>
                      </c:pt>
                      <c:pt idx="55">
                        <c:v>6.871719724934344E-4</c:v>
                      </c:pt>
                      <c:pt idx="56">
                        <c:v>1.4571537243463436E-4</c:v>
                      </c:pt>
                      <c:pt idx="57">
                        <c:v>3.0668137065187502E-4</c:v>
                      </c:pt>
                      <c:pt idx="58">
                        <c:v>5.7780010853340444E-4</c:v>
                      </c:pt>
                      <c:pt idx="59">
                        <c:v>6.4617293775928394E-4</c:v>
                      </c:pt>
                      <c:pt idx="60">
                        <c:v>8.7354951412533328E-4</c:v>
                      </c:pt>
                      <c:pt idx="61">
                        <c:v>2.8813578585868674E-4</c:v>
                      </c:pt>
                      <c:pt idx="62">
                        <c:v>5.8510315682346232E-4</c:v>
                      </c:pt>
                      <c:pt idx="63">
                        <c:v>3.9036367004380041E-4</c:v>
                      </c:pt>
                      <c:pt idx="64">
                        <c:v>5.9233348327389975E-4</c:v>
                      </c:pt>
                      <c:pt idx="65">
                        <c:v>7.8650342927688468E-4</c:v>
                      </c:pt>
                      <c:pt idx="66">
                        <c:v>3.5694371243758275E-4</c:v>
                      </c:pt>
                      <c:pt idx="67">
                        <c:v>5.3298827341888199E-5</c:v>
                      </c:pt>
                      <c:pt idx="68">
                        <c:v>7.0748789229629254E-4</c:v>
                      </c:pt>
                      <c:pt idx="69">
                        <c:v>8.7927567186221571E-4</c:v>
                      </c:pt>
                      <c:pt idx="70">
                        <c:v>7.810491476156001E-4</c:v>
                      </c:pt>
                      <c:pt idx="71">
                        <c:v>2.3895373397203202E-4</c:v>
                      </c:pt>
                      <c:pt idx="72">
                        <c:v>9.1675447923896599E-4</c:v>
                      </c:pt>
                      <c:pt idx="73">
                        <c:v>6.3347563194074744E-4</c:v>
                      </c:pt>
                      <c:pt idx="74">
                        <c:v>9.1670867554191832E-4</c:v>
                      </c:pt>
                      <c:pt idx="75">
                        <c:v>6.9902517642234454E-4</c:v>
                      </c:pt>
                      <c:pt idx="76">
                        <c:v>9.4977394259306675E-4</c:v>
                      </c:pt>
                      <c:pt idx="77">
                        <c:v>6.561428992967218E-4</c:v>
                      </c:pt>
                      <c:pt idx="78">
                        <c:v>1.9321913816495813E-4</c:v>
                      </c:pt>
                      <c:pt idx="79">
                        <c:v>8.8652083291755656E-4</c:v>
                      </c:pt>
                      <c:pt idx="80">
                        <c:v>8.3620962480307189E-4</c:v>
                      </c:pt>
                      <c:pt idx="81">
                        <c:v>5.4982768021985088E-6</c:v>
                      </c:pt>
                      <c:pt idx="82">
                        <c:v>4.258048419155438E-4</c:v>
                      </c:pt>
                      <c:pt idx="83">
                        <c:v>6.0940631298128493E-4</c:v>
                      </c:pt>
                      <c:pt idx="84">
                        <c:v>7.971991440037714E-5</c:v>
                      </c:pt>
                      <c:pt idx="85">
                        <c:v>8.1189227121522903E-4</c:v>
                      </c:pt>
                      <c:pt idx="86">
                        <c:v>9.4086502048560609E-4</c:v>
                      </c:pt>
                      <c:pt idx="87">
                        <c:v>8.2692534962152894E-4</c:v>
                      </c:pt>
                      <c:pt idx="88">
                        <c:v>1.420211717159112E-4</c:v>
                      </c:pt>
                      <c:pt idx="89">
                        <c:v>3.2681536909441843E-4</c:v>
                      </c:pt>
                      <c:pt idx="90">
                        <c:v>2.7044534573582731E-3</c:v>
                      </c:pt>
                      <c:pt idx="91">
                        <c:v>7.3631677351176841E-4</c:v>
                      </c:pt>
                      <c:pt idx="92">
                        <c:v>6.5155392451274815E-5</c:v>
                      </c:pt>
                      <c:pt idx="93">
                        <c:v>8.3965684775338587E-4</c:v>
                      </c:pt>
                      <c:pt idx="94">
                        <c:v>9.6287270166327992E-4</c:v>
                      </c:pt>
                      <c:pt idx="95">
                        <c:v>7.6593178603011781E-4</c:v>
                      </c:pt>
                      <c:pt idx="96">
                        <c:v>4.3824791289510262E-4</c:v>
                      </c:pt>
                      <c:pt idx="97">
                        <c:v>5.6170735328969324E-5</c:v>
                      </c:pt>
                      <c:pt idx="98">
                        <c:v>3.9943475403559315E-3</c:v>
                      </c:pt>
                      <c:pt idx="99">
                        <c:v>7.9070975324816426E-4</c:v>
                      </c:pt>
                      <c:pt idx="100">
                        <c:v>7.0802163523364919E-4</c:v>
                      </c:pt>
                      <c:pt idx="101">
                        <c:v>1.6077819517641608E-4</c:v>
                      </c:pt>
                      <c:pt idx="102">
                        <c:v>3.2049661696304167E-4</c:v>
                      </c:pt>
                      <c:pt idx="103">
                        <c:v>3.8820677760493224E-3</c:v>
                      </c:pt>
                      <c:pt idx="104">
                        <c:v>4.7291753820566791E-4</c:v>
                      </c:pt>
                      <c:pt idx="105">
                        <c:v>9.5088210863886798E-4</c:v>
                      </c:pt>
                      <c:pt idx="106">
                        <c:v>9.5390916143669264E-4</c:v>
                      </c:pt>
                      <c:pt idx="107">
                        <c:v>2.1244080701135232E-4</c:v>
                      </c:pt>
                      <c:pt idx="108">
                        <c:v>6.118728867536402E-4</c:v>
                      </c:pt>
                      <c:pt idx="109">
                        <c:v>8.8990183605841414E-4</c:v>
                      </c:pt>
                      <c:pt idx="110">
                        <c:v>3.1100283289412981E-4</c:v>
                      </c:pt>
                      <c:pt idx="111">
                        <c:v>4.1096944239560432E-4</c:v>
                      </c:pt>
                      <c:pt idx="112">
                        <c:v>4.1211302943190258E-4</c:v>
                      </c:pt>
                      <c:pt idx="113">
                        <c:v>5.9657292853964119E-4</c:v>
                      </c:pt>
                      <c:pt idx="114">
                        <c:v>8.6773797083751611E-4</c:v>
                      </c:pt>
                      <c:pt idx="115">
                        <c:v>6.6259548550890476E-4</c:v>
                      </c:pt>
                      <c:pt idx="116">
                        <c:v>3.3159090033038434E-4</c:v>
                      </c:pt>
                      <c:pt idx="117">
                        <c:v>6.719517987383817E-4</c:v>
                      </c:pt>
                      <c:pt idx="118">
                        <c:v>3.4779725259825854E-3</c:v>
                      </c:pt>
                      <c:pt idx="119">
                        <c:v>6.2782133051460503E-4</c:v>
                      </c:pt>
                      <c:pt idx="120">
                        <c:v>3.6187992642302696E-6</c:v>
                      </c:pt>
                      <c:pt idx="121">
                        <c:v>3.4541409720856108E-4</c:v>
                      </c:pt>
                      <c:pt idx="122">
                        <c:v>9.9908635924170439E-5</c:v>
                      </c:pt>
                      <c:pt idx="123">
                        <c:v>6.2705435707574597E-4</c:v>
                      </c:pt>
                      <c:pt idx="124">
                        <c:v>6.7363714492997269E-4</c:v>
                      </c:pt>
                      <c:pt idx="125">
                        <c:v>1.6759768645700047E-4</c:v>
                      </c:pt>
                      <c:pt idx="126">
                        <c:v>7.6544654163641649E-5</c:v>
                      </c:pt>
                      <c:pt idx="127">
                        <c:v>1.7220611845365552E-4</c:v>
                      </c:pt>
                      <c:pt idx="128">
                        <c:v>4.8593345774099776E-5</c:v>
                      </c:pt>
                      <c:pt idx="129">
                        <c:v>4.5422842933703916E-4</c:v>
                      </c:pt>
                      <c:pt idx="130">
                        <c:v>4.7357507325209821E-6</c:v>
                      </c:pt>
                      <c:pt idx="131">
                        <c:v>5.857649889210991E-4</c:v>
                      </c:pt>
                      <c:pt idx="132">
                        <c:v>4.1908340531144386E-4</c:v>
                      </c:pt>
                      <c:pt idx="133">
                        <c:v>5.6419677899421938E-4</c:v>
                      </c:pt>
                      <c:pt idx="134">
                        <c:v>3.5895886290547205E-4</c:v>
                      </c:pt>
                      <c:pt idx="135">
                        <c:v>5.6498815620950214E-4</c:v>
                      </c:pt>
                      <c:pt idx="136">
                        <c:v>5.0465053488853119E-4</c:v>
                      </c:pt>
                      <c:pt idx="137">
                        <c:v>3.467025687622168E-4</c:v>
                      </c:pt>
                      <c:pt idx="138">
                        <c:v>5.5808060005335018E-4</c:v>
                      </c:pt>
                      <c:pt idx="139">
                        <c:v>7.003796839949413E-4</c:v>
                      </c:pt>
                      <c:pt idx="140">
                        <c:v>3.1599651381041211E-4</c:v>
                      </c:pt>
                      <c:pt idx="141">
                        <c:v>3.7999463539288651E-4</c:v>
                      </c:pt>
                      <c:pt idx="142">
                        <c:v>5.4620149589416217E-4</c:v>
                      </c:pt>
                      <c:pt idx="143">
                        <c:v>8.3054100541893436E-5</c:v>
                      </c:pt>
                      <c:pt idx="144">
                        <c:v>9.0930495891984684E-4</c:v>
                      </c:pt>
                      <c:pt idx="145">
                        <c:v>9.8158692067423257E-5</c:v>
                      </c:pt>
                      <c:pt idx="146">
                        <c:v>5.4970029537085502E-4</c:v>
                      </c:pt>
                      <c:pt idx="147">
                        <c:v>4.7059483008836595E-4</c:v>
                      </c:pt>
                      <c:pt idx="148">
                        <c:v>4.9251144740920544E-4</c:v>
                      </c:pt>
                      <c:pt idx="149">
                        <c:v>1.3056118929716655E-4</c:v>
                      </c:pt>
                      <c:pt idx="150">
                        <c:v>1.9812882771704722E-4</c:v>
                      </c:pt>
                      <c:pt idx="151">
                        <c:v>4.668507734196657E-4</c:v>
                      </c:pt>
                      <c:pt idx="152">
                        <c:v>5.8756703393613731E-5</c:v>
                      </c:pt>
                      <c:pt idx="153">
                        <c:v>6.7493500534243812E-5</c:v>
                      </c:pt>
                      <c:pt idx="154">
                        <c:v>5.7999982584444414E-4</c:v>
                      </c:pt>
                      <c:pt idx="155">
                        <c:v>1.5630888037080674E-4</c:v>
                      </c:pt>
                      <c:pt idx="156">
                        <c:v>4.7269331840033263E-4</c:v>
                      </c:pt>
                      <c:pt idx="157">
                        <c:v>4.876737702984588E-4</c:v>
                      </c:pt>
                      <c:pt idx="158">
                        <c:v>8.8739551469285889E-4</c:v>
                      </c:pt>
                      <c:pt idx="159">
                        <c:v>4.0966147091579303E-4</c:v>
                      </c:pt>
                      <c:pt idx="160">
                        <c:v>3.9514475825699249E-3</c:v>
                      </c:pt>
                      <c:pt idx="161">
                        <c:v>6.16640077868637E-4</c:v>
                      </c:pt>
                      <c:pt idx="162">
                        <c:v>4.5184090223976831E-4</c:v>
                      </c:pt>
                      <c:pt idx="163">
                        <c:v>3.4402796401363406E-4</c:v>
                      </c:pt>
                      <c:pt idx="164">
                        <c:v>1.9365446045113715E-4</c:v>
                      </c:pt>
                      <c:pt idx="165">
                        <c:v>5.3691254461856375E-4</c:v>
                      </c:pt>
                      <c:pt idx="166">
                        <c:v>3.3020505455029305E-3</c:v>
                      </c:pt>
                      <c:pt idx="167">
                        <c:v>7.0398729510402633E-5</c:v>
                      </c:pt>
                      <c:pt idx="168">
                        <c:v>9.8888926803609263E-4</c:v>
                      </c:pt>
                      <c:pt idx="169">
                        <c:v>1.4201996247807173E-4</c:v>
                      </c:pt>
                      <c:pt idx="170">
                        <c:v>2.1131498552002262E-4</c:v>
                      </c:pt>
                      <c:pt idx="171">
                        <c:v>7.9228193362645581E-4</c:v>
                      </c:pt>
                      <c:pt idx="172">
                        <c:v>5.0085692627502916E-4</c:v>
                      </c:pt>
                      <c:pt idx="173">
                        <c:v>3.6482986354090265E-3</c:v>
                      </c:pt>
                      <c:pt idx="174">
                        <c:v>7.7903340381836009E-4</c:v>
                      </c:pt>
                      <c:pt idx="175">
                        <c:v>9.9445175790601414E-4</c:v>
                      </c:pt>
                      <c:pt idx="176">
                        <c:v>8.834675874674347E-4</c:v>
                      </c:pt>
                      <c:pt idx="177">
                        <c:v>3.6436604733399493E-4</c:v>
                      </c:pt>
                      <c:pt idx="178">
                        <c:v>3.359593275007394E-4</c:v>
                      </c:pt>
                      <c:pt idx="179">
                        <c:v>9.3432485136958122E-4</c:v>
                      </c:pt>
                      <c:pt idx="180">
                        <c:v>8.6668713208491732E-4</c:v>
                      </c:pt>
                      <c:pt idx="181">
                        <c:v>5.5372202659467382E-4</c:v>
                      </c:pt>
                      <c:pt idx="182">
                        <c:v>7.1450990645014433E-4</c:v>
                      </c:pt>
                      <c:pt idx="183">
                        <c:v>3.7904031951708486E-5</c:v>
                      </c:pt>
                      <c:pt idx="184">
                        <c:v>8.0101887968928368E-4</c:v>
                      </c:pt>
                      <c:pt idx="185">
                        <c:v>3.6186138921553302E-3</c:v>
                      </c:pt>
                      <c:pt idx="186">
                        <c:v>4.2046984946098981E-4</c:v>
                      </c:pt>
                      <c:pt idx="187">
                        <c:v>4.3250824448776344E-4</c:v>
                      </c:pt>
                      <c:pt idx="188">
                        <c:v>8.8235284047833676E-4</c:v>
                      </c:pt>
                      <c:pt idx="189">
                        <c:v>2.8451652688735076E-4</c:v>
                      </c:pt>
                      <c:pt idx="190">
                        <c:v>4.9637471836044941E-4</c:v>
                      </c:pt>
                      <c:pt idx="191">
                        <c:v>8.9767657110505423E-4</c:v>
                      </c:pt>
                      <c:pt idx="192">
                        <c:v>6.0020841428884093E-5</c:v>
                      </c:pt>
                      <c:pt idx="193">
                        <c:v>8.4502292793725965E-4</c:v>
                      </c:pt>
                      <c:pt idx="194">
                        <c:v>5.3466533246285491E-4</c:v>
                      </c:pt>
                      <c:pt idx="195">
                        <c:v>7.9657216413944504E-4</c:v>
                      </c:pt>
                      <c:pt idx="196">
                        <c:v>9.6233185029492006E-4</c:v>
                      </c:pt>
                      <c:pt idx="197">
                        <c:v>5.9416805041703324E-4</c:v>
                      </c:pt>
                      <c:pt idx="198">
                        <c:v>3.0535322152631109E-4</c:v>
                      </c:pt>
                      <c:pt idx="199">
                        <c:v>6.7571716187843659E-4</c:v>
                      </c:pt>
                      <c:pt idx="200">
                        <c:v>4.7187065556037014E-4</c:v>
                      </c:pt>
                      <c:pt idx="201">
                        <c:v>4.4333284168464592E-4</c:v>
                      </c:pt>
                      <c:pt idx="202">
                        <c:v>4.1575343949557702E-4</c:v>
                      </c:pt>
                      <c:pt idx="203">
                        <c:v>5.958579336115625E-4</c:v>
                      </c:pt>
                      <c:pt idx="204">
                        <c:v>7.1659731030405916E-4</c:v>
                      </c:pt>
                      <c:pt idx="205">
                        <c:v>2.3487820682328663E-4</c:v>
                      </c:pt>
                      <c:pt idx="206">
                        <c:v>2.2438943237356579E-4</c:v>
                      </c:pt>
                      <c:pt idx="207">
                        <c:v>5.1949034536716537E-4</c:v>
                      </c:pt>
                      <c:pt idx="208">
                        <c:v>6.86768303170716E-4</c:v>
                      </c:pt>
                      <c:pt idx="209">
                        <c:v>2.56915326247785E-4</c:v>
                      </c:pt>
                      <c:pt idx="210">
                        <c:v>8.7521958672142578E-4</c:v>
                      </c:pt>
                      <c:pt idx="211">
                        <c:v>5.7725858039809025E-4</c:v>
                      </c:pt>
                      <c:pt idx="212">
                        <c:v>4.1837153134514877E-4</c:v>
                      </c:pt>
                      <c:pt idx="213">
                        <c:v>1.8939003360676489E-4</c:v>
                      </c:pt>
                      <c:pt idx="214">
                        <c:v>3.0435828534972314E-4</c:v>
                      </c:pt>
                      <c:pt idx="215">
                        <c:v>6.9729311175643319E-4</c:v>
                      </c:pt>
                      <c:pt idx="216">
                        <c:v>6.8357978697864243E-4</c:v>
                      </c:pt>
                      <c:pt idx="217">
                        <c:v>6.7015837990147325E-4</c:v>
                      </c:pt>
                      <c:pt idx="218">
                        <c:v>1.8563495030802046E-4</c:v>
                      </c:pt>
                      <c:pt idx="219">
                        <c:v>1.7952451504076535E-4</c:v>
                      </c:pt>
                      <c:pt idx="220">
                        <c:v>2.6304356175781032E-4</c:v>
                      </c:pt>
                      <c:pt idx="221">
                        <c:v>3.101193743405221E-5</c:v>
                      </c:pt>
                      <c:pt idx="222">
                        <c:v>3.4042180430990859E-4</c:v>
                      </c:pt>
                      <c:pt idx="223">
                        <c:v>7.180158686629131E-4</c:v>
                      </c:pt>
                      <c:pt idx="224">
                        <c:v>6.7021289293115133E-4</c:v>
                      </c:pt>
                      <c:pt idx="225">
                        <c:v>7.0632023372430909E-4</c:v>
                      </c:pt>
                      <c:pt idx="226">
                        <c:v>7.945848054597167E-4</c:v>
                      </c:pt>
                      <c:pt idx="227">
                        <c:v>4.1425334446186556E-4</c:v>
                      </c:pt>
                      <c:pt idx="228">
                        <c:v>4.2659369854738564E-4</c:v>
                      </c:pt>
                      <c:pt idx="229">
                        <c:v>1.1033014054781621E-4</c:v>
                      </c:pt>
                      <c:pt idx="230">
                        <c:v>4.0525807473685264E-4</c:v>
                      </c:pt>
                      <c:pt idx="231">
                        <c:v>8.1131570022340688E-4</c:v>
                      </c:pt>
                      <c:pt idx="232">
                        <c:v>1.6264332971204715E-5</c:v>
                      </c:pt>
                      <c:pt idx="233">
                        <c:v>5.2194682159574849E-4</c:v>
                      </c:pt>
                      <c:pt idx="234">
                        <c:v>2.4424620977774844E-4</c:v>
                      </c:pt>
                      <c:pt idx="235">
                        <c:v>7.7652333612898846E-4</c:v>
                      </c:pt>
                      <c:pt idx="236">
                        <c:v>3.438084490233018E-4</c:v>
                      </c:pt>
                      <c:pt idx="237">
                        <c:v>4.9668925902354689E-4</c:v>
                      </c:pt>
                      <c:pt idx="238">
                        <c:v>6.9150597462282149E-4</c:v>
                      </c:pt>
                      <c:pt idx="239">
                        <c:v>2.0768570258201342E-5</c:v>
                      </c:pt>
                      <c:pt idx="240">
                        <c:v>3.3738322711508495E-4</c:v>
                      </c:pt>
                      <c:pt idx="241">
                        <c:v>4.4196787898803365E-4</c:v>
                      </c:pt>
                      <c:pt idx="242">
                        <c:v>8.7150329681098967E-5</c:v>
                      </c:pt>
                      <c:pt idx="243">
                        <c:v>6.0936585536236986E-4</c:v>
                      </c:pt>
                      <c:pt idx="244">
                        <c:v>8.9765382346879586E-4</c:v>
                      </c:pt>
                      <c:pt idx="245">
                        <c:v>1.140620781691494E-3</c:v>
                      </c:pt>
                      <c:pt idx="246">
                        <c:v>4.8590034580632503E-4</c:v>
                      </c:pt>
                      <c:pt idx="247">
                        <c:v>3.8350490466010275E-4</c:v>
                      </c:pt>
                      <c:pt idx="248">
                        <c:v>8.4132216590416108E-5</c:v>
                      </c:pt>
                      <c:pt idx="249">
                        <c:v>7.1608267766703397E-4</c:v>
                      </c:pt>
                      <c:pt idx="250">
                        <c:v>8.7490526436900031E-5</c:v>
                      </c:pt>
                      <c:pt idx="251">
                        <c:v>2.9342006534223018E-4</c:v>
                      </c:pt>
                      <c:pt idx="252">
                        <c:v>5.3754945448844591E-4</c:v>
                      </c:pt>
                      <c:pt idx="253">
                        <c:v>1.9377821790635025E-4</c:v>
                      </c:pt>
                      <c:pt idx="254">
                        <c:v>3.7671688908741006E-4</c:v>
                      </c:pt>
                      <c:pt idx="255">
                        <c:v>3.9169359351458544E-4</c:v>
                      </c:pt>
                      <c:pt idx="256">
                        <c:v>5.2878716654550326E-4</c:v>
                      </c:pt>
                      <c:pt idx="257">
                        <c:v>2.3068836868418239E-5</c:v>
                      </c:pt>
                      <c:pt idx="258">
                        <c:v>5.8818521795451963E-4</c:v>
                      </c:pt>
                      <c:pt idx="259">
                        <c:v>3.2535027467268989E-4</c:v>
                      </c:pt>
                      <c:pt idx="260">
                        <c:v>7.6278959259614462E-4</c:v>
                      </c:pt>
                      <c:pt idx="261">
                        <c:v>3.9143820921826151E-4</c:v>
                      </c:pt>
                      <c:pt idx="262">
                        <c:v>8.8559845369203801E-5</c:v>
                      </c:pt>
                      <c:pt idx="263">
                        <c:v>4.0871736927506486E-4</c:v>
                      </c:pt>
                      <c:pt idx="264">
                        <c:v>3.7606480468565097E-3</c:v>
                      </c:pt>
                      <c:pt idx="265">
                        <c:v>2.5260626051041364E-4</c:v>
                      </c:pt>
                      <c:pt idx="266">
                        <c:v>8.0483297619752744E-4</c:v>
                      </c:pt>
                      <c:pt idx="267">
                        <c:v>9.151270941958166E-5</c:v>
                      </c:pt>
                      <c:pt idx="268">
                        <c:v>6.8539813604164316E-4</c:v>
                      </c:pt>
                      <c:pt idx="269">
                        <c:v>3.8299656098288604E-4</c:v>
                      </c:pt>
                      <c:pt idx="270">
                        <c:v>1.4115910584604397E-4</c:v>
                      </c:pt>
                      <c:pt idx="271">
                        <c:v>2.3655846044951513E-4</c:v>
                      </c:pt>
                      <c:pt idx="272">
                        <c:v>6.2118950118385057E-4</c:v>
                      </c:pt>
                      <c:pt idx="273">
                        <c:v>3.8367860344540609E-4</c:v>
                      </c:pt>
                      <c:pt idx="274">
                        <c:v>2.8629636040517593E-4</c:v>
                      </c:pt>
                      <c:pt idx="275">
                        <c:v>8.2125268073452438E-4</c:v>
                      </c:pt>
                      <c:pt idx="276">
                        <c:v>6.6899045607955233E-4</c:v>
                      </c:pt>
                      <c:pt idx="277">
                        <c:v>6.3146264835536284E-4</c:v>
                      </c:pt>
                      <c:pt idx="278">
                        <c:v>3.56589819083666E-4</c:v>
                      </c:pt>
                      <c:pt idx="279">
                        <c:v>4.3121583319874436E-4</c:v>
                      </c:pt>
                      <c:pt idx="280">
                        <c:v>1.8835537624282815E-5</c:v>
                      </c:pt>
                      <c:pt idx="281">
                        <c:v>2.5120716482854262E-4</c:v>
                      </c:pt>
                      <c:pt idx="282">
                        <c:v>2.2549285201469975E-4</c:v>
                      </c:pt>
                      <c:pt idx="283">
                        <c:v>4.4860042251230504E-4</c:v>
                      </c:pt>
                      <c:pt idx="284">
                        <c:v>1.5166639875219983E-4</c:v>
                      </c:pt>
                      <c:pt idx="285">
                        <c:v>5.5368919617142394E-4</c:v>
                      </c:pt>
                      <c:pt idx="286">
                        <c:v>9.4007859191105132E-4</c:v>
                      </c:pt>
                      <c:pt idx="287">
                        <c:v>6.8818623369777546E-4</c:v>
                      </c:pt>
                      <c:pt idx="288">
                        <c:v>2.8663512559721642E-4</c:v>
                      </c:pt>
                      <c:pt idx="289">
                        <c:v>1.5056863655311985E-4</c:v>
                      </c:pt>
                      <c:pt idx="290">
                        <c:v>7.621039588353041E-4</c:v>
                      </c:pt>
                      <c:pt idx="291">
                        <c:v>7.0550500481273868E-4</c:v>
                      </c:pt>
                      <c:pt idx="292">
                        <c:v>6.7259907090698315E-4</c:v>
                      </c:pt>
                      <c:pt idx="293">
                        <c:v>9.299739557177988E-4</c:v>
                      </c:pt>
                      <c:pt idx="294">
                        <c:v>3.3198372202267045E-3</c:v>
                      </c:pt>
                      <c:pt idx="295">
                        <c:v>7.0172038779702601E-4</c:v>
                      </c:pt>
                      <c:pt idx="296">
                        <c:v>2.9817289898123671E-6</c:v>
                      </c:pt>
                      <c:pt idx="297">
                        <c:v>7.7587965578460125E-5</c:v>
                      </c:pt>
                      <c:pt idx="298">
                        <c:v>4.6526338320848864E-4</c:v>
                      </c:pt>
                      <c:pt idx="299">
                        <c:v>4.4784023859338487E-4</c:v>
                      </c:pt>
                      <c:pt idx="300">
                        <c:v>5.3178891429775204E-4</c:v>
                      </c:pt>
                      <c:pt idx="301">
                        <c:v>3.1485308865547936E-4</c:v>
                      </c:pt>
                      <c:pt idx="302">
                        <c:v>5.7665099183657842E-4</c:v>
                      </c:pt>
                      <c:pt idx="303">
                        <c:v>6.4741365509190377E-6</c:v>
                      </c:pt>
                      <c:pt idx="304">
                        <c:v>6.0451665711660509E-4</c:v>
                      </c:pt>
                      <c:pt idx="305">
                        <c:v>1.0479472433919876E-4</c:v>
                      </c:pt>
                      <c:pt idx="306">
                        <c:v>3.461115095127437E-3</c:v>
                      </c:pt>
                      <c:pt idx="307">
                        <c:v>4.6162334574510614E-4</c:v>
                      </c:pt>
                      <c:pt idx="308">
                        <c:v>8.5325175625378797E-4</c:v>
                      </c:pt>
                      <c:pt idx="309">
                        <c:v>2.7980977534255812E-4</c:v>
                      </c:pt>
                      <c:pt idx="310">
                        <c:v>5.5917317636069281E-4</c:v>
                      </c:pt>
                      <c:pt idx="311">
                        <c:v>4.0254467373172982E-4</c:v>
                      </c:pt>
                      <c:pt idx="312">
                        <c:v>2.5907894622974683E-4</c:v>
                      </c:pt>
                      <c:pt idx="313">
                        <c:v>3.6613011022235191E-5</c:v>
                      </c:pt>
                      <c:pt idx="314">
                        <c:v>5.2823721606165661E-4</c:v>
                      </c:pt>
                      <c:pt idx="315">
                        <c:v>5.6963899172360701E-4</c:v>
                      </c:pt>
                      <c:pt idx="316">
                        <c:v>5.0266762598269595E-4</c:v>
                      </c:pt>
                      <c:pt idx="317">
                        <c:v>4.6163329267904748E-4</c:v>
                      </c:pt>
                      <c:pt idx="318">
                        <c:v>7.9303055786791239E-5</c:v>
                      </c:pt>
                      <c:pt idx="319">
                        <c:v>2.2792233041745691E-4</c:v>
                      </c:pt>
                      <c:pt idx="320">
                        <c:v>2.5732686237207555E-4</c:v>
                      </c:pt>
                      <c:pt idx="321">
                        <c:v>4.9429224345173839E-4</c:v>
                      </c:pt>
                      <c:pt idx="322">
                        <c:v>6.0257725593615787E-4</c:v>
                      </c:pt>
                      <c:pt idx="323">
                        <c:v>5.9825382199993392E-4</c:v>
                      </c:pt>
                      <c:pt idx="324">
                        <c:v>5.3160539737553037E-4</c:v>
                      </c:pt>
                      <c:pt idx="325">
                        <c:v>8.0049788581454981E-4</c:v>
                      </c:pt>
                      <c:pt idx="326">
                        <c:v>2.76444293734781E-4</c:v>
                      </c:pt>
                      <c:pt idx="327">
                        <c:v>3.2823033652771122E-3</c:v>
                      </c:pt>
                      <c:pt idx="328">
                        <c:v>5.9754255306203341E-4</c:v>
                      </c:pt>
                      <c:pt idx="329">
                        <c:v>8.7089225496437953E-4</c:v>
                      </c:pt>
                      <c:pt idx="330">
                        <c:v>7.6917160870699803E-4</c:v>
                      </c:pt>
                      <c:pt idx="331">
                        <c:v>9.8476916787764313E-4</c:v>
                      </c:pt>
                      <c:pt idx="332">
                        <c:v>7.1872686478188568E-4</c:v>
                      </c:pt>
                      <c:pt idx="333">
                        <c:v>9.9698018239722575E-4</c:v>
                      </c:pt>
                      <c:pt idx="334">
                        <c:v>7.2460344868530049E-4</c:v>
                      </c:pt>
                      <c:pt idx="335">
                        <c:v>5.774917080436843E-4</c:v>
                      </c:pt>
                      <c:pt idx="336">
                        <c:v>4.5972171029988619E-4</c:v>
                      </c:pt>
                      <c:pt idx="337">
                        <c:v>8.0000899486170186E-4</c:v>
                      </c:pt>
                      <c:pt idx="338">
                        <c:v>1.4628161159850871E-4</c:v>
                      </c:pt>
                      <c:pt idx="339">
                        <c:v>7.1097027924824226E-4</c:v>
                      </c:pt>
                      <c:pt idx="340">
                        <c:v>1.818625174732933E-4</c:v>
                      </c:pt>
                      <c:pt idx="341">
                        <c:v>1.8571478133254266E-4</c:v>
                      </c:pt>
                      <c:pt idx="342">
                        <c:v>9.4131560848251196E-4</c:v>
                      </c:pt>
                      <c:pt idx="343">
                        <c:v>7.8310870566604331E-4</c:v>
                      </c:pt>
                      <c:pt idx="344">
                        <c:v>7.0405693974098077E-4</c:v>
                      </c:pt>
                      <c:pt idx="345">
                        <c:v>7.868115202066256E-4</c:v>
                      </c:pt>
                      <c:pt idx="346">
                        <c:v>5.7255757430834818E-4</c:v>
                      </c:pt>
                      <c:pt idx="347">
                        <c:v>9.1118020830873611E-5</c:v>
                      </c:pt>
                      <c:pt idx="348">
                        <c:v>7.76382969052803E-4</c:v>
                      </c:pt>
                      <c:pt idx="349">
                        <c:v>2.0556806211162674E-4</c:v>
                      </c:pt>
                      <c:pt idx="350">
                        <c:v>5.0648280087288173E-4</c:v>
                      </c:pt>
                      <c:pt idx="351">
                        <c:v>6.9170286230998263E-4</c:v>
                      </c:pt>
                      <c:pt idx="352">
                        <c:v>1.8132249435859229E-4</c:v>
                      </c:pt>
                      <c:pt idx="353">
                        <c:v>4.4787769363053729E-4</c:v>
                      </c:pt>
                      <c:pt idx="354">
                        <c:v>9.2733872790642794E-4</c:v>
                      </c:pt>
                      <c:pt idx="355">
                        <c:v>3.9296726304388196E-3</c:v>
                      </c:pt>
                      <c:pt idx="356">
                        <c:v>5.8871324025913272E-4</c:v>
                      </c:pt>
                      <c:pt idx="357">
                        <c:v>7.0580334994524581E-4</c:v>
                      </c:pt>
                      <c:pt idx="358">
                        <c:v>1.930365265894266E-4</c:v>
                      </c:pt>
                      <c:pt idx="359">
                        <c:v>5.9194800901234156E-4</c:v>
                      </c:pt>
                      <c:pt idx="360">
                        <c:v>4.6453186418025856E-4</c:v>
                      </c:pt>
                      <c:pt idx="361">
                        <c:v>7.5399536563594755E-4</c:v>
                      </c:pt>
                      <c:pt idx="362">
                        <c:v>3.2277508115632219E-4</c:v>
                      </c:pt>
                      <c:pt idx="363">
                        <c:v>5.7347029659919515E-4</c:v>
                      </c:pt>
                      <c:pt idx="364">
                        <c:v>3.8829683418279155E-3</c:v>
                      </c:pt>
                      <c:pt idx="365">
                        <c:v>9.2896384771413358E-4</c:v>
                      </c:pt>
                      <c:pt idx="366">
                        <c:v>9.1927159384056845E-5</c:v>
                      </c:pt>
                      <c:pt idx="367">
                        <c:v>8.6584455522576819E-4</c:v>
                      </c:pt>
                      <c:pt idx="368">
                        <c:v>3.1717087758809026E-3</c:v>
                      </c:pt>
                      <c:pt idx="369">
                        <c:v>5.0121841124845163E-4</c:v>
                      </c:pt>
                      <c:pt idx="370">
                        <c:v>4.5075130019608456E-4</c:v>
                      </c:pt>
                      <c:pt idx="371">
                        <c:v>1.6266092187065654E-4</c:v>
                      </c:pt>
                      <c:pt idx="372">
                        <c:v>4.631229078481331E-4</c:v>
                      </c:pt>
                      <c:pt idx="373">
                        <c:v>6.2059598276251995E-4</c:v>
                      </c:pt>
                      <c:pt idx="374">
                        <c:v>8.3002927702547009E-4</c:v>
                      </c:pt>
                      <c:pt idx="375">
                        <c:v>4.8724577817993539E-4</c:v>
                      </c:pt>
                      <c:pt idx="376">
                        <c:v>8.8444050367474146E-4</c:v>
                      </c:pt>
                      <c:pt idx="377">
                        <c:v>3.0639093364963083E-4</c:v>
                      </c:pt>
                      <c:pt idx="378">
                        <c:v>4.1576990463314777E-4</c:v>
                      </c:pt>
                      <c:pt idx="379">
                        <c:v>3.632451284666652E-4</c:v>
                      </c:pt>
                      <c:pt idx="380">
                        <c:v>8.2244411151063035E-4</c:v>
                      </c:pt>
                      <c:pt idx="381">
                        <c:v>3.4017656465422353E-4</c:v>
                      </c:pt>
                      <c:pt idx="382">
                        <c:v>8.0821666069281638E-4</c:v>
                      </c:pt>
                      <c:pt idx="383">
                        <c:v>1.382819447568406E-4</c:v>
                      </c:pt>
                      <c:pt idx="384">
                        <c:v>1.29889918529275E-3</c:v>
                      </c:pt>
                      <c:pt idx="385">
                        <c:v>7.1219814954623817E-4</c:v>
                      </c:pt>
                      <c:pt idx="386">
                        <c:v>2.3810953200381022E-4</c:v>
                      </c:pt>
                      <c:pt idx="387">
                        <c:v>5.6714276865798901E-4</c:v>
                      </c:pt>
                      <c:pt idx="388">
                        <c:v>5.9523756763055337E-5</c:v>
                      </c:pt>
                      <c:pt idx="389">
                        <c:v>1.4006530650746159E-4</c:v>
                      </c:pt>
                      <c:pt idx="390">
                        <c:v>3.6027399844165312E-4</c:v>
                      </c:pt>
                      <c:pt idx="391">
                        <c:v>7.1016190596044821E-4</c:v>
                      </c:pt>
                      <c:pt idx="392">
                        <c:v>2.5629841111077614E-4</c:v>
                      </c:pt>
                      <c:pt idx="393">
                        <c:v>7.6944689746798797E-4</c:v>
                      </c:pt>
                      <c:pt idx="394">
                        <c:v>9.7947368986410141E-4</c:v>
                      </c:pt>
                      <c:pt idx="395">
                        <c:v>3.244198404053579E-3</c:v>
                      </c:pt>
                      <c:pt idx="396">
                        <c:v>3.082989316559316E-3</c:v>
                      </c:pt>
                      <c:pt idx="397">
                        <c:v>6.619780559875537E-4</c:v>
                      </c:pt>
                      <c:pt idx="398">
                        <c:v>3.3180500452202518E-4</c:v>
                      </c:pt>
                      <c:pt idx="399">
                        <c:v>4.8075731864496193E-4</c:v>
                      </c:pt>
                      <c:pt idx="400">
                        <c:v>3.5058333222946234E-6</c:v>
                      </c:pt>
                      <c:pt idx="401">
                        <c:v>7.1174401453422034E-4</c:v>
                      </c:pt>
                      <c:pt idx="402">
                        <c:v>8.3079485444702912E-4</c:v>
                      </c:pt>
                      <c:pt idx="403">
                        <c:v>2.8995270788509424E-4</c:v>
                      </c:pt>
                      <c:pt idx="404">
                        <c:v>6.7548243870781599E-4</c:v>
                      </c:pt>
                      <c:pt idx="405">
                        <c:v>4.1103293340270986E-4</c:v>
                      </c:pt>
                      <c:pt idx="406">
                        <c:v>9.356059200100079E-4</c:v>
                      </c:pt>
                      <c:pt idx="407">
                        <c:v>7.6525483138802477E-4</c:v>
                      </c:pt>
                      <c:pt idx="408">
                        <c:v>3.0362026818414102E-4</c:v>
                      </c:pt>
                      <c:pt idx="409">
                        <c:v>3.5774772967887341E-3</c:v>
                      </c:pt>
                      <c:pt idx="410">
                        <c:v>5.0621222107207864E-4</c:v>
                      </c:pt>
                      <c:pt idx="411">
                        <c:v>4.2014490093172208E-4</c:v>
                      </c:pt>
                      <c:pt idx="412">
                        <c:v>2.9898075605239654E-4</c:v>
                      </c:pt>
                      <c:pt idx="413">
                        <c:v>5.5225675496455972E-4</c:v>
                      </c:pt>
                      <c:pt idx="414">
                        <c:v>8.5503959545716788E-4</c:v>
                      </c:pt>
                      <c:pt idx="415">
                        <c:v>9.2236559510662475E-4</c:v>
                      </c:pt>
                      <c:pt idx="416">
                        <c:v>3.8536363456906998E-4</c:v>
                      </c:pt>
                      <c:pt idx="417">
                        <c:v>6.3590387582716844E-4</c:v>
                      </c:pt>
                      <c:pt idx="418">
                        <c:v>7.5242905633445044E-4</c:v>
                      </c:pt>
                      <c:pt idx="419">
                        <c:v>7.8375029459635799E-4</c:v>
                      </c:pt>
                      <c:pt idx="420">
                        <c:v>6.6664749699931706E-4</c:v>
                      </c:pt>
                      <c:pt idx="421">
                        <c:v>5.8310480349978925E-4</c:v>
                      </c:pt>
                      <c:pt idx="422">
                        <c:v>4.972446488709422E-4</c:v>
                      </c:pt>
                      <c:pt idx="423">
                        <c:v>3.7751261242601912E-4</c:v>
                      </c:pt>
                      <c:pt idx="424">
                        <c:v>1.2669177041326328E-4</c:v>
                      </c:pt>
                      <c:pt idx="425">
                        <c:v>5.4579703660153733E-4</c:v>
                      </c:pt>
                      <c:pt idx="426">
                        <c:v>6.8832498396046305E-4</c:v>
                      </c:pt>
                      <c:pt idx="427">
                        <c:v>8.352080409783578E-4</c:v>
                      </c:pt>
                      <c:pt idx="428">
                        <c:v>4.8400259284783108E-4</c:v>
                      </c:pt>
                      <c:pt idx="429">
                        <c:v>4.6296632497570833E-4</c:v>
                      </c:pt>
                      <c:pt idx="430">
                        <c:v>6.9321335495364247E-4</c:v>
                      </c:pt>
                      <c:pt idx="431">
                        <c:v>2.2261959682216132E-4</c:v>
                      </c:pt>
                      <c:pt idx="432">
                        <c:v>1.6628877738205215E-4</c:v>
                      </c:pt>
                      <c:pt idx="433">
                        <c:v>3.5187512599553543E-4</c:v>
                      </c:pt>
                      <c:pt idx="434">
                        <c:v>3.9832358183515765E-4</c:v>
                      </c:pt>
                      <c:pt idx="435">
                        <c:v>1.7142206689788351E-5</c:v>
                      </c:pt>
                      <c:pt idx="436">
                        <c:v>8.7507852484319565E-4</c:v>
                      </c:pt>
                      <c:pt idx="437">
                        <c:v>4.436218894029037E-4</c:v>
                      </c:pt>
                      <c:pt idx="438">
                        <c:v>5.8404223243179197E-5</c:v>
                      </c:pt>
                      <c:pt idx="439">
                        <c:v>3.3207623120994583E-4</c:v>
                      </c:pt>
                      <c:pt idx="440">
                        <c:v>5.6305553331530177E-4</c:v>
                      </c:pt>
                      <c:pt idx="441">
                        <c:v>1.9235685735734046E-5</c:v>
                      </c:pt>
                      <c:pt idx="442">
                        <c:v>3.2859357249548815E-3</c:v>
                      </c:pt>
                      <c:pt idx="443">
                        <c:v>1.2087991441572365E-5</c:v>
                      </c:pt>
                      <c:pt idx="444">
                        <c:v>2.9632638369658093E-4</c:v>
                      </c:pt>
                      <c:pt idx="445">
                        <c:v>3.9176908878201027E-3</c:v>
                      </c:pt>
                      <c:pt idx="446">
                        <c:v>2.3762718918652831E-4</c:v>
                      </c:pt>
                      <c:pt idx="447">
                        <c:v>6.0889255991448293E-4</c:v>
                      </c:pt>
                      <c:pt idx="448">
                        <c:v>7.248294801985568E-5</c:v>
                      </c:pt>
                      <c:pt idx="449">
                        <c:v>2.3612659425508348E-4</c:v>
                      </c:pt>
                      <c:pt idx="450">
                        <c:v>9.1547099014005653E-6</c:v>
                      </c:pt>
                      <c:pt idx="451">
                        <c:v>2.504098275207944E-4</c:v>
                      </c:pt>
                      <c:pt idx="452">
                        <c:v>8.2621257232284515E-4</c:v>
                      </c:pt>
                      <c:pt idx="453">
                        <c:v>4.8234311448648804E-4</c:v>
                      </c:pt>
                      <c:pt idx="454">
                        <c:v>7.4400735279997704E-4</c:v>
                      </c:pt>
                      <c:pt idx="455">
                        <c:v>6.5466138108791184E-4</c:v>
                      </c:pt>
                      <c:pt idx="456">
                        <c:v>9.6262161614405297E-4</c:v>
                      </c:pt>
                      <c:pt idx="457">
                        <c:v>7.1085403235684032E-4</c:v>
                      </c:pt>
                      <c:pt idx="458">
                        <c:v>8.4005866884532231E-4</c:v>
                      </c:pt>
                      <c:pt idx="459">
                        <c:v>4.0122052668738568E-3</c:v>
                      </c:pt>
                      <c:pt idx="460">
                        <c:v>8.5738119929247331E-4</c:v>
                      </c:pt>
                      <c:pt idx="461">
                        <c:v>7.1748171277640567E-4</c:v>
                      </c:pt>
                      <c:pt idx="462">
                        <c:v>4.5397004136521615E-4</c:v>
                      </c:pt>
                      <c:pt idx="463">
                        <c:v>4.7161676390891923E-5</c:v>
                      </c:pt>
                      <c:pt idx="464">
                        <c:v>9.1841932817285431E-4</c:v>
                      </c:pt>
                      <c:pt idx="465">
                        <c:v>5.812420423210252E-4</c:v>
                      </c:pt>
                      <c:pt idx="466">
                        <c:v>4.0901899843566865E-4</c:v>
                      </c:pt>
                      <c:pt idx="467">
                        <c:v>8.1743415812510494E-4</c:v>
                      </c:pt>
                      <c:pt idx="468">
                        <c:v>2.9744087632880753E-4</c:v>
                      </c:pt>
                      <c:pt idx="469">
                        <c:v>4.3318053075120484E-4</c:v>
                      </c:pt>
                      <c:pt idx="470">
                        <c:v>5.5729480258730787E-4</c:v>
                      </c:pt>
                      <c:pt idx="471">
                        <c:v>7.4374433008767406E-4</c:v>
                      </c:pt>
                      <c:pt idx="472">
                        <c:v>5.8400990616294473E-4</c:v>
                      </c:pt>
                      <c:pt idx="473">
                        <c:v>8.3634262660808433E-4</c:v>
                      </c:pt>
                      <c:pt idx="474">
                        <c:v>6.3491780093878397E-4</c:v>
                      </c:pt>
                      <c:pt idx="475">
                        <c:v>3.7281399586180622E-3</c:v>
                      </c:pt>
                      <c:pt idx="476">
                        <c:v>2.1808992177085472E-4</c:v>
                      </c:pt>
                      <c:pt idx="477">
                        <c:v>7.8490979845307078E-4</c:v>
                      </c:pt>
                      <c:pt idx="478">
                        <c:v>3.7312569963269437E-4</c:v>
                      </c:pt>
                      <c:pt idx="479">
                        <c:v>7.3874214947645337E-4</c:v>
                      </c:pt>
                      <c:pt idx="480">
                        <c:v>7.1510100139389205E-4</c:v>
                      </c:pt>
                      <c:pt idx="481">
                        <c:v>4.9328728328595158E-4</c:v>
                      </c:pt>
                      <c:pt idx="482">
                        <c:v>4.6250791887518321E-4</c:v>
                      </c:pt>
                      <c:pt idx="483">
                        <c:v>6.253567506360186E-4</c:v>
                      </c:pt>
                      <c:pt idx="484">
                        <c:v>4.2958903292108591E-4</c:v>
                      </c:pt>
                      <c:pt idx="485">
                        <c:v>5.0118939077588721E-4</c:v>
                      </c:pt>
                      <c:pt idx="486">
                        <c:v>4.6244647070252214E-4</c:v>
                      </c:pt>
                      <c:pt idx="487">
                        <c:v>3.4544409360472835E-3</c:v>
                      </c:pt>
                      <c:pt idx="488">
                        <c:v>3.5934709830277118E-4</c:v>
                      </c:pt>
                      <c:pt idx="489">
                        <c:v>4.7928948437320082E-4</c:v>
                      </c:pt>
                      <c:pt idx="490">
                        <c:v>6.683970919103805E-4</c:v>
                      </c:pt>
                      <c:pt idx="491">
                        <c:v>7.9839253229703879E-4</c:v>
                      </c:pt>
                      <c:pt idx="492">
                        <c:v>3.7483496208064892E-4</c:v>
                      </c:pt>
                      <c:pt idx="493">
                        <c:v>6.0206343173978597E-4</c:v>
                      </c:pt>
                      <c:pt idx="494">
                        <c:v>9.645056517686261E-4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29-4EED-9223-EB5B19A71B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3.014292094723651E-4</c:v>
                      </c:pt>
                      <c:pt idx="1">
                        <c:v>9.6507861099680672E-4</c:v>
                      </c:pt>
                      <c:pt idx="2">
                        <c:v>1.1546802155103921E-4</c:v>
                      </c:pt>
                      <c:pt idx="3">
                        <c:v>2.5411775146847652E-4</c:v>
                      </c:pt>
                      <c:pt idx="4">
                        <c:v>5.522773256304318E-4</c:v>
                      </c:pt>
                      <c:pt idx="5">
                        <c:v>1.0326675872264737E-3</c:v>
                      </c:pt>
                      <c:pt idx="6">
                        <c:v>1.4700670734578262E-4</c:v>
                      </c:pt>
                      <c:pt idx="7">
                        <c:v>3.1086812872117403E-4</c:v>
                      </c:pt>
                      <c:pt idx="8">
                        <c:v>1.9356489922421361E-4</c:v>
                      </c:pt>
                      <c:pt idx="9">
                        <c:v>1.9159901739180708E-4</c:v>
                      </c:pt>
                      <c:pt idx="10">
                        <c:v>6.714567569510064E-4</c:v>
                      </c:pt>
                      <c:pt idx="11">
                        <c:v>4.9686771402737576E-4</c:v>
                      </c:pt>
                      <c:pt idx="12">
                        <c:v>5.6881201058037395E-4</c:v>
                      </c:pt>
                      <c:pt idx="13">
                        <c:v>3.962676817711602E-4</c:v>
                      </c:pt>
                      <c:pt idx="14">
                        <c:v>1.20226900967534E-4</c:v>
                      </c:pt>
                      <c:pt idx="15">
                        <c:v>9.7761237648817754E-4</c:v>
                      </c:pt>
                      <c:pt idx="16">
                        <c:v>2.7720478340575739E-4</c:v>
                      </c:pt>
                      <c:pt idx="17">
                        <c:v>4.8173901267449038E-4</c:v>
                      </c:pt>
                      <c:pt idx="18">
                        <c:v>7.2628867205296792E-4</c:v>
                      </c:pt>
                      <c:pt idx="19">
                        <c:v>7.2464841139371905E-4</c:v>
                      </c:pt>
                      <c:pt idx="20">
                        <c:v>5.2696381683099453E-4</c:v>
                      </c:pt>
                      <c:pt idx="21">
                        <c:v>5.0917882057276056E-4</c:v>
                      </c:pt>
                      <c:pt idx="22">
                        <c:v>1.9625945716304977E-5</c:v>
                      </c:pt>
                      <c:pt idx="23">
                        <c:v>6.6581101966202839E-4</c:v>
                      </c:pt>
                      <c:pt idx="24">
                        <c:v>9.1785883351390852E-4</c:v>
                      </c:pt>
                      <c:pt idx="25">
                        <c:v>2.8153990561897226E-4</c:v>
                      </c:pt>
                      <c:pt idx="26">
                        <c:v>9.7419245806264687E-4</c:v>
                      </c:pt>
                      <c:pt idx="27">
                        <c:v>4.7689398749101728E-4</c:v>
                      </c:pt>
                      <c:pt idx="28">
                        <c:v>4.8170731817308884E-4</c:v>
                      </c:pt>
                      <c:pt idx="29">
                        <c:v>1.751647141235714E-4</c:v>
                      </c:pt>
                      <c:pt idx="30">
                        <c:v>1.9469343129611258E-5</c:v>
                      </c:pt>
                      <c:pt idx="31">
                        <c:v>1.004864812363759E-4</c:v>
                      </c:pt>
                      <c:pt idx="32">
                        <c:v>7.9695365079985225E-4</c:v>
                      </c:pt>
                      <c:pt idx="33">
                        <c:v>6.6246726823906987E-4</c:v>
                      </c:pt>
                      <c:pt idx="34">
                        <c:v>2.5946720414570304E-4</c:v>
                      </c:pt>
                      <c:pt idx="35">
                        <c:v>7.5084378204686418E-4</c:v>
                      </c:pt>
                      <c:pt idx="36">
                        <c:v>4.526024622840971E-4</c:v>
                      </c:pt>
                      <c:pt idx="37">
                        <c:v>1.3422386747348095E-4</c:v>
                      </c:pt>
                      <c:pt idx="38">
                        <c:v>8.243230071142074E-4</c:v>
                      </c:pt>
                      <c:pt idx="39">
                        <c:v>2.368459851988651E-5</c:v>
                      </c:pt>
                      <c:pt idx="40">
                        <c:v>8.2301192662598928E-4</c:v>
                      </c:pt>
                      <c:pt idx="41">
                        <c:v>8.6742533699703597E-4</c:v>
                      </c:pt>
                      <c:pt idx="42">
                        <c:v>2.2832891063624387E-4</c:v>
                      </c:pt>
                      <c:pt idx="43">
                        <c:v>8.7657825279430194E-5</c:v>
                      </c:pt>
                      <c:pt idx="44">
                        <c:v>2.3404586719882797E-4</c:v>
                      </c:pt>
                      <c:pt idx="45">
                        <c:v>6.1892575405245577E-4</c:v>
                      </c:pt>
                      <c:pt idx="46">
                        <c:v>1.8008801281513813E-4</c:v>
                      </c:pt>
                      <c:pt idx="47">
                        <c:v>9.1048469976097806E-5</c:v>
                      </c:pt>
                      <c:pt idx="48">
                        <c:v>1.750187973525424E-4</c:v>
                      </c:pt>
                      <c:pt idx="49">
                        <c:v>5.4621023808768075E-4</c:v>
                      </c:pt>
                      <c:pt idx="50">
                        <c:v>6.2150282315309507E-4</c:v>
                      </c:pt>
                      <c:pt idx="51">
                        <c:v>7.2955986925198524E-4</c:v>
                      </c:pt>
                      <c:pt idx="52">
                        <c:v>5.545432406550405E-4</c:v>
                      </c:pt>
                      <c:pt idx="53">
                        <c:v>8.2445236051356793E-4</c:v>
                      </c:pt>
                      <c:pt idx="54">
                        <c:v>4.0031249101578895E-4</c:v>
                      </c:pt>
                      <c:pt idx="55">
                        <c:v>2.57408462940513E-4</c:v>
                      </c:pt>
                      <c:pt idx="56">
                        <c:v>7.9207202146634964E-4</c:v>
                      </c:pt>
                      <c:pt idx="57">
                        <c:v>8.06075740857414E-4</c:v>
                      </c:pt>
                      <c:pt idx="58">
                        <c:v>1.4135272891216099E-4</c:v>
                      </c:pt>
                      <c:pt idx="59">
                        <c:v>1.5596254896188473E-4</c:v>
                      </c:pt>
                      <c:pt idx="60">
                        <c:v>1.7248116315679387E-4</c:v>
                      </c:pt>
                      <c:pt idx="61">
                        <c:v>4.9379564130959148E-4</c:v>
                      </c:pt>
                      <c:pt idx="62">
                        <c:v>6.633457512088734E-4</c:v>
                      </c:pt>
                      <c:pt idx="63">
                        <c:v>9.1105710272588352E-4</c:v>
                      </c:pt>
                      <c:pt idx="64">
                        <c:v>1.3854569003655599E-5</c:v>
                      </c:pt>
                      <c:pt idx="65">
                        <c:v>1.0411334522962139E-5</c:v>
                      </c:pt>
                      <c:pt idx="66">
                        <c:v>7.4160746962368849E-4</c:v>
                      </c:pt>
                      <c:pt idx="67">
                        <c:v>8.3604528709999265E-4</c:v>
                      </c:pt>
                      <c:pt idx="68">
                        <c:v>5.078081974203638E-4</c:v>
                      </c:pt>
                      <c:pt idx="69">
                        <c:v>4.3503712725047349E-4</c:v>
                      </c:pt>
                      <c:pt idx="70">
                        <c:v>7.9135997854440306E-5</c:v>
                      </c:pt>
                      <c:pt idx="71">
                        <c:v>2.1151328901674021E-4</c:v>
                      </c:pt>
                      <c:pt idx="72">
                        <c:v>6.6565871010477228E-5</c:v>
                      </c:pt>
                      <c:pt idx="73">
                        <c:v>7.1273915875949448E-4</c:v>
                      </c:pt>
                      <c:pt idx="74">
                        <c:v>1.1796527132732916E-4</c:v>
                      </c:pt>
                      <c:pt idx="75">
                        <c:v>1.5678960552068704E-4</c:v>
                      </c:pt>
                      <c:pt idx="76">
                        <c:v>4.4751124121696908E-4</c:v>
                      </c:pt>
                      <c:pt idx="77">
                        <c:v>2.2167763063917028E-5</c:v>
                      </c:pt>
                      <c:pt idx="78">
                        <c:v>3.2979868686100244E-4</c:v>
                      </c:pt>
                      <c:pt idx="79">
                        <c:v>1.6085628922921105E-4</c:v>
                      </c:pt>
                      <c:pt idx="80">
                        <c:v>7.1527034856806441E-5</c:v>
                      </c:pt>
                      <c:pt idx="81">
                        <c:v>5.624280890104428E-4</c:v>
                      </c:pt>
                      <c:pt idx="82">
                        <c:v>6.6957731279905974E-4</c:v>
                      </c:pt>
                      <c:pt idx="83">
                        <c:v>3.8886256273384878E-5</c:v>
                      </c:pt>
                      <c:pt idx="84">
                        <c:v>7.8709619198609883E-4</c:v>
                      </c:pt>
                      <c:pt idx="85">
                        <c:v>8.3106433279322772E-4</c:v>
                      </c:pt>
                      <c:pt idx="86">
                        <c:v>2.3066686022645783E-4</c:v>
                      </c:pt>
                      <c:pt idx="87">
                        <c:v>2.3467813299376614E-4</c:v>
                      </c:pt>
                      <c:pt idx="88">
                        <c:v>7.5214397463915143E-4</c:v>
                      </c:pt>
                      <c:pt idx="89">
                        <c:v>2.6266409483446387E-4</c:v>
                      </c:pt>
                      <c:pt idx="90">
                        <c:v>1.4817094192285626E-3</c:v>
                      </c:pt>
                      <c:pt idx="91">
                        <c:v>3.5323163310861721E-5</c:v>
                      </c:pt>
                      <c:pt idx="92">
                        <c:v>4.0503465131756919E-4</c:v>
                      </c:pt>
                      <c:pt idx="93">
                        <c:v>3.3189543898389721E-4</c:v>
                      </c:pt>
                      <c:pt idx="94">
                        <c:v>3.7191522515284988E-4</c:v>
                      </c:pt>
                      <c:pt idx="95">
                        <c:v>3.0546849778738606E-4</c:v>
                      </c:pt>
                      <c:pt idx="96">
                        <c:v>7.7127702006969776E-4</c:v>
                      </c:pt>
                      <c:pt idx="97">
                        <c:v>7.5939452429647954E-4</c:v>
                      </c:pt>
                      <c:pt idx="98">
                        <c:v>1.4608360288757217E-4</c:v>
                      </c:pt>
                      <c:pt idx="99">
                        <c:v>1.4511643183243825E-4</c:v>
                      </c:pt>
                      <c:pt idx="100">
                        <c:v>2.9231733648802288E-4</c:v>
                      </c:pt>
                      <c:pt idx="101">
                        <c:v>1.6726342177395714E-4</c:v>
                      </c:pt>
                      <c:pt idx="102">
                        <c:v>8.3331119764186922E-4</c:v>
                      </c:pt>
                      <c:pt idx="103">
                        <c:v>2.1984285159520141E-4</c:v>
                      </c:pt>
                      <c:pt idx="104">
                        <c:v>6.9578001203141559E-4</c:v>
                      </c:pt>
                      <c:pt idx="105">
                        <c:v>1.9162006416638961E-4</c:v>
                      </c:pt>
                      <c:pt idx="106">
                        <c:v>2.7363206366930057E-4</c:v>
                      </c:pt>
                      <c:pt idx="107">
                        <c:v>5.0168171631171992E-4</c:v>
                      </c:pt>
                      <c:pt idx="108">
                        <c:v>7.5723572698879001E-4</c:v>
                      </c:pt>
                      <c:pt idx="109">
                        <c:v>1.7267323641600641E-4</c:v>
                      </c:pt>
                      <c:pt idx="110">
                        <c:v>8.7531127810437323E-4</c:v>
                      </c:pt>
                      <c:pt idx="111">
                        <c:v>8.0334891850948869E-4</c:v>
                      </c:pt>
                      <c:pt idx="112">
                        <c:v>1.2766220233392101E-4</c:v>
                      </c:pt>
                      <c:pt idx="113">
                        <c:v>8.085909396680622E-4</c:v>
                      </c:pt>
                      <c:pt idx="114">
                        <c:v>2.938316556861436E-4</c:v>
                      </c:pt>
                      <c:pt idx="115">
                        <c:v>6.3718406639090119E-4</c:v>
                      </c:pt>
                      <c:pt idx="116">
                        <c:v>4.5577280482948063E-4</c:v>
                      </c:pt>
                      <c:pt idx="117">
                        <c:v>6.7741827812014394E-4</c:v>
                      </c:pt>
                      <c:pt idx="118">
                        <c:v>6.5642122287154557E-4</c:v>
                      </c:pt>
                      <c:pt idx="119">
                        <c:v>4.4829392354928712E-4</c:v>
                      </c:pt>
                      <c:pt idx="120">
                        <c:v>2.5432322127946056E-4</c:v>
                      </c:pt>
                      <c:pt idx="121">
                        <c:v>5.7921647644052973E-4</c:v>
                      </c:pt>
                      <c:pt idx="122">
                        <c:v>6.720802061965952E-4</c:v>
                      </c:pt>
                      <c:pt idx="123">
                        <c:v>1.159472303278982E-4</c:v>
                      </c:pt>
                      <c:pt idx="124">
                        <c:v>4.3125756903493511E-4</c:v>
                      </c:pt>
                      <c:pt idx="125">
                        <c:v>5.8162688580907541E-4</c:v>
                      </c:pt>
                      <c:pt idx="126">
                        <c:v>7.0319852494803582E-4</c:v>
                      </c:pt>
                      <c:pt idx="127">
                        <c:v>1.1687731492632026E-3</c:v>
                      </c:pt>
                      <c:pt idx="128">
                        <c:v>6.6080357390813126E-4</c:v>
                      </c:pt>
                      <c:pt idx="129">
                        <c:v>1.860203742420067E-4</c:v>
                      </c:pt>
                      <c:pt idx="130">
                        <c:v>6.75667361205267E-4</c:v>
                      </c:pt>
                      <c:pt idx="131">
                        <c:v>6.0072514180796606E-4</c:v>
                      </c:pt>
                      <c:pt idx="132">
                        <c:v>1.6743950450658058E-4</c:v>
                      </c:pt>
                      <c:pt idx="133">
                        <c:v>8.6376312279763516E-4</c:v>
                      </c:pt>
                      <c:pt idx="134">
                        <c:v>6.6221521686661707E-4</c:v>
                      </c:pt>
                      <c:pt idx="135">
                        <c:v>7.3414589243661458E-4</c:v>
                      </c:pt>
                      <c:pt idx="136">
                        <c:v>6.2235077829966718E-5</c:v>
                      </c:pt>
                      <c:pt idx="137">
                        <c:v>1.5279230307708631E-4</c:v>
                      </c:pt>
                      <c:pt idx="138">
                        <c:v>6.1558429717812008E-4</c:v>
                      </c:pt>
                      <c:pt idx="139">
                        <c:v>2.8702210526507867E-4</c:v>
                      </c:pt>
                      <c:pt idx="140">
                        <c:v>4.9444205451262032E-4</c:v>
                      </c:pt>
                      <c:pt idx="141">
                        <c:v>4.2998892700895388E-4</c:v>
                      </c:pt>
                      <c:pt idx="142">
                        <c:v>1.7893790420103138E-4</c:v>
                      </c:pt>
                      <c:pt idx="143">
                        <c:v>4.0642625241033334E-4</c:v>
                      </c:pt>
                      <c:pt idx="144">
                        <c:v>3.9224709616529825E-4</c:v>
                      </c:pt>
                      <c:pt idx="145">
                        <c:v>2.8486169653285247E-4</c:v>
                      </c:pt>
                      <c:pt idx="146">
                        <c:v>9.6259267254507276E-4</c:v>
                      </c:pt>
                      <c:pt idx="147">
                        <c:v>7.9135010228848521E-4</c:v>
                      </c:pt>
                      <c:pt idx="148">
                        <c:v>9.5249628870142274E-4</c:v>
                      </c:pt>
                      <c:pt idx="149">
                        <c:v>3.8605044592791068E-4</c:v>
                      </c:pt>
                      <c:pt idx="150">
                        <c:v>5.5342754151383757E-4</c:v>
                      </c:pt>
                      <c:pt idx="151">
                        <c:v>7.5902465565720381E-5</c:v>
                      </c:pt>
                      <c:pt idx="152">
                        <c:v>8.0703724012713468E-4</c:v>
                      </c:pt>
                      <c:pt idx="153">
                        <c:v>4.0055154608688732E-4</c:v>
                      </c:pt>
                      <c:pt idx="154">
                        <c:v>6.0798108206012557E-4</c:v>
                      </c:pt>
                      <c:pt idx="155">
                        <c:v>5.6656615475074652E-4</c:v>
                      </c:pt>
                      <c:pt idx="156">
                        <c:v>9.7495752763624246E-4</c:v>
                      </c:pt>
                      <c:pt idx="157">
                        <c:v>8.0144370346147342E-4</c:v>
                      </c:pt>
                      <c:pt idx="158">
                        <c:v>5.3479598227967797E-4</c:v>
                      </c:pt>
                      <c:pt idx="159">
                        <c:v>5.7974814248702169E-4</c:v>
                      </c:pt>
                      <c:pt idx="160">
                        <c:v>1.241523756689843E-4</c:v>
                      </c:pt>
                      <c:pt idx="161">
                        <c:v>5.1309899004144122E-4</c:v>
                      </c:pt>
                      <c:pt idx="162">
                        <c:v>1.080655793582387E-4</c:v>
                      </c:pt>
                      <c:pt idx="163">
                        <c:v>4.4579900127481357E-4</c:v>
                      </c:pt>
                      <c:pt idx="164">
                        <c:v>5.7550862729616821E-4</c:v>
                      </c:pt>
                      <c:pt idx="165">
                        <c:v>3.3025751171314281E-4</c:v>
                      </c:pt>
                      <c:pt idx="166">
                        <c:v>8.1143656865594353E-4</c:v>
                      </c:pt>
                      <c:pt idx="167">
                        <c:v>1.0107136481604057E-4</c:v>
                      </c:pt>
                      <c:pt idx="168">
                        <c:v>2.0315171521625758E-5</c:v>
                      </c:pt>
                      <c:pt idx="169">
                        <c:v>3.2277662285243129E-4</c:v>
                      </c:pt>
                      <c:pt idx="170">
                        <c:v>2.8829964150715642E-4</c:v>
                      </c:pt>
                      <c:pt idx="171">
                        <c:v>4.8817307821576595E-4</c:v>
                      </c:pt>
                      <c:pt idx="172">
                        <c:v>2.9752020589001149E-4</c:v>
                      </c:pt>
                      <c:pt idx="173">
                        <c:v>1.4435933718835703E-4</c:v>
                      </c:pt>
                      <c:pt idx="174">
                        <c:v>4.497321003670692E-4</c:v>
                      </c:pt>
                      <c:pt idx="175">
                        <c:v>1.2628106797740033E-4</c:v>
                      </c:pt>
                      <c:pt idx="176">
                        <c:v>4.6245923070532184E-4</c:v>
                      </c:pt>
                      <c:pt idx="177">
                        <c:v>7.5969899662423296E-4</c:v>
                      </c:pt>
                      <c:pt idx="178">
                        <c:v>8.4667837718695703E-4</c:v>
                      </c:pt>
                      <c:pt idx="179">
                        <c:v>3.9048345494457681E-4</c:v>
                      </c:pt>
                      <c:pt idx="180">
                        <c:v>3.0843955651022932E-5</c:v>
                      </c:pt>
                      <c:pt idx="181">
                        <c:v>2.1394381972651943E-4</c:v>
                      </c:pt>
                      <c:pt idx="182">
                        <c:v>2.3829495829116491E-4</c:v>
                      </c:pt>
                      <c:pt idx="183">
                        <c:v>1.2053992420596166E-4</c:v>
                      </c:pt>
                      <c:pt idx="184">
                        <c:v>2.0770480651122354E-4</c:v>
                      </c:pt>
                      <c:pt idx="185">
                        <c:v>5.1785858882389389E-4</c:v>
                      </c:pt>
                      <c:pt idx="186">
                        <c:v>4.9347180445397424E-4</c:v>
                      </c:pt>
                      <c:pt idx="187">
                        <c:v>6.6869566074278684E-4</c:v>
                      </c:pt>
                      <c:pt idx="188">
                        <c:v>3.8446226684972826E-4</c:v>
                      </c:pt>
                      <c:pt idx="189">
                        <c:v>6.9811818975599733E-4</c:v>
                      </c:pt>
                      <c:pt idx="190">
                        <c:v>6.1710020738986471E-4</c:v>
                      </c:pt>
                      <c:pt idx="191">
                        <c:v>8.6015694799707523E-5</c:v>
                      </c:pt>
                      <c:pt idx="192">
                        <c:v>4.7460113255171299E-4</c:v>
                      </c:pt>
                      <c:pt idx="193">
                        <c:v>2.8885370000250837E-4</c:v>
                      </c:pt>
                      <c:pt idx="194">
                        <c:v>1.5496380032520047E-4</c:v>
                      </c:pt>
                      <c:pt idx="195">
                        <c:v>2.0018739727774209E-4</c:v>
                      </c:pt>
                      <c:pt idx="196">
                        <c:v>9.2690148680939375E-6</c:v>
                      </c:pt>
                      <c:pt idx="197">
                        <c:v>2.1854955945184903E-4</c:v>
                      </c:pt>
                      <c:pt idx="198">
                        <c:v>2.0259804257256753E-4</c:v>
                      </c:pt>
                      <c:pt idx="199">
                        <c:v>6.0093927297093775E-5</c:v>
                      </c:pt>
                      <c:pt idx="200">
                        <c:v>8.5988719640906354E-4</c:v>
                      </c:pt>
                      <c:pt idx="201">
                        <c:v>6.7885626058205987E-4</c:v>
                      </c:pt>
                      <c:pt idx="202">
                        <c:v>8.7815877943714978E-4</c:v>
                      </c:pt>
                      <c:pt idx="203">
                        <c:v>1.2326492903230309E-4</c:v>
                      </c:pt>
                      <c:pt idx="204">
                        <c:v>5.7075093491236678E-4</c:v>
                      </c:pt>
                      <c:pt idx="205">
                        <c:v>2.6869756271246108E-4</c:v>
                      </c:pt>
                      <c:pt idx="206">
                        <c:v>4.3664698722951668E-4</c:v>
                      </c:pt>
                      <c:pt idx="207">
                        <c:v>5.4207414693151017E-4</c:v>
                      </c:pt>
                      <c:pt idx="208">
                        <c:v>6.5241915754670149E-4</c:v>
                      </c:pt>
                      <c:pt idx="209">
                        <c:v>6.3206400674015585E-4</c:v>
                      </c:pt>
                      <c:pt idx="210">
                        <c:v>1.6679545159766049E-4</c:v>
                      </c:pt>
                      <c:pt idx="211">
                        <c:v>1.858897943480939E-4</c:v>
                      </c:pt>
                      <c:pt idx="212">
                        <c:v>2.6895747657629813E-4</c:v>
                      </c:pt>
                      <c:pt idx="213">
                        <c:v>6.196772133273752E-4</c:v>
                      </c:pt>
                      <c:pt idx="214">
                        <c:v>7.7079135708477576E-4</c:v>
                      </c:pt>
                      <c:pt idx="215">
                        <c:v>6.2861160111069882E-4</c:v>
                      </c:pt>
                      <c:pt idx="216">
                        <c:v>1.6543493036985039E-4</c:v>
                      </c:pt>
                      <c:pt idx="217">
                        <c:v>5.152850008315103E-4</c:v>
                      </c:pt>
                      <c:pt idx="218">
                        <c:v>7.6269619601269879E-4</c:v>
                      </c:pt>
                      <c:pt idx="219">
                        <c:v>9.6319091183294709E-4</c:v>
                      </c:pt>
                      <c:pt idx="220">
                        <c:v>9.4006308806397721E-4</c:v>
                      </c:pt>
                      <c:pt idx="221">
                        <c:v>8.0493009959083951E-4</c:v>
                      </c:pt>
                      <c:pt idx="222">
                        <c:v>2.7857628893589501E-4</c:v>
                      </c:pt>
                      <c:pt idx="223">
                        <c:v>6.4913080594394313E-4</c:v>
                      </c:pt>
                      <c:pt idx="224">
                        <c:v>4.9064359991018828E-4</c:v>
                      </c:pt>
                      <c:pt idx="225">
                        <c:v>6.0640976853082089E-5</c:v>
                      </c:pt>
                      <c:pt idx="226">
                        <c:v>3.3571749736505168E-4</c:v>
                      </c:pt>
                      <c:pt idx="227">
                        <c:v>2.2051801273831358E-4</c:v>
                      </c:pt>
                      <c:pt idx="228">
                        <c:v>3.3589581843507E-4</c:v>
                      </c:pt>
                      <c:pt idx="229">
                        <c:v>9.8542319520734966E-4</c:v>
                      </c:pt>
                      <c:pt idx="230">
                        <c:v>5.1122909617343747E-4</c:v>
                      </c:pt>
                      <c:pt idx="231">
                        <c:v>4.392938862025246E-5</c:v>
                      </c:pt>
                      <c:pt idx="232">
                        <c:v>4.9466282851953574E-4</c:v>
                      </c:pt>
                      <c:pt idx="233">
                        <c:v>2.613581253442074E-4</c:v>
                      </c:pt>
                      <c:pt idx="234">
                        <c:v>5.12142206920392E-4</c:v>
                      </c:pt>
                      <c:pt idx="235">
                        <c:v>4.1130060449630866E-4</c:v>
                      </c:pt>
                      <c:pt idx="236">
                        <c:v>1.5995080427291011E-4</c:v>
                      </c:pt>
                      <c:pt idx="237">
                        <c:v>4.0979451873910175E-4</c:v>
                      </c:pt>
                      <c:pt idx="238">
                        <c:v>3.4816825779008785E-5</c:v>
                      </c:pt>
                      <c:pt idx="239">
                        <c:v>6.3411805634083394E-4</c:v>
                      </c:pt>
                      <c:pt idx="240">
                        <c:v>9.9037480764371344E-4</c:v>
                      </c:pt>
                      <c:pt idx="241">
                        <c:v>5.8732547542998076E-5</c:v>
                      </c:pt>
                      <c:pt idx="242">
                        <c:v>8.5556999199676526E-4</c:v>
                      </c:pt>
                      <c:pt idx="243">
                        <c:v>4.7283268473386874E-4</c:v>
                      </c:pt>
                      <c:pt idx="244">
                        <c:v>3.2415169591754777E-5</c:v>
                      </c:pt>
                      <c:pt idx="245">
                        <c:v>9.4699653546970978E-4</c:v>
                      </c:pt>
                      <c:pt idx="246">
                        <c:v>9.4967725187329285E-4</c:v>
                      </c:pt>
                      <c:pt idx="247">
                        <c:v>9.9393151978544557E-4</c:v>
                      </c:pt>
                      <c:pt idx="248">
                        <c:v>1.0744846812590538E-3</c:v>
                      </c:pt>
                      <c:pt idx="249">
                        <c:v>7.3062004003530457E-4</c:v>
                      </c:pt>
                      <c:pt idx="250">
                        <c:v>7.8467731629360698E-4</c:v>
                      </c:pt>
                      <c:pt idx="251">
                        <c:v>9.5023312376167092E-4</c:v>
                      </c:pt>
                      <c:pt idx="252">
                        <c:v>9.2845321444154886E-5</c:v>
                      </c:pt>
                      <c:pt idx="253">
                        <c:v>6.6610237051260791E-4</c:v>
                      </c:pt>
                      <c:pt idx="254">
                        <c:v>5.8944601338324144E-4</c:v>
                      </c:pt>
                      <c:pt idx="255">
                        <c:v>7.7626130645754195E-4</c:v>
                      </c:pt>
                      <c:pt idx="256">
                        <c:v>5.6853411074663386E-4</c:v>
                      </c:pt>
                      <c:pt idx="257">
                        <c:v>5.1569479951153589E-4</c:v>
                      </c:pt>
                      <c:pt idx="258">
                        <c:v>1.9292893023823809E-4</c:v>
                      </c:pt>
                      <c:pt idx="259">
                        <c:v>1.6739438564073505E-4</c:v>
                      </c:pt>
                      <c:pt idx="260">
                        <c:v>9.9711137791200983E-5</c:v>
                      </c:pt>
                      <c:pt idx="261">
                        <c:v>4.7797615701993917E-4</c:v>
                      </c:pt>
                      <c:pt idx="262">
                        <c:v>8.1133475128533639E-4</c:v>
                      </c:pt>
                      <c:pt idx="263">
                        <c:v>1.8802354247520232E-4</c:v>
                      </c:pt>
                      <c:pt idx="264">
                        <c:v>4.1549654509419104E-4</c:v>
                      </c:pt>
                      <c:pt idx="265">
                        <c:v>8.413032851550999E-4</c:v>
                      </c:pt>
                      <c:pt idx="266">
                        <c:v>2.9842538532456994E-4</c:v>
                      </c:pt>
                      <c:pt idx="267">
                        <c:v>5.8422036469120365E-4</c:v>
                      </c:pt>
                      <c:pt idx="268">
                        <c:v>4.8031364038554641E-4</c:v>
                      </c:pt>
                      <c:pt idx="269">
                        <c:v>1.8032738253590436E-4</c:v>
                      </c:pt>
                      <c:pt idx="270">
                        <c:v>2.5865088099943828E-5</c:v>
                      </c:pt>
                      <c:pt idx="271">
                        <c:v>7.213093076778803E-4</c:v>
                      </c:pt>
                      <c:pt idx="272">
                        <c:v>2.9050772397073564E-4</c:v>
                      </c:pt>
                      <c:pt idx="273">
                        <c:v>7.9111801038254026E-4</c:v>
                      </c:pt>
                      <c:pt idx="274">
                        <c:v>7.0470029062352535E-5</c:v>
                      </c:pt>
                      <c:pt idx="275">
                        <c:v>5.8389702283867366E-4</c:v>
                      </c:pt>
                      <c:pt idx="276">
                        <c:v>5.6884703351923452E-4</c:v>
                      </c:pt>
                      <c:pt idx="277">
                        <c:v>1.7940522467154184E-5</c:v>
                      </c:pt>
                      <c:pt idx="278">
                        <c:v>6.2702288408813763E-4</c:v>
                      </c:pt>
                      <c:pt idx="279">
                        <c:v>4.4787310087052043E-4</c:v>
                      </c:pt>
                      <c:pt idx="280">
                        <c:v>1.4361733188827013E-3</c:v>
                      </c:pt>
                      <c:pt idx="281">
                        <c:v>3.8894159243738161E-5</c:v>
                      </c:pt>
                      <c:pt idx="282">
                        <c:v>8.8606212931030461E-4</c:v>
                      </c:pt>
                      <c:pt idx="283">
                        <c:v>2.6288431857294587E-4</c:v>
                      </c:pt>
                      <c:pt idx="284">
                        <c:v>3.8577155904423129E-4</c:v>
                      </c:pt>
                      <c:pt idx="285">
                        <c:v>6.2151882279529364E-5</c:v>
                      </c:pt>
                      <c:pt idx="286">
                        <c:v>1.4414626864900923E-4</c:v>
                      </c:pt>
                      <c:pt idx="287">
                        <c:v>2.0336407387925172E-4</c:v>
                      </c:pt>
                      <c:pt idx="288">
                        <c:v>7.4641223597703501E-4</c:v>
                      </c:pt>
                      <c:pt idx="289">
                        <c:v>9.8661902743675946E-4</c:v>
                      </c:pt>
                      <c:pt idx="290">
                        <c:v>2.7149116962531386E-4</c:v>
                      </c:pt>
                      <c:pt idx="291">
                        <c:v>2.5963525875712605E-4</c:v>
                      </c:pt>
                      <c:pt idx="292">
                        <c:v>4.3377661627933575E-4</c:v>
                      </c:pt>
                      <c:pt idx="293">
                        <c:v>7.6572942989089942E-5</c:v>
                      </c:pt>
                      <c:pt idx="294">
                        <c:v>8.846575304639531E-4</c:v>
                      </c:pt>
                      <c:pt idx="295">
                        <c:v>5.639448452587002E-4</c:v>
                      </c:pt>
                      <c:pt idx="296">
                        <c:v>4.0936642051965494E-4</c:v>
                      </c:pt>
                      <c:pt idx="297">
                        <c:v>5.3428622972833066E-5</c:v>
                      </c:pt>
                      <c:pt idx="298">
                        <c:v>6.1039622478988845E-4</c:v>
                      </c:pt>
                      <c:pt idx="299">
                        <c:v>4.3298227473399775E-4</c:v>
                      </c:pt>
                      <c:pt idx="300">
                        <c:v>1.7308448741767683E-4</c:v>
                      </c:pt>
                      <c:pt idx="301">
                        <c:v>6.6408194923096419E-4</c:v>
                      </c:pt>
                      <c:pt idx="302">
                        <c:v>3.2330978161565705E-4</c:v>
                      </c:pt>
                      <c:pt idx="303">
                        <c:v>2.6132893753477303E-4</c:v>
                      </c:pt>
                      <c:pt idx="304">
                        <c:v>2.3659713013051664E-4</c:v>
                      </c:pt>
                      <c:pt idx="305">
                        <c:v>7.8153200637276357E-4</c:v>
                      </c:pt>
                      <c:pt idx="306">
                        <c:v>4.9352372943485838E-4</c:v>
                      </c:pt>
                      <c:pt idx="307">
                        <c:v>8.7955284902927811E-4</c:v>
                      </c:pt>
                      <c:pt idx="308">
                        <c:v>3.8308897222456964E-4</c:v>
                      </c:pt>
                      <c:pt idx="309">
                        <c:v>9.7376588813291674E-4</c:v>
                      </c:pt>
                      <c:pt idx="310">
                        <c:v>5.6571498493914229E-5</c:v>
                      </c:pt>
                      <c:pt idx="311">
                        <c:v>7.9851042970560887E-4</c:v>
                      </c:pt>
                      <c:pt idx="312">
                        <c:v>4.7886293562278247E-4</c:v>
                      </c:pt>
                      <c:pt idx="313">
                        <c:v>9.0977127444943928E-4</c:v>
                      </c:pt>
                      <c:pt idx="314">
                        <c:v>1.2874619187949572E-4</c:v>
                      </c:pt>
                      <c:pt idx="315">
                        <c:v>4.4440294659539283E-4</c:v>
                      </c:pt>
                      <c:pt idx="316">
                        <c:v>8.5669596792930841E-4</c:v>
                      </c:pt>
                      <c:pt idx="317">
                        <c:v>2.7974784216859138E-4</c:v>
                      </c:pt>
                      <c:pt idx="318">
                        <c:v>4.6660809010613227E-4</c:v>
                      </c:pt>
                      <c:pt idx="319">
                        <c:v>6.3321129269347791E-4</c:v>
                      </c:pt>
                      <c:pt idx="320">
                        <c:v>3.2764085383933742E-4</c:v>
                      </c:pt>
                      <c:pt idx="321">
                        <c:v>1.0910364303860533E-4</c:v>
                      </c:pt>
                      <c:pt idx="322">
                        <c:v>8.9496078527369035E-4</c:v>
                      </c:pt>
                      <c:pt idx="323">
                        <c:v>5.7214539650662639E-4</c:v>
                      </c:pt>
                      <c:pt idx="324">
                        <c:v>8.396805942650459E-4</c:v>
                      </c:pt>
                      <c:pt idx="325">
                        <c:v>8.2010191965600557E-5</c:v>
                      </c:pt>
                      <c:pt idx="326">
                        <c:v>5.8933358791912402E-4</c:v>
                      </c:pt>
                      <c:pt idx="327">
                        <c:v>9.3248013686133972E-4</c:v>
                      </c:pt>
                      <c:pt idx="328">
                        <c:v>3.2931966005778622E-4</c:v>
                      </c:pt>
                      <c:pt idx="329">
                        <c:v>5.9736282478211917E-4</c:v>
                      </c:pt>
                      <c:pt idx="330">
                        <c:v>2.7268905494046706E-4</c:v>
                      </c:pt>
                      <c:pt idx="331">
                        <c:v>2.4752571805219627E-4</c:v>
                      </c:pt>
                      <c:pt idx="332">
                        <c:v>4.5648452356854079E-4</c:v>
                      </c:pt>
                      <c:pt idx="333">
                        <c:v>1.0703830438004122E-4</c:v>
                      </c:pt>
                      <c:pt idx="334">
                        <c:v>2.2725394029492127E-5</c:v>
                      </c:pt>
                      <c:pt idx="335">
                        <c:v>4.4347379368232532E-4</c:v>
                      </c:pt>
                      <c:pt idx="336">
                        <c:v>5.4593502112820944E-5</c:v>
                      </c:pt>
                      <c:pt idx="337">
                        <c:v>1.9826117464202684E-4</c:v>
                      </c:pt>
                      <c:pt idx="338">
                        <c:v>1.0457805578962644E-3</c:v>
                      </c:pt>
                      <c:pt idx="339">
                        <c:v>3.4770572154366094E-4</c:v>
                      </c:pt>
                      <c:pt idx="340">
                        <c:v>8.2752781519504807E-4</c:v>
                      </c:pt>
                      <c:pt idx="341">
                        <c:v>8.7534130916506981E-4</c:v>
                      </c:pt>
                      <c:pt idx="342">
                        <c:v>2.1335188483741292E-4</c:v>
                      </c:pt>
                      <c:pt idx="343">
                        <c:v>1.8795779582170667E-4</c:v>
                      </c:pt>
                      <c:pt idx="344">
                        <c:v>3.1993294115160066E-5</c:v>
                      </c:pt>
                      <c:pt idx="345">
                        <c:v>8.2014072661058598E-5</c:v>
                      </c:pt>
                      <c:pt idx="346">
                        <c:v>1.0486595658532418E-4</c:v>
                      </c:pt>
                      <c:pt idx="347">
                        <c:v>3.788470333663614E-4</c:v>
                      </c:pt>
                      <c:pt idx="348">
                        <c:v>5.5103293783256857E-4</c:v>
                      </c:pt>
                      <c:pt idx="349">
                        <c:v>4.5044048956039816E-4</c:v>
                      </c:pt>
                      <c:pt idx="350">
                        <c:v>3.5823897090766729E-4</c:v>
                      </c:pt>
                      <c:pt idx="351">
                        <c:v>6.6024061040913186E-4</c:v>
                      </c:pt>
                      <c:pt idx="352">
                        <c:v>7.2006527535787949E-4</c:v>
                      </c:pt>
                      <c:pt idx="353">
                        <c:v>3.868229384997582E-4</c:v>
                      </c:pt>
                      <c:pt idx="354">
                        <c:v>4.584926890142031E-5</c:v>
                      </c:pt>
                      <c:pt idx="355">
                        <c:v>2.8194375891021532E-4</c:v>
                      </c:pt>
                      <c:pt idx="356">
                        <c:v>9.1816040048280187E-4</c:v>
                      </c:pt>
                      <c:pt idx="357">
                        <c:v>2.4923356824853798E-4</c:v>
                      </c:pt>
                      <c:pt idx="358">
                        <c:v>9.7594571076150866E-4</c:v>
                      </c:pt>
                      <c:pt idx="359">
                        <c:v>3.9686655481458268E-4</c:v>
                      </c:pt>
                      <c:pt idx="360">
                        <c:v>3.3420067701597561E-4</c:v>
                      </c:pt>
                      <c:pt idx="361">
                        <c:v>1.9731619911123315E-4</c:v>
                      </c:pt>
                      <c:pt idx="362">
                        <c:v>4.3350109016465632E-4</c:v>
                      </c:pt>
                      <c:pt idx="363">
                        <c:v>3.402092521423361E-4</c:v>
                      </c:pt>
                      <c:pt idx="364">
                        <c:v>2.0036982587549927E-4</c:v>
                      </c:pt>
                      <c:pt idx="365">
                        <c:v>1.1320755718330338E-4</c:v>
                      </c:pt>
                      <c:pt idx="366">
                        <c:v>8.7447349546468075E-4</c:v>
                      </c:pt>
                      <c:pt idx="367">
                        <c:v>2.3921716147729276E-4</c:v>
                      </c:pt>
                      <c:pt idx="368">
                        <c:v>8.471968359112876E-4</c:v>
                      </c:pt>
                      <c:pt idx="369">
                        <c:v>9.5679694797363198E-4</c:v>
                      </c:pt>
                      <c:pt idx="370">
                        <c:v>8.732688190844813E-4</c:v>
                      </c:pt>
                      <c:pt idx="371">
                        <c:v>7.5506086822462544E-4</c:v>
                      </c:pt>
                      <c:pt idx="372">
                        <c:v>3.0754569455619099E-4</c:v>
                      </c:pt>
                      <c:pt idx="373">
                        <c:v>2.3331691052928366E-4</c:v>
                      </c:pt>
                      <c:pt idx="374">
                        <c:v>3.1067032751144616E-5</c:v>
                      </c:pt>
                      <c:pt idx="375">
                        <c:v>9.8216312642991459E-4</c:v>
                      </c:pt>
                      <c:pt idx="376">
                        <c:v>4.8422361506784127E-4</c:v>
                      </c:pt>
                      <c:pt idx="377">
                        <c:v>3.986507720485809E-4</c:v>
                      </c:pt>
                      <c:pt idx="378">
                        <c:v>6.26245953826114E-4</c:v>
                      </c:pt>
                      <c:pt idx="379">
                        <c:v>2.2650898669990637E-4</c:v>
                      </c:pt>
                      <c:pt idx="380">
                        <c:v>2.2617747361680686E-4</c:v>
                      </c:pt>
                      <c:pt idx="381">
                        <c:v>3.1172844422356185E-4</c:v>
                      </c:pt>
                      <c:pt idx="382">
                        <c:v>1.5291007045454009E-4</c:v>
                      </c:pt>
                      <c:pt idx="383">
                        <c:v>3.8292262766512062E-4</c:v>
                      </c:pt>
                      <c:pt idx="384">
                        <c:v>1.5279514537689369E-4</c:v>
                      </c:pt>
                      <c:pt idx="385">
                        <c:v>4.3337291451978353E-4</c:v>
                      </c:pt>
                      <c:pt idx="386">
                        <c:v>6.6662650990694699E-4</c:v>
                      </c:pt>
                      <c:pt idx="387">
                        <c:v>5.5201114106921559E-4</c:v>
                      </c:pt>
                      <c:pt idx="388">
                        <c:v>6.3850814137879765E-4</c:v>
                      </c:pt>
                      <c:pt idx="389">
                        <c:v>8.1136693190689887E-4</c:v>
                      </c:pt>
                      <c:pt idx="390">
                        <c:v>6.7251824964980169E-4</c:v>
                      </c:pt>
                      <c:pt idx="391">
                        <c:v>4.3769579824353192E-4</c:v>
                      </c:pt>
                      <c:pt idx="392">
                        <c:v>4.4742258061113269E-4</c:v>
                      </c:pt>
                      <c:pt idx="393">
                        <c:v>1.344436779462193E-4</c:v>
                      </c:pt>
                      <c:pt idx="394">
                        <c:v>1.0267052013064312E-4</c:v>
                      </c:pt>
                      <c:pt idx="395">
                        <c:v>8.0297618701594337E-4</c:v>
                      </c:pt>
                      <c:pt idx="396">
                        <c:v>9.8363478632924211E-4</c:v>
                      </c:pt>
                      <c:pt idx="397">
                        <c:v>6.1153645168135538E-4</c:v>
                      </c:pt>
                      <c:pt idx="398">
                        <c:v>8.2734563532738787E-4</c:v>
                      </c:pt>
                      <c:pt idx="399">
                        <c:v>2.8658265635961012E-4</c:v>
                      </c:pt>
                      <c:pt idx="400">
                        <c:v>9.8943963236899674E-4</c:v>
                      </c:pt>
                      <c:pt idx="401">
                        <c:v>7.1087991414818107E-4</c:v>
                      </c:pt>
                      <c:pt idx="402">
                        <c:v>4.2401333741959107E-4</c:v>
                      </c:pt>
                      <c:pt idx="403">
                        <c:v>5.1681734622058468E-4</c:v>
                      </c:pt>
                      <c:pt idx="404">
                        <c:v>6.6414700323672732E-4</c:v>
                      </c:pt>
                      <c:pt idx="405">
                        <c:v>1.1817134507398736E-4</c:v>
                      </c:pt>
                      <c:pt idx="406">
                        <c:v>7.0655067202573157E-5</c:v>
                      </c:pt>
                      <c:pt idx="407">
                        <c:v>4.7194715422343997E-4</c:v>
                      </c:pt>
                      <c:pt idx="408">
                        <c:v>4.3389550720212633E-4</c:v>
                      </c:pt>
                      <c:pt idx="409">
                        <c:v>5.8769605575366229E-4</c:v>
                      </c:pt>
                      <c:pt idx="410">
                        <c:v>1.7650031399056576E-4</c:v>
                      </c:pt>
                      <c:pt idx="411">
                        <c:v>2.6162446427742381E-4</c:v>
                      </c:pt>
                      <c:pt idx="412">
                        <c:v>3.7582357772361662E-4</c:v>
                      </c:pt>
                      <c:pt idx="413">
                        <c:v>6.6876377196181495E-4</c:v>
                      </c:pt>
                      <c:pt idx="414">
                        <c:v>2.9118628730653243E-4</c:v>
                      </c:pt>
                      <c:pt idx="415">
                        <c:v>9.0100131555484423E-5</c:v>
                      </c:pt>
                      <c:pt idx="416">
                        <c:v>8.5016698140154138E-4</c:v>
                      </c:pt>
                      <c:pt idx="417">
                        <c:v>7.5025130947616394E-4</c:v>
                      </c:pt>
                      <c:pt idx="418">
                        <c:v>2.4091313274834356E-4</c:v>
                      </c:pt>
                      <c:pt idx="419">
                        <c:v>5.7414533694925731E-4</c:v>
                      </c:pt>
                      <c:pt idx="420">
                        <c:v>4.9033722058322614E-4</c:v>
                      </c:pt>
                      <c:pt idx="421">
                        <c:v>3.1193425373438798E-4</c:v>
                      </c:pt>
                      <c:pt idx="422">
                        <c:v>6.6166027557584882E-4</c:v>
                      </c:pt>
                      <c:pt idx="423">
                        <c:v>7.8111235849676833E-4</c:v>
                      </c:pt>
                      <c:pt idx="424">
                        <c:v>7.4200670011499411E-4</c:v>
                      </c:pt>
                      <c:pt idx="425">
                        <c:v>5.0324113162795666E-4</c:v>
                      </c:pt>
                      <c:pt idx="426">
                        <c:v>1.8222275861061861E-4</c:v>
                      </c:pt>
                      <c:pt idx="427">
                        <c:v>6.9174469065101326E-4</c:v>
                      </c:pt>
                      <c:pt idx="428">
                        <c:v>5.7629830771901297E-4</c:v>
                      </c:pt>
                      <c:pt idx="429">
                        <c:v>9.3364842959094813E-4</c:v>
                      </c:pt>
                      <c:pt idx="430">
                        <c:v>3.9804002801919856E-4</c:v>
                      </c:pt>
                      <c:pt idx="431">
                        <c:v>5.6398992090859633E-4</c:v>
                      </c:pt>
                      <c:pt idx="432">
                        <c:v>4.9318693805569091E-4</c:v>
                      </c:pt>
                      <c:pt idx="433">
                        <c:v>5.4827813755476665E-4</c:v>
                      </c:pt>
                      <c:pt idx="434">
                        <c:v>4.3486560877707339E-5</c:v>
                      </c:pt>
                      <c:pt idx="435">
                        <c:v>1.0166751062680465E-3</c:v>
                      </c:pt>
                      <c:pt idx="436">
                        <c:v>4.2829904891873559E-4</c:v>
                      </c:pt>
                      <c:pt idx="437">
                        <c:v>5.0888100491009098E-4</c:v>
                      </c:pt>
                      <c:pt idx="438">
                        <c:v>3.6237577281152025E-4</c:v>
                      </c:pt>
                      <c:pt idx="439">
                        <c:v>5.5126258159849089E-4</c:v>
                      </c:pt>
                      <c:pt idx="440">
                        <c:v>8.2881208726288404E-5</c:v>
                      </c:pt>
                      <c:pt idx="441">
                        <c:v>1.0934286994864044E-3</c:v>
                      </c:pt>
                      <c:pt idx="442">
                        <c:v>3.4540300821830043E-4</c:v>
                      </c:pt>
                      <c:pt idx="443">
                        <c:v>5.4576745094132525E-4</c:v>
                      </c:pt>
                      <c:pt idx="444">
                        <c:v>4.3617331009176557E-4</c:v>
                      </c:pt>
                      <c:pt idx="445">
                        <c:v>2.6303042428415933E-4</c:v>
                      </c:pt>
                      <c:pt idx="446">
                        <c:v>1.083555274399093E-3</c:v>
                      </c:pt>
                      <c:pt idx="447">
                        <c:v>7.1476345005286746E-4</c:v>
                      </c:pt>
                      <c:pt idx="448">
                        <c:v>3.3684832937345321E-4</c:v>
                      </c:pt>
                      <c:pt idx="449">
                        <c:v>8.8966506873676301E-4</c:v>
                      </c:pt>
                      <c:pt idx="450">
                        <c:v>5.2394254252096848E-4</c:v>
                      </c:pt>
                      <c:pt idx="451">
                        <c:v>3.534843515548313E-4</c:v>
                      </c:pt>
                      <c:pt idx="452">
                        <c:v>2.4682386377126097E-4</c:v>
                      </c:pt>
                      <c:pt idx="453">
                        <c:v>9.2804075274659974E-4</c:v>
                      </c:pt>
                      <c:pt idx="454">
                        <c:v>5.8215570598579478E-4</c:v>
                      </c:pt>
                      <c:pt idx="455">
                        <c:v>2.7277670519693982E-4</c:v>
                      </c:pt>
                      <c:pt idx="456">
                        <c:v>2.6555112533962197E-4</c:v>
                      </c:pt>
                      <c:pt idx="457">
                        <c:v>5.1049184107563174E-4</c:v>
                      </c:pt>
                      <c:pt idx="458">
                        <c:v>3.8979093159745336E-4</c:v>
                      </c:pt>
                      <c:pt idx="459">
                        <c:v>1.8835145786298498E-4</c:v>
                      </c:pt>
                      <c:pt idx="460">
                        <c:v>5.3320886266476565E-4</c:v>
                      </c:pt>
                      <c:pt idx="461">
                        <c:v>2.4663301745472891E-4</c:v>
                      </c:pt>
                      <c:pt idx="462">
                        <c:v>7.9690758280922429E-4</c:v>
                      </c:pt>
                      <c:pt idx="463">
                        <c:v>4.700372349968793E-4</c:v>
                      </c:pt>
                      <c:pt idx="464">
                        <c:v>2.6355566471927455E-6</c:v>
                      </c:pt>
                      <c:pt idx="465">
                        <c:v>1.4326170455467754E-4</c:v>
                      </c:pt>
                      <c:pt idx="466">
                        <c:v>1.9776693338063251E-4</c:v>
                      </c:pt>
                      <c:pt idx="467">
                        <c:v>9.2463690218644215E-5</c:v>
                      </c:pt>
                      <c:pt idx="468">
                        <c:v>6.3526257176209659E-4</c:v>
                      </c:pt>
                      <c:pt idx="469">
                        <c:v>1.0587551706502473E-4</c:v>
                      </c:pt>
                      <c:pt idx="470">
                        <c:v>7.7619212714608889E-4</c:v>
                      </c:pt>
                      <c:pt idx="471">
                        <c:v>2.2282016053161682E-4</c:v>
                      </c:pt>
                      <c:pt idx="472">
                        <c:v>6.5236134241022199E-4</c:v>
                      </c:pt>
                      <c:pt idx="473">
                        <c:v>4.4463444502563707E-4</c:v>
                      </c:pt>
                      <c:pt idx="474">
                        <c:v>2.9469233414624392E-4</c:v>
                      </c:pt>
                      <c:pt idx="475">
                        <c:v>4.1295195641253917E-4</c:v>
                      </c:pt>
                      <c:pt idx="476">
                        <c:v>7.9333020855424762E-4</c:v>
                      </c:pt>
                      <c:pt idx="477">
                        <c:v>3.2375276090710536E-5</c:v>
                      </c:pt>
                      <c:pt idx="478">
                        <c:v>4.3759179890226816E-4</c:v>
                      </c:pt>
                      <c:pt idx="479">
                        <c:v>4.6287100248051081E-4</c:v>
                      </c:pt>
                      <c:pt idx="480">
                        <c:v>1.4040432257020178E-4</c:v>
                      </c:pt>
                      <c:pt idx="481">
                        <c:v>4.2442284362178737E-4</c:v>
                      </c:pt>
                      <c:pt idx="482">
                        <c:v>8.7492082604746194E-4</c:v>
                      </c:pt>
                      <c:pt idx="483">
                        <c:v>2.9388032693449192E-5</c:v>
                      </c:pt>
                      <c:pt idx="484">
                        <c:v>3.9387366312432275E-4</c:v>
                      </c:pt>
                      <c:pt idx="485">
                        <c:v>8.6195256356478818E-4</c:v>
                      </c:pt>
                      <c:pt idx="486">
                        <c:v>8.6126320856833548E-4</c:v>
                      </c:pt>
                      <c:pt idx="487">
                        <c:v>6.3929469702783345E-4</c:v>
                      </c:pt>
                      <c:pt idx="488">
                        <c:v>6.7973995966178976E-4</c:v>
                      </c:pt>
                      <c:pt idx="489">
                        <c:v>5.3209559427973621E-4</c:v>
                      </c:pt>
                      <c:pt idx="490">
                        <c:v>6.4992422372582741E-5</c:v>
                      </c:pt>
                      <c:pt idx="491">
                        <c:v>5.4485746802647103E-4</c:v>
                      </c:pt>
                      <c:pt idx="492">
                        <c:v>4.4965837585053496E-4</c:v>
                      </c:pt>
                      <c:pt idx="493">
                        <c:v>3.8285517019458128E-4</c:v>
                      </c:pt>
                      <c:pt idx="494">
                        <c:v>1.2442224262150691E-4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29-4EED-9223-EB5B19A71B4B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"sigma_MU_20-64"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38, lambda'!$E$5:$E$499</c:f>
              <c:numCache>
                <c:formatCode>General</c:formatCode>
                <c:ptCount val="495"/>
                <c:pt idx="0">
                  <c:v>3.014292094723651E-4</c:v>
                </c:pt>
                <c:pt idx="1">
                  <c:v>9.6507861099680672E-4</c:v>
                </c:pt>
                <c:pt idx="2">
                  <c:v>1.1546802155103921E-4</c:v>
                </c:pt>
                <c:pt idx="3">
                  <c:v>2.5411775146847652E-4</c:v>
                </c:pt>
                <c:pt idx="4">
                  <c:v>5.522773256304318E-4</c:v>
                </c:pt>
                <c:pt idx="5">
                  <c:v>1.0326675872264737E-3</c:v>
                </c:pt>
                <c:pt idx="6">
                  <c:v>1.4700670734578262E-4</c:v>
                </c:pt>
                <c:pt idx="7">
                  <c:v>3.1086812872117403E-4</c:v>
                </c:pt>
                <c:pt idx="8">
                  <c:v>1.9356489922421361E-4</c:v>
                </c:pt>
                <c:pt idx="9">
                  <c:v>1.9159901739180708E-4</c:v>
                </c:pt>
                <c:pt idx="10">
                  <c:v>6.714567569510064E-4</c:v>
                </c:pt>
                <c:pt idx="11">
                  <c:v>4.9686771402737576E-4</c:v>
                </c:pt>
                <c:pt idx="12">
                  <c:v>5.6881201058037395E-4</c:v>
                </c:pt>
                <c:pt idx="13">
                  <c:v>3.962676817711602E-4</c:v>
                </c:pt>
                <c:pt idx="14">
                  <c:v>1.20226900967534E-4</c:v>
                </c:pt>
                <c:pt idx="15">
                  <c:v>9.7761237648817754E-4</c:v>
                </c:pt>
                <c:pt idx="16">
                  <c:v>2.7720478340575739E-4</c:v>
                </c:pt>
                <c:pt idx="17">
                  <c:v>4.8173901267449038E-4</c:v>
                </c:pt>
                <c:pt idx="18">
                  <c:v>7.2628867205296792E-4</c:v>
                </c:pt>
                <c:pt idx="19">
                  <c:v>7.2464841139371905E-4</c:v>
                </c:pt>
                <c:pt idx="20">
                  <c:v>5.2696381683099453E-4</c:v>
                </c:pt>
                <c:pt idx="21">
                  <c:v>5.0917882057276056E-4</c:v>
                </c:pt>
                <c:pt idx="22">
                  <c:v>1.9625945716304977E-5</c:v>
                </c:pt>
                <c:pt idx="23">
                  <c:v>6.6581101966202839E-4</c:v>
                </c:pt>
                <c:pt idx="24">
                  <c:v>9.1785883351390852E-4</c:v>
                </c:pt>
                <c:pt idx="25">
                  <c:v>2.8153990561897226E-4</c:v>
                </c:pt>
                <c:pt idx="26">
                  <c:v>9.7419245806264687E-4</c:v>
                </c:pt>
                <c:pt idx="27">
                  <c:v>4.7689398749101728E-4</c:v>
                </c:pt>
                <c:pt idx="28">
                  <c:v>4.8170731817308884E-4</c:v>
                </c:pt>
                <c:pt idx="29">
                  <c:v>1.751647141235714E-4</c:v>
                </c:pt>
                <c:pt idx="30">
                  <c:v>1.9469343129611258E-5</c:v>
                </c:pt>
                <c:pt idx="31">
                  <c:v>1.004864812363759E-4</c:v>
                </c:pt>
                <c:pt idx="32">
                  <c:v>7.9695365079985225E-4</c:v>
                </c:pt>
                <c:pt idx="33">
                  <c:v>6.6246726823906987E-4</c:v>
                </c:pt>
                <c:pt idx="34">
                  <c:v>2.5946720414570304E-4</c:v>
                </c:pt>
                <c:pt idx="35">
                  <c:v>7.5084378204686418E-4</c:v>
                </c:pt>
                <c:pt idx="36">
                  <c:v>4.526024622840971E-4</c:v>
                </c:pt>
                <c:pt idx="37">
                  <c:v>1.3422386747348095E-4</c:v>
                </c:pt>
                <c:pt idx="38">
                  <c:v>8.243230071142074E-4</c:v>
                </c:pt>
                <c:pt idx="39">
                  <c:v>2.368459851988651E-5</c:v>
                </c:pt>
                <c:pt idx="40">
                  <c:v>8.2301192662598928E-4</c:v>
                </c:pt>
                <c:pt idx="41">
                  <c:v>8.6742533699703597E-4</c:v>
                </c:pt>
                <c:pt idx="42">
                  <c:v>2.2832891063624387E-4</c:v>
                </c:pt>
                <c:pt idx="43">
                  <c:v>8.7657825279430194E-5</c:v>
                </c:pt>
                <c:pt idx="44">
                  <c:v>2.3404586719882797E-4</c:v>
                </c:pt>
                <c:pt idx="45">
                  <c:v>6.1892575405245577E-4</c:v>
                </c:pt>
                <c:pt idx="46">
                  <c:v>1.8008801281513813E-4</c:v>
                </c:pt>
                <c:pt idx="47">
                  <c:v>9.1048469976097806E-5</c:v>
                </c:pt>
                <c:pt idx="48">
                  <c:v>1.750187973525424E-4</c:v>
                </c:pt>
                <c:pt idx="49">
                  <c:v>5.4621023808768075E-4</c:v>
                </c:pt>
                <c:pt idx="50">
                  <c:v>6.2150282315309507E-4</c:v>
                </c:pt>
                <c:pt idx="51">
                  <c:v>7.2955986925198524E-4</c:v>
                </c:pt>
                <c:pt idx="52">
                  <c:v>5.545432406550405E-4</c:v>
                </c:pt>
                <c:pt idx="53">
                  <c:v>8.2445236051356793E-4</c:v>
                </c:pt>
                <c:pt idx="54">
                  <c:v>4.0031249101578895E-4</c:v>
                </c:pt>
                <c:pt idx="55">
                  <c:v>2.57408462940513E-4</c:v>
                </c:pt>
                <c:pt idx="56">
                  <c:v>7.9207202146634964E-4</c:v>
                </c:pt>
                <c:pt idx="57">
                  <c:v>8.06075740857414E-4</c:v>
                </c:pt>
                <c:pt idx="58">
                  <c:v>1.4135272891216099E-4</c:v>
                </c:pt>
                <c:pt idx="59">
                  <c:v>1.5596254896188473E-4</c:v>
                </c:pt>
                <c:pt idx="60">
                  <c:v>1.7248116315679387E-4</c:v>
                </c:pt>
                <c:pt idx="61">
                  <c:v>4.9379564130959148E-4</c:v>
                </c:pt>
                <c:pt idx="62">
                  <c:v>6.633457512088734E-4</c:v>
                </c:pt>
                <c:pt idx="63">
                  <c:v>9.1105710272588352E-4</c:v>
                </c:pt>
                <c:pt idx="64">
                  <c:v>1.3854569003655599E-5</c:v>
                </c:pt>
                <c:pt idx="65">
                  <c:v>1.0411334522962139E-5</c:v>
                </c:pt>
                <c:pt idx="66">
                  <c:v>7.4160746962368849E-4</c:v>
                </c:pt>
                <c:pt idx="67">
                  <c:v>8.3604528709999265E-4</c:v>
                </c:pt>
                <c:pt idx="68">
                  <c:v>5.078081974203638E-4</c:v>
                </c:pt>
                <c:pt idx="69">
                  <c:v>4.3503712725047349E-4</c:v>
                </c:pt>
                <c:pt idx="70">
                  <c:v>7.9135997854440306E-5</c:v>
                </c:pt>
                <c:pt idx="71">
                  <c:v>2.1151328901674021E-4</c:v>
                </c:pt>
                <c:pt idx="72">
                  <c:v>6.6565871010477228E-5</c:v>
                </c:pt>
                <c:pt idx="73">
                  <c:v>7.1273915875949448E-4</c:v>
                </c:pt>
                <c:pt idx="74">
                  <c:v>1.1796527132732916E-4</c:v>
                </c:pt>
                <c:pt idx="75">
                  <c:v>1.5678960552068704E-4</c:v>
                </c:pt>
                <c:pt idx="76">
                  <c:v>4.4751124121696908E-4</c:v>
                </c:pt>
                <c:pt idx="77">
                  <c:v>2.2167763063917028E-5</c:v>
                </c:pt>
                <c:pt idx="78">
                  <c:v>3.2979868686100244E-4</c:v>
                </c:pt>
                <c:pt idx="79">
                  <c:v>1.6085628922921105E-4</c:v>
                </c:pt>
                <c:pt idx="80">
                  <c:v>7.1527034856806441E-5</c:v>
                </c:pt>
                <c:pt idx="81">
                  <c:v>5.624280890104428E-4</c:v>
                </c:pt>
                <c:pt idx="82">
                  <c:v>6.6957731279905974E-4</c:v>
                </c:pt>
                <c:pt idx="83">
                  <c:v>3.8886256273384878E-5</c:v>
                </c:pt>
                <c:pt idx="84">
                  <c:v>7.8709619198609883E-4</c:v>
                </c:pt>
                <c:pt idx="85">
                  <c:v>8.3106433279322772E-4</c:v>
                </c:pt>
                <c:pt idx="86">
                  <c:v>2.3066686022645783E-4</c:v>
                </c:pt>
                <c:pt idx="87">
                  <c:v>2.3467813299376614E-4</c:v>
                </c:pt>
                <c:pt idx="88">
                  <c:v>7.5214397463915143E-4</c:v>
                </c:pt>
                <c:pt idx="89">
                  <c:v>2.6266409483446387E-4</c:v>
                </c:pt>
                <c:pt idx="90">
                  <c:v>1.4817094192285626E-3</c:v>
                </c:pt>
                <c:pt idx="91">
                  <c:v>3.5323163310861721E-5</c:v>
                </c:pt>
                <c:pt idx="92">
                  <c:v>4.0503465131756919E-4</c:v>
                </c:pt>
                <c:pt idx="93">
                  <c:v>3.3189543898389721E-4</c:v>
                </c:pt>
                <c:pt idx="94">
                  <c:v>3.7191522515284988E-4</c:v>
                </c:pt>
                <c:pt idx="95">
                  <c:v>3.0546849778738606E-4</c:v>
                </c:pt>
                <c:pt idx="96">
                  <c:v>7.7127702006969776E-4</c:v>
                </c:pt>
                <c:pt idx="97">
                  <c:v>7.5939452429647954E-4</c:v>
                </c:pt>
                <c:pt idx="98">
                  <c:v>1.4608360288757217E-4</c:v>
                </c:pt>
                <c:pt idx="99">
                  <c:v>1.4511643183243825E-4</c:v>
                </c:pt>
                <c:pt idx="100">
                  <c:v>2.9231733648802288E-4</c:v>
                </c:pt>
                <c:pt idx="101">
                  <c:v>1.6726342177395714E-4</c:v>
                </c:pt>
                <c:pt idx="102">
                  <c:v>8.3331119764186922E-4</c:v>
                </c:pt>
                <c:pt idx="103">
                  <c:v>2.1984285159520141E-4</c:v>
                </c:pt>
                <c:pt idx="104">
                  <c:v>6.9578001203141559E-4</c:v>
                </c:pt>
                <c:pt idx="105">
                  <c:v>1.9162006416638961E-4</c:v>
                </c:pt>
                <c:pt idx="106">
                  <c:v>2.7363206366930057E-4</c:v>
                </c:pt>
                <c:pt idx="107">
                  <c:v>5.0168171631171992E-4</c:v>
                </c:pt>
                <c:pt idx="108">
                  <c:v>7.5723572698879001E-4</c:v>
                </c:pt>
                <c:pt idx="109">
                  <c:v>1.7267323641600641E-4</c:v>
                </c:pt>
                <c:pt idx="110">
                  <c:v>8.7531127810437323E-4</c:v>
                </c:pt>
                <c:pt idx="111">
                  <c:v>8.0334891850948869E-4</c:v>
                </c:pt>
                <c:pt idx="112">
                  <c:v>1.2766220233392101E-4</c:v>
                </c:pt>
                <c:pt idx="113">
                  <c:v>8.085909396680622E-4</c:v>
                </c:pt>
                <c:pt idx="114">
                  <c:v>2.938316556861436E-4</c:v>
                </c:pt>
                <c:pt idx="115">
                  <c:v>6.3718406639090119E-4</c:v>
                </c:pt>
                <c:pt idx="116">
                  <c:v>4.5577280482948063E-4</c:v>
                </c:pt>
                <c:pt idx="117">
                  <c:v>6.7741827812014394E-4</c:v>
                </c:pt>
                <c:pt idx="118">
                  <c:v>6.5642122287154557E-4</c:v>
                </c:pt>
                <c:pt idx="119">
                  <c:v>4.4829392354928712E-4</c:v>
                </c:pt>
                <c:pt idx="120">
                  <c:v>2.5432322127946056E-4</c:v>
                </c:pt>
                <c:pt idx="121">
                  <c:v>5.7921647644052973E-4</c:v>
                </c:pt>
                <c:pt idx="122">
                  <c:v>6.720802061965952E-4</c:v>
                </c:pt>
                <c:pt idx="123">
                  <c:v>1.159472303278982E-4</c:v>
                </c:pt>
                <c:pt idx="124">
                  <c:v>4.3125756903493511E-4</c:v>
                </c:pt>
                <c:pt idx="125">
                  <c:v>5.8162688580907541E-4</c:v>
                </c:pt>
                <c:pt idx="126">
                  <c:v>7.0319852494803582E-4</c:v>
                </c:pt>
                <c:pt idx="127">
                  <c:v>1.1687731492632026E-3</c:v>
                </c:pt>
                <c:pt idx="128">
                  <c:v>6.6080357390813126E-4</c:v>
                </c:pt>
                <c:pt idx="129">
                  <c:v>1.860203742420067E-4</c:v>
                </c:pt>
                <c:pt idx="130">
                  <c:v>6.75667361205267E-4</c:v>
                </c:pt>
                <c:pt idx="131">
                  <c:v>6.0072514180796606E-4</c:v>
                </c:pt>
                <c:pt idx="132">
                  <c:v>1.6743950450658058E-4</c:v>
                </c:pt>
                <c:pt idx="133">
                  <c:v>8.6376312279763516E-4</c:v>
                </c:pt>
                <c:pt idx="134">
                  <c:v>6.6221521686661707E-4</c:v>
                </c:pt>
                <c:pt idx="135">
                  <c:v>7.3414589243661458E-4</c:v>
                </c:pt>
                <c:pt idx="136">
                  <c:v>6.2235077829966718E-5</c:v>
                </c:pt>
                <c:pt idx="137">
                  <c:v>1.5279230307708631E-4</c:v>
                </c:pt>
                <c:pt idx="138">
                  <c:v>6.1558429717812008E-4</c:v>
                </c:pt>
                <c:pt idx="139">
                  <c:v>2.8702210526507867E-4</c:v>
                </c:pt>
                <c:pt idx="140">
                  <c:v>4.9444205451262032E-4</c:v>
                </c:pt>
                <c:pt idx="141">
                  <c:v>4.2998892700895388E-4</c:v>
                </c:pt>
                <c:pt idx="142">
                  <c:v>1.7893790420103138E-4</c:v>
                </c:pt>
                <c:pt idx="143">
                  <c:v>4.0642625241033334E-4</c:v>
                </c:pt>
                <c:pt idx="144">
                  <c:v>3.9224709616529825E-4</c:v>
                </c:pt>
                <c:pt idx="145">
                  <c:v>2.8486169653285247E-4</c:v>
                </c:pt>
                <c:pt idx="146">
                  <c:v>9.6259267254507276E-4</c:v>
                </c:pt>
                <c:pt idx="147">
                  <c:v>7.9135010228848521E-4</c:v>
                </c:pt>
                <c:pt idx="148">
                  <c:v>9.5249628870142274E-4</c:v>
                </c:pt>
                <c:pt idx="149">
                  <c:v>3.8605044592791068E-4</c:v>
                </c:pt>
                <c:pt idx="150">
                  <c:v>5.5342754151383757E-4</c:v>
                </c:pt>
                <c:pt idx="151">
                  <c:v>7.5902465565720381E-5</c:v>
                </c:pt>
                <c:pt idx="152">
                  <c:v>8.0703724012713468E-4</c:v>
                </c:pt>
                <c:pt idx="153">
                  <c:v>4.0055154608688732E-4</c:v>
                </c:pt>
                <c:pt idx="154">
                  <c:v>6.0798108206012557E-4</c:v>
                </c:pt>
                <c:pt idx="155">
                  <c:v>5.6656615475074652E-4</c:v>
                </c:pt>
                <c:pt idx="156">
                  <c:v>9.7495752763624246E-4</c:v>
                </c:pt>
                <c:pt idx="157">
                  <c:v>8.0144370346147342E-4</c:v>
                </c:pt>
                <c:pt idx="158">
                  <c:v>5.3479598227967797E-4</c:v>
                </c:pt>
                <c:pt idx="159">
                  <c:v>5.7974814248702169E-4</c:v>
                </c:pt>
                <c:pt idx="160">
                  <c:v>1.241523756689843E-4</c:v>
                </c:pt>
                <c:pt idx="161">
                  <c:v>5.1309899004144122E-4</c:v>
                </c:pt>
                <c:pt idx="162">
                  <c:v>1.080655793582387E-4</c:v>
                </c:pt>
                <c:pt idx="163">
                  <c:v>4.4579900127481357E-4</c:v>
                </c:pt>
                <c:pt idx="164">
                  <c:v>5.7550862729616821E-4</c:v>
                </c:pt>
                <c:pt idx="165">
                  <c:v>3.3025751171314281E-4</c:v>
                </c:pt>
                <c:pt idx="166">
                  <c:v>8.1143656865594353E-4</c:v>
                </c:pt>
                <c:pt idx="167">
                  <c:v>1.0107136481604057E-4</c:v>
                </c:pt>
                <c:pt idx="168">
                  <c:v>2.0315171521625758E-5</c:v>
                </c:pt>
                <c:pt idx="169">
                  <c:v>3.2277662285243129E-4</c:v>
                </c:pt>
                <c:pt idx="170">
                  <c:v>2.8829964150715642E-4</c:v>
                </c:pt>
                <c:pt idx="171">
                  <c:v>4.8817307821576595E-4</c:v>
                </c:pt>
                <c:pt idx="172">
                  <c:v>2.9752020589001149E-4</c:v>
                </c:pt>
                <c:pt idx="173">
                  <c:v>1.4435933718835703E-4</c:v>
                </c:pt>
                <c:pt idx="174">
                  <c:v>4.497321003670692E-4</c:v>
                </c:pt>
                <c:pt idx="175">
                  <c:v>1.2628106797740033E-4</c:v>
                </c:pt>
                <c:pt idx="176">
                  <c:v>4.6245923070532184E-4</c:v>
                </c:pt>
                <c:pt idx="177">
                  <c:v>7.5969899662423296E-4</c:v>
                </c:pt>
                <c:pt idx="178">
                  <c:v>8.4667837718695703E-4</c:v>
                </c:pt>
                <c:pt idx="179">
                  <c:v>3.9048345494457681E-4</c:v>
                </c:pt>
                <c:pt idx="180">
                  <c:v>3.0843955651022932E-5</c:v>
                </c:pt>
                <c:pt idx="181">
                  <c:v>2.1394381972651943E-4</c:v>
                </c:pt>
                <c:pt idx="182">
                  <c:v>2.3829495829116491E-4</c:v>
                </c:pt>
                <c:pt idx="183">
                  <c:v>1.2053992420596166E-4</c:v>
                </c:pt>
                <c:pt idx="184">
                  <c:v>2.0770480651122354E-4</c:v>
                </c:pt>
                <c:pt idx="185">
                  <c:v>5.1785858882389389E-4</c:v>
                </c:pt>
                <c:pt idx="186">
                  <c:v>4.9347180445397424E-4</c:v>
                </c:pt>
                <c:pt idx="187">
                  <c:v>6.6869566074278684E-4</c:v>
                </c:pt>
                <c:pt idx="188">
                  <c:v>3.8446226684972826E-4</c:v>
                </c:pt>
                <c:pt idx="189">
                  <c:v>6.9811818975599733E-4</c:v>
                </c:pt>
                <c:pt idx="190">
                  <c:v>6.1710020738986471E-4</c:v>
                </c:pt>
                <c:pt idx="191">
                  <c:v>8.6015694799707523E-5</c:v>
                </c:pt>
                <c:pt idx="192">
                  <c:v>4.7460113255171299E-4</c:v>
                </c:pt>
                <c:pt idx="193">
                  <c:v>2.8885370000250837E-4</c:v>
                </c:pt>
                <c:pt idx="194">
                  <c:v>1.5496380032520047E-4</c:v>
                </c:pt>
                <c:pt idx="195">
                  <c:v>2.0018739727774209E-4</c:v>
                </c:pt>
                <c:pt idx="196">
                  <c:v>9.2690148680939375E-6</c:v>
                </c:pt>
                <c:pt idx="197">
                  <c:v>2.1854955945184903E-4</c:v>
                </c:pt>
                <c:pt idx="198">
                  <c:v>2.0259804257256753E-4</c:v>
                </c:pt>
                <c:pt idx="199">
                  <c:v>6.0093927297093775E-5</c:v>
                </c:pt>
                <c:pt idx="200">
                  <c:v>8.5988719640906354E-4</c:v>
                </c:pt>
                <c:pt idx="201">
                  <c:v>6.7885626058205987E-4</c:v>
                </c:pt>
                <c:pt idx="202">
                  <c:v>8.7815877943714978E-4</c:v>
                </c:pt>
                <c:pt idx="203">
                  <c:v>1.2326492903230309E-4</c:v>
                </c:pt>
                <c:pt idx="204">
                  <c:v>5.7075093491236678E-4</c:v>
                </c:pt>
                <c:pt idx="205">
                  <c:v>2.6869756271246108E-4</c:v>
                </c:pt>
                <c:pt idx="206">
                  <c:v>4.3664698722951668E-4</c:v>
                </c:pt>
                <c:pt idx="207">
                  <c:v>5.4207414693151017E-4</c:v>
                </c:pt>
                <c:pt idx="208">
                  <c:v>6.5241915754670149E-4</c:v>
                </c:pt>
                <c:pt idx="209">
                  <c:v>6.3206400674015585E-4</c:v>
                </c:pt>
                <c:pt idx="210">
                  <c:v>1.6679545159766049E-4</c:v>
                </c:pt>
                <c:pt idx="211">
                  <c:v>1.858897943480939E-4</c:v>
                </c:pt>
                <c:pt idx="212">
                  <c:v>2.6895747657629813E-4</c:v>
                </c:pt>
                <c:pt idx="213">
                  <c:v>6.196772133273752E-4</c:v>
                </c:pt>
                <c:pt idx="214">
                  <c:v>7.7079135708477576E-4</c:v>
                </c:pt>
                <c:pt idx="215">
                  <c:v>6.2861160111069882E-4</c:v>
                </c:pt>
                <c:pt idx="216">
                  <c:v>1.6543493036985039E-4</c:v>
                </c:pt>
                <c:pt idx="217">
                  <c:v>5.152850008315103E-4</c:v>
                </c:pt>
                <c:pt idx="218">
                  <c:v>7.6269619601269879E-4</c:v>
                </c:pt>
                <c:pt idx="219">
                  <c:v>9.6319091183294709E-4</c:v>
                </c:pt>
                <c:pt idx="220">
                  <c:v>9.4006308806397721E-4</c:v>
                </c:pt>
                <c:pt idx="221">
                  <c:v>8.0493009959083951E-4</c:v>
                </c:pt>
                <c:pt idx="222">
                  <c:v>2.7857628893589501E-4</c:v>
                </c:pt>
                <c:pt idx="223">
                  <c:v>6.4913080594394313E-4</c:v>
                </c:pt>
                <c:pt idx="224">
                  <c:v>4.9064359991018828E-4</c:v>
                </c:pt>
                <c:pt idx="225">
                  <c:v>6.0640976853082089E-5</c:v>
                </c:pt>
                <c:pt idx="226">
                  <c:v>3.3571749736505168E-4</c:v>
                </c:pt>
                <c:pt idx="227">
                  <c:v>2.2051801273831358E-4</c:v>
                </c:pt>
                <c:pt idx="228">
                  <c:v>3.3589581843507E-4</c:v>
                </c:pt>
                <c:pt idx="229">
                  <c:v>9.8542319520734966E-4</c:v>
                </c:pt>
                <c:pt idx="230">
                  <c:v>5.1122909617343747E-4</c:v>
                </c:pt>
                <c:pt idx="231">
                  <c:v>4.392938862025246E-5</c:v>
                </c:pt>
                <c:pt idx="232">
                  <c:v>4.9466282851953574E-4</c:v>
                </c:pt>
                <c:pt idx="233">
                  <c:v>2.613581253442074E-4</c:v>
                </c:pt>
                <c:pt idx="234">
                  <c:v>5.12142206920392E-4</c:v>
                </c:pt>
                <c:pt idx="235">
                  <c:v>4.1130060449630866E-4</c:v>
                </c:pt>
                <c:pt idx="236">
                  <c:v>1.5995080427291011E-4</c:v>
                </c:pt>
                <c:pt idx="237">
                  <c:v>4.0979451873910175E-4</c:v>
                </c:pt>
                <c:pt idx="238">
                  <c:v>3.4816825779008785E-5</c:v>
                </c:pt>
                <c:pt idx="239">
                  <c:v>6.3411805634083394E-4</c:v>
                </c:pt>
                <c:pt idx="240">
                  <c:v>9.9037480764371344E-4</c:v>
                </c:pt>
                <c:pt idx="241">
                  <c:v>5.8732547542998076E-5</c:v>
                </c:pt>
                <c:pt idx="242">
                  <c:v>8.5556999199676526E-4</c:v>
                </c:pt>
                <c:pt idx="243">
                  <c:v>4.7283268473386874E-4</c:v>
                </c:pt>
                <c:pt idx="244">
                  <c:v>3.2415169591754777E-5</c:v>
                </c:pt>
                <c:pt idx="245">
                  <c:v>9.4699653546970978E-4</c:v>
                </c:pt>
                <c:pt idx="246">
                  <c:v>9.4967725187329285E-4</c:v>
                </c:pt>
                <c:pt idx="247">
                  <c:v>9.9393151978544557E-4</c:v>
                </c:pt>
                <c:pt idx="248">
                  <c:v>1.0744846812590538E-3</c:v>
                </c:pt>
                <c:pt idx="249">
                  <c:v>7.3062004003530457E-4</c:v>
                </c:pt>
                <c:pt idx="250">
                  <c:v>7.8467731629360698E-4</c:v>
                </c:pt>
                <c:pt idx="251">
                  <c:v>9.5023312376167092E-4</c:v>
                </c:pt>
                <c:pt idx="252">
                  <c:v>9.2845321444154886E-5</c:v>
                </c:pt>
                <c:pt idx="253">
                  <c:v>6.6610237051260791E-4</c:v>
                </c:pt>
                <c:pt idx="254">
                  <c:v>5.8944601338324144E-4</c:v>
                </c:pt>
                <c:pt idx="255">
                  <c:v>7.7626130645754195E-4</c:v>
                </c:pt>
                <c:pt idx="256">
                  <c:v>5.6853411074663386E-4</c:v>
                </c:pt>
                <c:pt idx="257">
                  <c:v>5.1569479951153589E-4</c:v>
                </c:pt>
                <c:pt idx="258">
                  <c:v>1.9292893023823809E-4</c:v>
                </c:pt>
                <c:pt idx="259">
                  <c:v>1.6739438564073505E-4</c:v>
                </c:pt>
                <c:pt idx="260">
                  <c:v>9.9711137791200983E-5</c:v>
                </c:pt>
                <c:pt idx="261">
                  <c:v>4.7797615701993917E-4</c:v>
                </c:pt>
                <c:pt idx="262">
                  <c:v>8.1133475128533639E-4</c:v>
                </c:pt>
                <c:pt idx="263">
                  <c:v>1.8802354247520232E-4</c:v>
                </c:pt>
                <c:pt idx="264">
                  <c:v>4.1549654509419104E-4</c:v>
                </c:pt>
                <c:pt idx="265">
                  <c:v>8.413032851550999E-4</c:v>
                </c:pt>
                <c:pt idx="266">
                  <c:v>2.9842538532456994E-4</c:v>
                </c:pt>
                <c:pt idx="267">
                  <c:v>5.8422036469120365E-4</c:v>
                </c:pt>
                <c:pt idx="268">
                  <c:v>4.8031364038554641E-4</c:v>
                </c:pt>
                <c:pt idx="269">
                  <c:v>1.8032738253590436E-4</c:v>
                </c:pt>
                <c:pt idx="270">
                  <c:v>2.5865088099943828E-5</c:v>
                </c:pt>
                <c:pt idx="271">
                  <c:v>7.213093076778803E-4</c:v>
                </c:pt>
                <c:pt idx="272">
                  <c:v>2.9050772397073564E-4</c:v>
                </c:pt>
                <c:pt idx="273">
                  <c:v>7.9111801038254026E-4</c:v>
                </c:pt>
                <c:pt idx="274">
                  <c:v>7.0470029062352535E-5</c:v>
                </c:pt>
                <c:pt idx="275">
                  <c:v>5.8389702283867366E-4</c:v>
                </c:pt>
                <c:pt idx="276">
                  <c:v>5.6884703351923452E-4</c:v>
                </c:pt>
                <c:pt idx="277">
                  <c:v>1.7940522467154184E-5</c:v>
                </c:pt>
                <c:pt idx="278">
                  <c:v>6.2702288408813763E-4</c:v>
                </c:pt>
                <c:pt idx="279">
                  <c:v>4.4787310087052043E-4</c:v>
                </c:pt>
                <c:pt idx="280">
                  <c:v>1.4361733188827013E-3</c:v>
                </c:pt>
                <c:pt idx="281">
                  <c:v>3.8894159243738161E-5</c:v>
                </c:pt>
                <c:pt idx="282">
                  <c:v>8.8606212931030461E-4</c:v>
                </c:pt>
                <c:pt idx="283">
                  <c:v>2.6288431857294587E-4</c:v>
                </c:pt>
                <c:pt idx="284">
                  <c:v>3.8577155904423129E-4</c:v>
                </c:pt>
                <c:pt idx="285">
                  <c:v>6.2151882279529364E-5</c:v>
                </c:pt>
                <c:pt idx="286">
                  <c:v>1.4414626864900923E-4</c:v>
                </c:pt>
                <c:pt idx="287">
                  <c:v>2.0336407387925172E-4</c:v>
                </c:pt>
                <c:pt idx="288">
                  <c:v>7.4641223597703501E-4</c:v>
                </c:pt>
                <c:pt idx="289">
                  <c:v>9.8661902743675946E-4</c:v>
                </c:pt>
                <c:pt idx="290">
                  <c:v>2.7149116962531386E-4</c:v>
                </c:pt>
                <c:pt idx="291">
                  <c:v>2.5963525875712605E-4</c:v>
                </c:pt>
                <c:pt idx="292">
                  <c:v>4.3377661627933575E-4</c:v>
                </c:pt>
                <c:pt idx="293">
                  <c:v>7.6572942989089942E-5</c:v>
                </c:pt>
                <c:pt idx="294">
                  <c:v>8.846575304639531E-4</c:v>
                </c:pt>
                <c:pt idx="295">
                  <c:v>5.639448452587002E-4</c:v>
                </c:pt>
                <c:pt idx="296">
                  <c:v>4.0936642051965494E-4</c:v>
                </c:pt>
                <c:pt idx="297">
                  <c:v>5.3428622972833066E-5</c:v>
                </c:pt>
                <c:pt idx="298">
                  <c:v>6.1039622478988845E-4</c:v>
                </c:pt>
                <c:pt idx="299">
                  <c:v>4.3298227473399775E-4</c:v>
                </c:pt>
                <c:pt idx="300">
                  <c:v>1.7308448741767683E-4</c:v>
                </c:pt>
                <c:pt idx="301">
                  <c:v>6.6408194923096419E-4</c:v>
                </c:pt>
                <c:pt idx="302">
                  <c:v>3.2330978161565705E-4</c:v>
                </c:pt>
                <c:pt idx="303">
                  <c:v>2.6132893753477303E-4</c:v>
                </c:pt>
                <c:pt idx="304">
                  <c:v>2.3659713013051664E-4</c:v>
                </c:pt>
                <c:pt idx="305">
                  <c:v>7.8153200637276357E-4</c:v>
                </c:pt>
                <c:pt idx="306">
                  <c:v>4.9352372943485838E-4</c:v>
                </c:pt>
                <c:pt idx="307">
                  <c:v>8.7955284902927811E-4</c:v>
                </c:pt>
                <c:pt idx="308">
                  <c:v>3.8308897222456964E-4</c:v>
                </c:pt>
                <c:pt idx="309">
                  <c:v>9.7376588813291674E-4</c:v>
                </c:pt>
                <c:pt idx="310">
                  <c:v>5.6571498493914229E-5</c:v>
                </c:pt>
                <c:pt idx="311">
                  <c:v>7.9851042970560887E-4</c:v>
                </c:pt>
                <c:pt idx="312">
                  <c:v>4.7886293562278247E-4</c:v>
                </c:pt>
                <c:pt idx="313">
                  <c:v>9.0977127444943928E-4</c:v>
                </c:pt>
                <c:pt idx="314">
                  <c:v>1.2874619187949572E-4</c:v>
                </c:pt>
                <c:pt idx="315">
                  <c:v>4.4440294659539283E-4</c:v>
                </c:pt>
                <c:pt idx="316">
                  <c:v>8.5669596792930841E-4</c:v>
                </c:pt>
                <c:pt idx="317">
                  <c:v>2.7974784216859138E-4</c:v>
                </c:pt>
                <c:pt idx="318">
                  <c:v>4.6660809010613227E-4</c:v>
                </c:pt>
                <c:pt idx="319">
                  <c:v>6.3321129269347791E-4</c:v>
                </c:pt>
                <c:pt idx="320">
                  <c:v>3.2764085383933742E-4</c:v>
                </c:pt>
                <c:pt idx="321">
                  <c:v>1.0910364303860533E-4</c:v>
                </c:pt>
                <c:pt idx="322">
                  <c:v>8.9496078527369035E-4</c:v>
                </c:pt>
                <c:pt idx="323">
                  <c:v>5.7214539650662639E-4</c:v>
                </c:pt>
                <c:pt idx="324">
                  <c:v>8.396805942650459E-4</c:v>
                </c:pt>
                <c:pt idx="325">
                  <c:v>8.2010191965600557E-5</c:v>
                </c:pt>
                <c:pt idx="326">
                  <c:v>5.8933358791912402E-4</c:v>
                </c:pt>
                <c:pt idx="327">
                  <c:v>9.3248013686133972E-4</c:v>
                </c:pt>
                <c:pt idx="328">
                  <c:v>3.2931966005778622E-4</c:v>
                </c:pt>
                <c:pt idx="329">
                  <c:v>5.9736282478211917E-4</c:v>
                </c:pt>
                <c:pt idx="330">
                  <c:v>2.7268905494046706E-4</c:v>
                </c:pt>
                <c:pt idx="331">
                  <c:v>2.4752571805219627E-4</c:v>
                </c:pt>
                <c:pt idx="332">
                  <c:v>4.5648452356854079E-4</c:v>
                </c:pt>
                <c:pt idx="333">
                  <c:v>1.0703830438004122E-4</c:v>
                </c:pt>
                <c:pt idx="334">
                  <c:v>2.2725394029492127E-5</c:v>
                </c:pt>
                <c:pt idx="335">
                  <c:v>4.4347379368232532E-4</c:v>
                </c:pt>
                <c:pt idx="336">
                  <c:v>5.4593502112820944E-5</c:v>
                </c:pt>
                <c:pt idx="337">
                  <c:v>1.9826117464202684E-4</c:v>
                </c:pt>
                <c:pt idx="338">
                  <c:v>1.0457805578962644E-3</c:v>
                </c:pt>
                <c:pt idx="339">
                  <c:v>3.4770572154366094E-4</c:v>
                </c:pt>
                <c:pt idx="340">
                  <c:v>8.2752781519504807E-4</c:v>
                </c:pt>
                <c:pt idx="341">
                  <c:v>8.7534130916506981E-4</c:v>
                </c:pt>
                <c:pt idx="342">
                  <c:v>2.1335188483741292E-4</c:v>
                </c:pt>
                <c:pt idx="343">
                  <c:v>1.8795779582170667E-4</c:v>
                </c:pt>
                <c:pt idx="344">
                  <c:v>3.1993294115160066E-5</c:v>
                </c:pt>
                <c:pt idx="345">
                  <c:v>8.2014072661058598E-5</c:v>
                </c:pt>
                <c:pt idx="346">
                  <c:v>1.0486595658532418E-4</c:v>
                </c:pt>
                <c:pt idx="347">
                  <c:v>3.788470333663614E-4</c:v>
                </c:pt>
                <c:pt idx="348">
                  <c:v>5.5103293783256857E-4</c:v>
                </c:pt>
                <c:pt idx="349">
                  <c:v>4.5044048956039816E-4</c:v>
                </c:pt>
                <c:pt idx="350">
                  <c:v>3.5823897090766729E-4</c:v>
                </c:pt>
                <c:pt idx="351">
                  <c:v>6.6024061040913186E-4</c:v>
                </c:pt>
                <c:pt idx="352">
                  <c:v>7.2006527535787949E-4</c:v>
                </c:pt>
                <c:pt idx="353">
                  <c:v>3.868229384997582E-4</c:v>
                </c:pt>
                <c:pt idx="354">
                  <c:v>4.584926890142031E-5</c:v>
                </c:pt>
                <c:pt idx="355">
                  <c:v>2.8194375891021532E-4</c:v>
                </c:pt>
                <c:pt idx="356">
                  <c:v>9.1816040048280187E-4</c:v>
                </c:pt>
                <c:pt idx="357">
                  <c:v>2.4923356824853798E-4</c:v>
                </c:pt>
                <c:pt idx="358">
                  <c:v>9.7594571076150866E-4</c:v>
                </c:pt>
                <c:pt idx="359">
                  <c:v>3.9686655481458268E-4</c:v>
                </c:pt>
                <c:pt idx="360">
                  <c:v>3.3420067701597561E-4</c:v>
                </c:pt>
                <c:pt idx="361">
                  <c:v>1.9731619911123315E-4</c:v>
                </c:pt>
                <c:pt idx="362">
                  <c:v>4.3350109016465632E-4</c:v>
                </c:pt>
                <c:pt idx="363">
                  <c:v>3.402092521423361E-4</c:v>
                </c:pt>
                <c:pt idx="364">
                  <c:v>2.0036982587549927E-4</c:v>
                </c:pt>
                <c:pt idx="365">
                  <c:v>1.1320755718330338E-4</c:v>
                </c:pt>
                <c:pt idx="366">
                  <c:v>8.7447349546468075E-4</c:v>
                </c:pt>
                <c:pt idx="367">
                  <c:v>2.3921716147729276E-4</c:v>
                </c:pt>
                <c:pt idx="368">
                  <c:v>8.471968359112876E-4</c:v>
                </c:pt>
                <c:pt idx="369">
                  <c:v>9.5679694797363198E-4</c:v>
                </c:pt>
                <c:pt idx="370">
                  <c:v>8.732688190844813E-4</c:v>
                </c:pt>
                <c:pt idx="371">
                  <c:v>7.5506086822462544E-4</c:v>
                </c:pt>
                <c:pt idx="372">
                  <c:v>3.0754569455619099E-4</c:v>
                </c:pt>
                <c:pt idx="373">
                  <c:v>2.3331691052928366E-4</c:v>
                </c:pt>
                <c:pt idx="374">
                  <c:v>3.1067032751144616E-5</c:v>
                </c:pt>
                <c:pt idx="375">
                  <c:v>9.8216312642991459E-4</c:v>
                </c:pt>
                <c:pt idx="376">
                  <c:v>4.8422361506784127E-4</c:v>
                </c:pt>
                <c:pt idx="377">
                  <c:v>3.986507720485809E-4</c:v>
                </c:pt>
                <c:pt idx="378">
                  <c:v>6.26245953826114E-4</c:v>
                </c:pt>
                <c:pt idx="379">
                  <c:v>2.2650898669990637E-4</c:v>
                </c:pt>
                <c:pt idx="380">
                  <c:v>2.2617747361680686E-4</c:v>
                </c:pt>
                <c:pt idx="381">
                  <c:v>3.1172844422356185E-4</c:v>
                </c:pt>
                <c:pt idx="382">
                  <c:v>1.5291007045454009E-4</c:v>
                </c:pt>
                <c:pt idx="383">
                  <c:v>3.8292262766512062E-4</c:v>
                </c:pt>
                <c:pt idx="384">
                  <c:v>1.5279514537689369E-4</c:v>
                </c:pt>
                <c:pt idx="385">
                  <c:v>4.3337291451978353E-4</c:v>
                </c:pt>
                <c:pt idx="386">
                  <c:v>6.6662650990694699E-4</c:v>
                </c:pt>
                <c:pt idx="387">
                  <c:v>5.5201114106921559E-4</c:v>
                </c:pt>
                <c:pt idx="388">
                  <c:v>6.3850814137879765E-4</c:v>
                </c:pt>
                <c:pt idx="389">
                  <c:v>8.1136693190689887E-4</c:v>
                </c:pt>
                <c:pt idx="390">
                  <c:v>6.7251824964980169E-4</c:v>
                </c:pt>
                <c:pt idx="391">
                  <c:v>4.3769579824353192E-4</c:v>
                </c:pt>
                <c:pt idx="392">
                  <c:v>4.4742258061113269E-4</c:v>
                </c:pt>
                <c:pt idx="393">
                  <c:v>1.344436779462193E-4</c:v>
                </c:pt>
                <c:pt idx="394">
                  <c:v>1.0267052013064312E-4</c:v>
                </c:pt>
                <c:pt idx="395">
                  <c:v>8.0297618701594337E-4</c:v>
                </c:pt>
                <c:pt idx="396">
                  <c:v>9.8363478632924211E-4</c:v>
                </c:pt>
                <c:pt idx="397">
                  <c:v>6.1153645168135538E-4</c:v>
                </c:pt>
                <c:pt idx="398">
                  <c:v>8.2734563532738787E-4</c:v>
                </c:pt>
                <c:pt idx="399">
                  <c:v>2.8658265635961012E-4</c:v>
                </c:pt>
                <c:pt idx="400">
                  <c:v>9.8943963236899674E-4</c:v>
                </c:pt>
                <c:pt idx="401">
                  <c:v>7.1087991414818107E-4</c:v>
                </c:pt>
                <c:pt idx="402">
                  <c:v>4.2401333741959107E-4</c:v>
                </c:pt>
                <c:pt idx="403">
                  <c:v>5.1681734622058468E-4</c:v>
                </c:pt>
                <c:pt idx="404">
                  <c:v>6.6414700323672732E-4</c:v>
                </c:pt>
                <c:pt idx="405">
                  <c:v>1.1817134507398736E-4</c:v>
                </c:pt>
                <c:pt idx="406">
                  <c:v>7.0655067202573157E-5</c:v>
                </c:pt>
                <c:pt idx="407">
                  <c:v>4.7194715422343997E-4</c:v>
                </c:pt>
                <c:pt idx="408">
                  <c:v>4.3389550720212633E-4</c:v>
                </c:pt>
                <c:pt idx="409">
                  <c:v>5.8769605575366229E-4</c:v>
                </c:pt>
                <c:pt idx="410">
                  <c:v>1.7650031399056576E-4</c:v>
                </c:pt>
                <c:pt idx="411">
                  <c:v>2.6162446427742381E-4</c:v>
                </c:pt>
                <c:pt idx="412">
                  <c:v>3.7582357772361662E-4</c:v>
                </c:pt>
                <c:pt idx="413">
                  <c:v>6.6876377196181495E-4</c:v>
                </c:pt>
                <c:pt idx="414">
                  <c:v>2.9118628730653243E-4</c:v>
                </c:pt>
                <c:pt idx="415">
                  <c:v>9.0100131555484423E-5</c:v>
                </c:pt>
                <c:pt idx="416">
                  <c:v>8.5016698140154138E-4</c:v>
                </c:pt>
                <c:pt idx="417">
                  <c:v>7.5025130947616394E-4</c:v>
                </c:pt>
                <c:pt idx="418">
                  <c:v>2.4091313274834356E-4</c:v>
                </c:pt>
                <c:pt idx="419">
                  <c:v>5.7414533694925731E-4</c:v>
                </c:pt>
                <c:pt idx="420">
                  <c:v>4.9033722058322614E-4</c:v>
                </c:pt>
                <c:pt idx="421">
                  <c:v>3.1193425373438798E-4</c:v>
                </c:pt>
                <c:pt idx="422">
                  <c:v>6.6166027557584882E-4</c:v>
                </c:pt>
                <c:pt idx="423">
                  <c:v>7.8111235849676833E-4</c:v>
                </c:pt>
                <c:pt idx="424">
                  <c:v>7.4200670011499411E-4</c:v>
                </c:pt>
                <c:pt idx="425">
                  <c:v>5.0324113162795666E-4</c:v>
                </c:pt>
                <c:pt idx="426">
                  <c:v>1.8222275861061861E-4</c:v>
                </c:pt>
                <c:pt idx="427">
                  <c:v>6.9174469065101326E-4</c:v>
                </c:pt>
                <c:pt idx="428">
                  <c:v>5.7629830771901297E-4</c:v>
                </c:pt>
                <c:pt idx="429">
                  <c:v>9.3364842959094813E-4</c:v>
                </c:pt>
                <c:pt idx="430">
                  <c:v>3.9804002801919856E-4</c:v>
                </c:pt>
                <c:pt idx="431">
                  <c:v>5.6398992090859633E-4</c:v>
                </c:pt>
                <c:pt idx="432">
                  <c:v>4.9318693805569091E-4</c:v>
                </c:pt>
                <c:pt idx="433">
                  <c:v>5.4827813755476665E-4</c:v>
                </c:pt>
                <c:pt idx="434">
                  <c:v>4.3486560877707339E-5</c:v>
                </c:pt>
                <c:pt idx="435">
                  <c:v>1.0166751062680465E-3</c:v>
                </c:pt>
                <c:pt idx="436">
                  <c:v>4.2829904891873559E-4</c:v>
                </c:pt>
                <c:pt idx="437">
                  <c:v>5.0888100491009098E-4</c:v>
                </c:pt>
                <c:pt idx="438">
                  <c:v>3.6237577281152025E-4</c:v>
                </c:pt>
                <c:pt idx="439">
                  <c:v>5.5126258159849089E-4</c:v>
                </c:pt>
                <c:pt idx="440">
                  <c:v>8.2881208726288404E-5</c:v>
                </c:pt>
                <c:pt idx="441">
                  <c:v>1.0934286994864044E-3</c:v>
                </c:pt>
                <c:pt idx="442">
                  <c:v>3.4540300821830043E-4</c:v>
                </c:pt>
                <c:pt idx="443">
                  <c:v>5.4576745094132525E-4</c:v>
                </c:pt>
                <c:pt idx="444">
                  <c:v>4.3617331009176557E-4</c:v>
                </c:pt>
                <c:pt idx="445">
                  <c:v>2.6303042428415933E-4</c:v>
                </c:pt>
                <c:pt idx="446">
                  <c:v>1.083555274399093E-3</c:v>
                </c:pt>
                <c:pt idx="447">
                  <c:v>7.1476345005286746E-4</c:v>
                </c:pt>
                <c:pt idx="448">
                  <c:v>3.3684832937345321E-4</c:v>
                </c:pt>
                <c:pt idx="449">
                  <c:v>8.8966506873676301E-4</c:v>
                </c:pt>
                <c:pt idx="450">
                  <c:v>5.2394254252096848E-4</c:v>
                </c:pt>
                <c:pt idx="451">
                  <c:v>3.534843515548313E-4</c:v>
                </c:pt>
                <c:pt idx="452">
                  <c:v>2.4682386377126097E-4</c:v>
                </c:pt>
                <c:pt idx="453">
                  <c:v>9.2804075274659974E-4</c:v>
                </c:pt>
                <c:pt idx="454">
                  <c:v>5.8215570598579478E-4</c:v>
                </c:pt>
                <c:pt idx="455">
                  <c:v>2.7277670519693982E-4</c:v>
                </c:pt>
                <c:pt idx="456">
                  <c:v>2.6555112533962197E-4</c:v>
                </c:pt>
                <c:pt idx="457">
                  <c:v>5.1049184107563174E-4</c:v>
                </c:pt>
                <c:pt idx="458">
                  <c:v>3.8979093159745336E-4</c:v>
                </c:pt>
                <c:pt idx="459">
                  <c:v>1.8835145786298498E-4</c:v>
                </c:pt>
                <c:pt idx="460">
                  <c:v>5.3320886266476565E-4</c:v>
                </c:pt>
                <c:pt idx="461">
                  <c:v>2.4663301745472891E-4</c:v>
                </c:pt>
                <c:pt idx="462">
                  <c:v>7.9690758280922429E-4</c:v>
                </c:pt>
                <c:pt idx="463">
                  <c:v>4.700372349968793E-4</c:v>
                </c:pt>
                <c:pt idx="464">
                  <c:v>2.6355566471927455E-6</c:v>
                </c:pt>
                <c:pt idx="465">
                  <c:v>1.4326170455467754E-4</c:v>
                </c:pt>
                <c:pt idx="466">
                  <c:v>1.9776693338063251E-4</c:v>
                </c:pt>
                <c:pt idx="467">
                  <c:v>9.2463690218644215E-5</c:v>
                </c:pt>
                <c:pt idx="468">
                  <c:v>6.3526257176209659E-4</c:v>
                </c:pt>
                <c:pt idx="469">
                  <c:v>1.0587551706502473E-4</c:v>
                </c:pt>
                <c:pt idx="470">
                  <c:v>7.7619212714608889E-4</c:v>
                </c:pt>
                <c:pt idx="471">
                  <c:v>2.2282016053161682E-4</c:v>
                </c:pt>
                <c:pt idx="472">
                  <c:v>6.5236134241022199E-4</c:v>
                </c:pt>
                <c:pt idx="473">
                  <c:v>4.4463444502563707E-4</c:v>
                </c:pt>
                <c:pt idx="474">
                  <c:v>2.9469233414624392E-4</c:v>
                </c:pt>
                <c:pt idx="475">
                  <c:v>4.1295195641253917E-4</c:v>
                </c:pt>
                <c:pt idx="476">
                  <c:v>7.9333020855424762E-4</c:v>
                </c:pt>
                <c:pt idx="477">
                  <c:v>3.2375276090710536E-5</c:v>
                </c:pt>
                <c:pt idx="478">
                  <c:v>4.3759179890226816E-4</c:v>
                </c:pt>
                <c:pt idx="479">
                  <c:v>4.6287100248051081E-4</c:v>
                </c:pt>
                <c:pt idx="480">
                  <c:v>1.4040432257020178E-4</c:v>
                </c:pt>
                <c:pt idx="481">
                  <c:v>4.2442284362178737E-4</c:v>
                </c:pt>
                <c:pt idx="482">
                  <c:v>8.7492082604746194E-4</c:v>
                </c:pt>
                <c:pt idx="483">
                  <c:v>2.9388032693449192E-5</c:v>
                </c:pt>
                <c:pt idx="484">
                  <c:v>3.9387366312432275E-4</c:v>
                </c:pt>
                <c:pt idx="485">
                  <c:v>8.6195256356478818E-4</c:v>
                </c:pt>
                <c:pt idx="486">
                  <c:v>8.6126320856833548E-4</c:v>
                </c:pt>
                <c:pt idx="487">
                  <c:v>6.3929469702783345E-4</c:v>
                </c:pt>
                <c:pt idx="488">
                  <c:v>6.7973995966178976E-4</c:v>
                </c:pt>
                <c:pt idx="489">
                  <c:v>5.3209559427973621E-4</c:v>
                </c:pt>
                <c:pt idx="490">
                  <c:v>6.4992422372582741E-5</c:v>
                </c:pt>
                <c:pt idx="491">
                  <c:v>5.4485746802647103E-4</c:v>
                </c:pt>
                <c:pt idx="492">
                  <c:v>4.4965837585053496E-4</c:v>
                </c:pt>
                <c:pt idx="493">
                  <c:v>3.8285517019458128E-4</c:v>
                </c:pt>
                <c:pt idx="494">
                  <c:v>1.2442224262150691E-4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0D-4E3C-9842-F34B3E8A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lambda'!$G$5:$G$502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lambda'!$A$5:$A$502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301.94920824927414</c:v>
                      </c:pt>
                      <c:pt idx="1">
                        <c:v>105.82021673059654</c:v>
                      </c:pt>
                      <c:pt idx="2">
                        <c:v>103.07570374550139</c:v>
                      </c:pt>
                      <c:pt idx="3">
                        <c:v>103.59931844707599</c:v>
                      </c:pt>
                      <c:pt idx="4">
                        <c:v>105.86728173853201</c:v>
                      </c:pt>
                      <c:pt idx="5">
                        <c:v>110.28663844232467</c:v>
                      </c:pt>
                      <c:pt idx="6">
                        <c:v>98.676327214761557</c:v>
                      </c:pt>
                      <c:pt idx="7">
                        <c:v>106.53171448119961</c:v>
                      </c:pt>
                      <c:pt idx="8">
                        <c:v>107.54408661178896</c:v>
                      </c:pt>
                      <c:pt idx="9">
                        <c:v>102.46263995782888</c:v>
                      </c:pt>
                      <c:pt idx="10">
                        <c:v>105.48232355813577</c:v>
                      </c:pt>
                      <c:pt idx="11">
                        <c:v>106.20566774528304</c:v>
                      </c:pt>
                      <c:pt idx="12">
                        <c:v>107.34633167038098</c:v>
                      </c:pt>
                      <c:pt idx="13">
                        <c:v>109.13866541766112</c:v>
                      </c:pt>
                      <c:pt idx="14">
                        <c:v>108.00489260618447</c:v>
                      </c:pt>
                      <c:pt idx="15">
                        <c:v>109.32086676807022</c:v>
                      </c:pt>
                      <c:pt idx="16">
                        <c:v>89.226681419031337</c:v>
                      </c:pt>
                      <c:pt idx="17">
                        <c:v>103.19400612418012</c:v>
                      </c:pt>
                      <c:pt idx="18">
                        <c:v>111.22143440675826</c:v>
                      </c:pt>
                      <c:pt idx="19">
                        <c:v>105.53854931026582</c:v>
                      </c:pt>
                      <c:pt idx="20">
                        <c:v>102.93710468947177</c:v>
                      </c:pt>
                      <c:pt idx="21">
                        <c:v>108.70361680598312</c:v>
                      </c:pt>
                      <c:pt idx="22">
                        <c:v>107.57967299052866</c:v>
                      </c:pt>
                      <c:pt idx="23">
                        <c:v>106.66306047846476</c:v>
                      </c:pt>
                      <c:pt idx="24">
                        <c:v>108.17436039806115</c:v>
                      </c:pt>
                      <c:pt idx="25">
                        <c:v>112.91953594845526</c:v>
                      </c:pt>
                      <c:pt idx="26">
                        <c:v>107.12008314842294</c:v>
                      </c:pt>
                      <c:pt idx="27">
                        <c:v>108.83549987513675</c:v>
                      </c:pt>
                      <c:pt idx="28">
                        <c:v>106.23896058015616</c:v>
                      </c:pt>
                      <c:pt idx="29">
                        <c:v>106.85100970447915</c:v>
                      </c:pt>
                      <c:pt idx="30">
                        <c:v>96.398273535293853</c:v>
                      </c:pt>
                      <c:pt idx="31">
                        <c:v>99.553977410613712</c:v>
                      </c:pt>
                      <c:pt idx="32">
                        <c:v>108.4502696006131</c:v>
                      </c:pt>
                      <c:pt idx="33">
                        <c:v>109.31881283607991</c:v>
                      </c:pt>
                      <c:pt idx="34">
                        <c:v>109.31958226099945</c:v>
                      </c:pt>
                      <c:pt idx="35">
                        <c:v>105.55553263335179</c:v>
                      </c:pt>
                      <c:pt idx="36">
                        <c:v>108.98868430453055</c:v>
                      </c:pt>
                      <c:pt idx="37">
                        <c:v>96.784338571847073</c:v>
                      </c:pt>
                      <c:pt idx="38">
                        <c:v>106.35037653676054</c:v>
                      </c:pt>
                      <c:pt idx="39">
                        <c:v>110.40583858799164</c:v>
                      </c:pt>
                      <c:pt idx="40">
                        <c:v>109.12659453016293</c:v>
                      </c:pt>
                      <c:pt idx="41">
                        <c:v>109.22395871260713</c:v>
                      </c:pt>
                      <c:pt idx="42">
                        <c:v>106.039586548724</c:v>
                      </c:pt>
                      <c:pt idx="43">
                        <c:v>95.272736005864999</c:v>
                      </c:pt>
                      <c:pt idx="44">
                        <c:v>106.49586619816937</c:v>
                      </c:pt>
                      <c:pt idx="45">
                        <c:v>108.66927177459853</c:v>
                      </c:pt>
                      <c:pt idx="46">
                        <c:v>110.14361231197461</c:v>
                      </c:pt>
                      <c:pt idx="47">
                        <c:v>103.1279557539542</c:v>
                      </c:pt>
                      <c:pt idx="48">
                        <c:v>102.03263598986413</c:v>
                      </c:pt>
                      <c:pt idx="49">
                        <c:v>107.02740777406615</c:v>
                      </c:pt>
                      <c:pt idx="50">
                        <c:v>109.15671943302411</c:v>
                      </c:pt>
                      <c:pt idx="51">
                        <c:v>107.8334572843642</c:v>
                      </c:pt>
                      <c:pt idx="52">
                        <c:v>103.73825269248647</c:v>
                      </c:pt>
                      <c:pt idx="53">
                        <c:v>96.523725978772688</c:v>
                      </c:pt>
                      <c:pt idx="54">
                        <c:v>101.893860526034</c:v>
                      </c:pt>
                      <c:pt idx="55">
                        <c:v>108.2760357135468</c:v>
                      </c:pt>
                      <c:pt idx="56">
                        <c:v>108.54576426751244</c:v>
                      </c:pt>
                      <c:pt idx="57">
                        <c:v>105.45113271528288</c:v>
                      </c:pt>
                      <c:pt idx="58">
                        <c:v>105.09075521929783</c:v>
                      </c:pt>
                      <c:pt idx="59">
                        <c:v>107.56798469014709</c:v>
                      </c:pt>
                      <c:pt idx="60">
                        <c:v>107.43064668950267</c:v>
                      </c:pt>
                      <c:pt idx="61">
                        <c:v>107.8481282781304</c:v>
                      </c:pt>
                      <c:pt idx="62">
                        <c:v>104.52316980037902</c:v>
                      </c:pt>
                      <c:pt idx="63">
                        <c:v>106.99685031594041</c:v>
                      </c:pt>
                      <c:pt idx="64">
                        <c:v>109.12720658168898</c:v>
                      </c:pt>
                      <c:pt idx="65">
                        <c:v>98.904264457233424</c:v>
                      </c:pt>
                      <c:pt idx="66">
                        <c:v>108.77796783422797</c:v>
                      </c:pt>
                      <c:pt idx="67">
                        <c:v>105.12899697950077</c:v>
                      </c:pt>
                      <c:pt idx="68">
                        <c:v>108.54276612538011</c:v>
                      </c:pt>
                      <c:pt idx="69">
                        <c:v>102.33977852752098</c:v>
                      </c:pt>
                      <c:pt idx="70">
                        <c:v>95.118679795945297</c:v>
                      </c:pt>
                      <c:pt idx="71">
                        <c:v>104.32651572898959</c:v>
                      </c:pt>
                      <c:pt idx="72">
                        <c:v>108.31241598294437</c:v>
                      </c:pt>
                      <c:pt idx="73">
                        <c:v>106.25913726227643</c:v>
                      </c:pt>
                      <c:pt idx="74">
                        <c:v>107.11714569385084</c:v>
                      </c:pt>
                      <c:pt idx="75">
                        <c:v>104.93815585730694</c:v>
                      </c:pt>
                      <c:pt idx="76">
                        <c:v>108.31936927020908</c:v>
                      </c:pt>
                      <c:pt idx="77">
                        <c:v>108.15942167489803</c:v>
                      </c:pt>
                      <c:pt idx="78">
                        <c:v>108.29168046894866</c:v>
                      </c:pt>
                      <c:pt idx="79">
                        <c:v>95.436509082978063</c:v>
                      </c:pt>
                      <c:pt idx="80">
                        <c:v>104.37410315748645</c:v>
                      </c:pt>
                      <c:pt idx="81">
                        <c:v>109.3317542205065</c:v>
                      </c:pt>
                      <c:pt idx="82">
                        <c:v>107.08390684269222</c:v>
                      </c:pt>
                      <c:pt idx="83">
                        <c:v>104.68700388064349</c:v>
                      </c:pt>
                      <c:pt idx="84">
                        <c:v>106.46212208186195</c:v>
                      </c:pt>
                      <c:pt idx="85">
                        <c:v>165.31009984174204</c:v>
                      </c:pt>
                      <c:pt idx="86">
                        <c:v>97.234848761095236</c:v>
                      </c:pt>
                      <c:pt idx="87">
                        <c:v>95.85406990439219</c:v>
                      </c:pt>
                      <c:pt idx="88">
                        <c:v>105.36937302157409</c:v>
                      </c:pt>
                      <c:pt idx="89">
                        <c:v>107.11535837342855</c:v>
                      </c:pt>
                      <c:pt idx="90">
                        <c:v>303.05205351147754</c:v>
                      </c:pt>
                      <c:pt idx="91">
                        <c:v>98.099928752601315</c:v>
                      </c:pt>
                      <c:pt idx="92">
                        <c:v>105.37624563029729</c:v>
                      </c:pt>
                      <c:pt idx="93">
                        <c:v>97.383491848798386</c:v>
                      </c:pt>
                      <c:pt idx="94">
                        <c:v>104.73623929131043</c:v>
                      </c:pt>
                      <c:pt idx="95">
                        <c:v>108.18115364315007</c:v>
                      </c:pt>
                      <c:pt idx="96">
                        <c:v>109.14256658335837</c:v>
                      </c:pt>
                      <c:pt idx="97">
                        <c:v>81.593702700633955</c:v>
                      </c:pt>
                      <c:pt idx="98">
                        <c:v>304.09955346122626</c:v>
                      </c:pt>
                      <c:pt idx="99">
                        <c:v>107.61696301525789</c:v>
                      </c:pt>
                      <c:pt idx="100">
                        <c:v>99.768973116262828</c:v>
                      </c:pt>
                      <c:pt idx="101">
                        <c:v>43.12257145797853</c:v>
                      </c:pt>
                      <c:pt idx="102">
                        <c:v>108.93337000124562</c:v>
                      </c:pt>
                      <c:pt idx="103">
                        <c:v>304.53949148668454</c:v>
                      </c:pt>
                      <c:pt idx="104">
                        <c:v>106.70738237543466</c:v>
                      </c:pt>
                      <c:pt idx="105">
                        <c:v>106.36974448504637</c:v>
                      </c:pt>
                      <c:pt idx="106">
                        <c:v>106.92849796895597</c:v>
                      </c:pt>
                      <c:pt idx="107">
                        <c:v>101.84254495882296</c:v>
                      </c:pt>
                      <c:pt idx="108">
                        <c:v>107.58059914723218</c:v>
                      </c:pt>
                      <c:pt idx="109">
                        <c:v>101.71861049646255</c:v>
                      </c:pt>
                      <c:pt idx="110">
                        <c:v>104.10463234316543</c:v>
                      </c:pt>
                      <c:pt idx="111">
                        <c:v>109.19418955160138</c:v>
                      </c:pt>
                      <c:pt idx="112">
                        <c:v>109.15675441484534</c:v>
                      </c:pt>
                      <c:pt idx="113">
                        <c:v>107.71849613290387</c:v>
                      </c:pt>
                      <c:pt idx="114">
                        <c:v>97.730460295129518</c:v>
                      </c:pt>
                      <c:pt idx="115">
                        <c:v>106.87616349729085</c:v>
                      </c:pt>
                      <c:pt idx="116">
                        <c:v>93.744362673859911</c:v>
                      </c:pt>
                      <c:pt idx="117">
                        <c:v>108.38913608565117</c:v>
                      </c:pt>
                      <c:pt idx="118">
                        <c:v>304.21628514531369</c:v>
                      </c:pt>
                      <c:pt idx="119">
                        <c:v>107.40311015681263</c:v>
                      </c:pt>
                      <c:pt idx="120">
                        <c:v>109.32321804314412</c:v>
                      </c:pt>
                      <c:pt idx="121">
                        <c:v>109.2627485368897</c:v>
                      </c:pt>
                      <c:pt idx="122">
                        <c:v>79.936299484391867</c:v>
                      </c:pt>
                      <c:pt idx="123">
                        <c:v>102.13940606828869</c:v>
                      </c:pt>
                      <c:pt idx="124">
                        <c:v>108.43751392951729</c:v>
                      </c:pt>
                      <c:pt idx="125">
                        <c:v>108.45411436185736</c:v>
                      </c:pt>
                      <c:pt idx="126">
                        <c:v>108.80925331912105</c:v>
                      </c:pt>
                      <c:pt idx="127">
                        <c:v>110.05161124517191</c:v>
                      </c:pt>
                      <c:pt idx="128">
                        <c:v>109.56246408764197</c:v>
                      </c:pt>
                      <c:pt idx="129">
                        <c:v>108.28320200461503</c:v>
                      </c:pt>
                      <c:pt idx="130">
                        <c:v>109.3263169978873</c:v>
                      </c:pt>
                      <c:pt idx="131">
                        <c:v>103.75452523556439</c:v>
                      </c:pt>
                      <c:pt idx="132">
                        <c:v>106.17882074771804</c:v>
                      </c:pt>
                      <c:pt idx="133">
                        <c:v>105.77279919664885</c:v>
                      </c:pt>
                      <c:pt idx="134">
                        <c:v>108.31258885162306</c:v>
                      </c:pt>
                      <c:pt idx="135">
                        <c:v>104.90340813536582</c:v>
                      </c:pt>
                      <c:pt idx="136">
                        <c:v>102.83707166009182</c:v>
                      </c:pt>
                      <c:pt idx="137">
                        <c:v>102.04929142377544</c:v>
                      </c:pt>
                      <c:pt idx="138">
                        <c:v>112.30916743803604</c:v>
                      </c:pt>
                      <c:pt idx="139">
                        <c:v>102.88663020691415</c:v>
                      </c:pt>
                      <c:pt idx="140">
                        <c:v>107.61029877199158</c:v>
                      </c:pt>
                      <c:pt idx="141">
                        <c:v>103.61423270186003</c:v>
                      </c:pt>
                      <c:pt idx="142">
                        <c:v>97.032744943814734</c:v>
                      </c:pt>
                      <c:pt idx="143">
                        <c:v>107.90892366661235</c:v>
                      </c:pt>
                      <c:pt idx="144">
                        <c:v>104.16624760052643</c:v>
                      </c:pt>
                      <c:pt idx="145">
                        <c:v>93.419367512591307</c:v>
                      </c:pt>
                      <c:pt idx="146">
                        <c:v>158.37131816755468</c:v>
                      </c:pt>
                      <c:pt idx="147">
                        <c:v>105.38181769901905</c:v>
                      </c:pt>
                      <c:pt idx="148">
                        <c:v>105.64130804623581</c:v>
                      </c:pt>
                      <c:pt idx="149">
                        <c:v>106.01089635053306</c:v>
                      </c:pt>
                      <c:pt idx="150">
                        <c:v>104.74141283322288</c:v>
                      </c:pt>
                      <c:pt idx="151">
                        <c:v>108.40782353068397</c:v>
                      </c:pt>
                      <c:pt idx="152">
                        <c:v>109.11276896978868</c:v>
                      </c:pt>
                      <c:pt idx="153">
                        <c:v>109.69762200881851</c:v>
                      </c:pt>
                      <c:pt idx="154">
                        <c:v>103.30158067903217</c:v>
                      </c:pt>
                      <c:pt idx="155">
                        <c:v>110.17670983351405</c:v>
                      </c:pt>
                      <c:pt idx="156">
                        <c:v>107.44389623321638</c:v>
                      </c:pt>
                      <c:pt idx="157">
                        <c:v>105.52964470008956</c:v>
                      </c:pt>
                      <c:pt idx="158">
                        <c:v>114.2885605401348</c:v>
                      </c:pt>
                      <c:pt idx="159">
                        <c:v>103.72099033609761</c:v>
                      </c:pt>
                      <c:pt idx="160">
                        <c:v>305.49964630420357</c:v>
                      </c:pt>
                      <c:pt idx="161">
                        <c:v>106.70160263520197</c:v>
                      </c:pt>
                      <c:pt idx="162">
                        <c:v>108.2539429002901</c:v>
                      </c:pt>
                      <c:pt idx="163">
                        <c:v>103.86000013592883</c:v>
                      </c:pt>
                      <c:pt idx="164">
                        <c:v>108.55608480827522</c:v>
                      </c:pt>
                      <c:pt idx="165">
                        <c:v>106.08961063246416</c:v>
                      </c:pt>
                      <c:pt idx="166">
                        <c:v>305.18919482765972</c:v>
                      </c:pt>
                      <c:pt idx="167">
                        <c:v>72.595701484184858</c:v>
                      </c:pt>
                      <c:pt idx="168">
                        <c:v>97.59264597106737</c:v>
                      </c:pt>
                      <c:pt idx="169">
                        <c:v>110.15378002266671</c:v>
                      </c:pt>
                      <c:pt idx="170">
                        <c:v>106.62872276935687</c:v>
                      </c:pt>
                      <c:pt idx="171">
                        <c:v>104.12409852565851</c:v>
                      </c:pt>
                      <c:pt idx="172">
                        <c:v>106.01273621431321</c:v>
                      </c:pt>
                      <c:pt idx="173">
                        <c:v>309.51859616897804</c:v>
                      </c:pt>
                      <c:pt idx="174">
                        <c:v>102.13138755030093</c:v>
                      </c:pt>
                      <c:pt idx="175">
                        <c:v>95.582045668730913</c:v>
                      </c:pt>
                      <c:pt idx="176">
                        <c:v>104.57476069590049</c:v>
                      </c:pt>
                      <c:pt idx="177">
                        <c:v>107.93907886261393</c:v>
                      </c:pt>
                      <c:pt idx="178">
                        <c:v>106.21201604935926</c:v>
                      </c:pt>
                      <c:pt idx="179">
                        <c:v>109.19921040154068</c:v>
                      </c:pt>
                      <c:pt idx="180">
                        <c:v>99.050333180723328</c:v>
                      </c:pt>
                      <c:pt idx="181">
                        <c:v>106.48652111907067</c:v>
                      </c:pt>
                      <c:pt idx="182">
                        <c:v>103.1005057785495</c:v>
                      </c:pt>
                      <c:pt idx="183">
                        <c:v>109.54934084577066</c:v>
                      </c:pt>
                      <c:pt idx="184">
                        <c:v>95.958358314402403</c:v>
                      </c:pt>
                      <c:pt idx="185">
                        <c:v>304.16338255472863</c:v>
                      </c:pt>
                      <c:pt idx="186">
                        <c:v>107.39410533675446</c:v>
                      </c:pt>
                      <c:pt idx="187">
                        <c:v>106.02865283482741</c:v>
                      </c:pt>
                      <c:pt idx="188">
                        <c:v>108.73514549496939</c:v>
                      </c:pt>
                      <c:pt idx="189">
                        <c:v>109.02314736810224</c:v>
                      </c:pt>
                      <c:pt idx="190">
                        <c:v>106.4593689115234</c:v>
                      </c:pt>
                      <c:pt idx="191">
                        <c:v>105.25495311116812</c:v>
                      </c:pt>
                      <c:pt idx="192">
                        <c:v>109.64173092509776</c:v>
                      </c:pt>
                      <c:pt idx="193">
                        <c:v>103.09890756309713</c:v>
                      </c:pt>
                      <c:pt idx="194">
                        <c:v>108.09714269484314</c:v>
                      </c:pt>
                      <c:pt idx="195">
                        <c:v>109.17734014951827</c:v>
                      </c:pt>
                      <c:pt idx="196">
                        <c:v>105.30236335896953</c:v>
                      </c:pt>
                      <c:pt idx="197">
                        <c:v>105.28668316626737</c:v>
                      </c:pt>
                      <c:pt idx="198">
                        <c:v>107.71241266157266</c:v>
                      </c:pt>
                      <c:pt idx="199">
                        <c:v>109.01291540615608</c:v>
                      </c:pt>
                      <c:pt idx="200">
                        <c:v>111.58052604549823</c:v>
                      </c:pt>
                      <c:pt idx="201">
                        <c:v>108.15046444481749</c:v>
                      </c:pt>
                      <c:pt idx="202">
                        <c:v>109.05172716583449</c:v>
                      </c:pt>
                      <c:pt idx="203">
                        <c:v>110.49807804547093</c:v>
                      </c:pt>
                      <c:pt idx="204">
                        <c:v>106.57102934276048</c:v>
                      </c:pt>
                      <c:pt idx="205">
                        <c:v>108.19173756751835</c:v>
                      </c:pt>
                      <c:pt idx="206">
                        <c:v>104.35574152110857</c:v>
                      </c:pt>
                      <c:pt idx="207">
                        <c:v>102.64416095432405</c:v>
                      </c:pt>
                      <c:pt idx="208">
                        <c:v>103.18330235914044</c:v>
                      </c:pt>
                      <c:pt idx="209">
                        <c:v>108.91659924200559</c:v>
                      </c:pt>
                      <c:pt idx="210">
                        <c:v>102.76347847296751</c:v>
                      </c:pt>
                      <c:pt idx="211">
                        <c:v>106.34377649287971</c:v>
                      </c:pt>
                      <c:pt idx="212">
                        <c:v>103.70500592582762</c:v>
                      </c:pt>
                      <c:pt idx="213">
                        <c:v>108.55308132386816</c:v>
                      </c:pt>
                      <c:pt idx="214">
                        <c:v>108.13531302409909</c:v>
                      </c:pt>
                      <c:pt idx="215">
                        <c:v>113.06722795541536</c:v>
                      </c:pt>
                      <c:pt idx="216">
                        <c:v>94.077203127975054</c:v>
                      </c:pt>
                      <c:pt idx="217">
                        <c:v>108.76568789295639</c:v>
                      </c:pt>
                      <c:pt idx="218">
                        <c:v>110.26097563695919</c:v>
                      </c:pt>
                      <c:pt idx="219">
                        <c:v>106.61011616690097</c:v>
                      </c:pt>
                      <c:pt idx="220">
                        <c:v>103.98097300015618</c:v>
                      </c:pt>
                      <c:pt idx="221">
                        <c:v>90.114716441664456</c:v>
                      </c:pt>
                      <c:pt idx="222">
                        <c:v>106.4716477846634</c:v>
                      </c:pt>
                      <c:pt idx="223">
                        <c:v>107.18455555452634</c:v>
                      </c:pt>
                      <c:pt idx="224">
                        <c:v>105.3819141005991</c:v>
                      </c:pt>
                      <c:pt idx="225">
                        <c:v>107.24250943138293</c:v>
                      </c:pt>
                      <c:pt idx="226">
                        <c:v>108.76636656200046</c:v>
                      </c:pt>
                      <c:pt idx="227">
                        <c:v>111.93329683594078</c:v>
                      </c:pt>
                      <c:pt idx="228">
                        <c:v>103.95607335601491</c:v>
                      </c:pt>
                      <c:pt idx="229">
                        <c:v>109.81760405527211</c:v>
                      </c:pt>
                      <c:pt idx="230">
                        <c:v>103.81453639021365</c:v>
                      </c:pt>
                      <c:pt idx="231">
                        <c:v>108.64288165195671</c:v>
                      </c:pt>
                      <c:pt idx="232">
                        <c:v>109.3939724874497</c:v>
                      </c:pt>
                      <c:pt idx="233">
                        <c:v>107.41946954952456</c:v>
                      </c:pt>
                      <c:pt idx="234">
                        <c:v>109.06894663543878</c:v>
                      </c:pt>
                      <c:pt idx="235">
                        <c:v>106.82944340448678</c:v>
                      </c:pt>
                      <c:pt idx="236">
                        <c:v>106.36747071017257</c:v>
                      </c:pt>
                      <c:pt idx="237">
                        <c:v>103.97854695413997</c:v>
                      </c:pt>
                      <c:pt idx="238">
                        <c:v>104.84996561032554</c:v>
                      </c:pt>
                      <c:pt idx="239">
                        <c:v>108.69323034121057</c:v>
                      </c:pt>
                      <c:pt idx="240">
                        <c:v>109.03806991831624</c:v>
                      </c:pt>
                      <c:pt idx="241">
                        <c:v>103.09222377072906</c:v>
                      </c:pt>
                      <c:pt idx="242">
                        <c:v>109.73199160376799</c:v>
                      </c:pt>
                      <c:pt idx="243">
                        <c:v>105.83642373862692</c:v>
                      </c:pt>
                      <c:pt idx="244">
                        <c:v>103.28930003842953</c:v>
                      </c:pt>
                      <c:pt idx="245">
                        <c:v>173.25335183827292</c:v>
                      </c:pt>
                      <c:pt idx="246">
                        <c:v>104.81897607284043</c:v>
                      </c:pt>
                      <c:pt idx="247">
                        <c:v>107.14383361297936</c:v>
                      </c:pt>
                      <c:pt idx="248">
                        <c:v>109.68420844609551</c:v>
                      </c:pt>
                      <c:pt idx="249">
                        <c:v>106.31201988702416</c:v>
                      </c:pt>
                      <c:pt idx="250">
                        <c:v>79.573851154970868</c:v>
                      </c:pt>
                      <c:pt idx="251">
                        <c:v>105.78853034865303</c:v>
                      </c:pt>
                      <c:pt idx="252">
                        <c:v>103.07143385898101</c:v>
                      </c:pt>
                      <c:pt idx="253">
                        <c:v>235.34082143759875</c:v>
                      </c:pt>
                      <c:pt idx="254">
                        <c:v>106.9134041825735</c:v>
                      </c:pt>
                      <c:pt idx="255">
                        <c:v>108.67236492387845</c:v>
                      </c:pt>
                      <c:pt idx="256">
                        <c:v>108.96311504735107</c:v>
                      </c:pt>
                      <c:pt idx="257">
                        <c:v>78.33203708460259</c:v>
                      </c:pt>
                      <c:pt idx="258">
                        <c:v>106.86088896135428</c:v>
                      </c:pt>
                      <c:pt idx="259">
                        <c:v>107.63095048572531</c:v>
                      </c:pt>
                      <c:pt idx="260">
                        <c:v>106.35866255698814</c:v>
                      </c:pt>
                      <c:pt idx="261">
                        <c:v>109.19325536993099</c:v>
                      </c:pt>
                      <c:pt idx="262">
                        <c:v>109.16211444130973</c:v>
                      </c:pt>
                      <c:pt idx="263">
                        <c:v>103.63122461896478</c:v>
                      </c:pt>
                      <c:pt idx="264">
                        <c:v>303.19503645772892</c:v>
                      </c:pt>
                      <c:pt idx="265">
                        <c:v>106.08072681954607</c:v>
                      </c:pt>
                      <c:pt idx="266">
                        <c:v>108.17101940737682</c:v>
                      </c:pt>
                      <c:pt idx="267">
                        <c:v>109.79623555535342</c:v>
                      </c:pt>
                      <c:pt idx="268">
                        <c:v>107.21758040692998</c:v>
                      </c:pt>
                      <c:pt idx="269">
                        <c:v>107.96916488276287</c:v>
                      </c:pt>
                      <c:pt idx="270">
                        <c:v>39.031320632504524</c:v>
                      </c:pt>
                      <c:pt idx="271">
                        <c:v>108.80233202347644</c:v>
                      </c:pt>
                      <c:pt idx="272">
                        <c:v>106.15362537663266</c:v>
                      </c:pt>
                      <c:pt idx="273">
                        <c:v>105.4582124382855</c:v>
                      </c:pt>
                      <c:pt idx="274">
                        <c:v>111.225419807183</c:v>
                      </c:pt>
                      <c:pt idx="275">
                        <c:v>103.91915096895143</c:v>
                      </c:pt>
                      <c:pt idx="276">
                        <c:v>102.65431694587484</c:v>
                      </c:pt>
                      <c:pt idx="277">
                        <c:v>97.235153397086265</c:v>
                      </c:pt>
                      <c:pt idx="278">
                        <c:v>106.98991194772547</c:v>
                      </c:pt>
                      <c:pt idx="279">
                        <c:v>103.07624385006466</c:v>
                      </c:pt>
                      <c:pt idx="280">
                        <c:v>109.37712381826546</c:v>
                      </c:pt>
                      <c:pt idx="281">
                        <c:v>164.31484869351669</c:v>
                      </c:pt>
                      <c:pt idx="282">
                        <c:v>105.82652477548277</c:v>
                      </c:pt>
                      <c:pt idx="283">
                        <c:v>103.82527613356491</c:v>
                      </c:pt>
                      <c:pt idx="284">
                        <c:v>106.835071669127</c:v>
                      </c:pt>
                      <c:pt idx="285">
                        <c:v>106.94702703358438</c:v>
                      </c:pt>
                      <c:pt idx="286">
                        <c:v>98.928426500357219</c:v>
                      </c:pt>
                      <c:pt idx="287">
                        <c:v>109.06896486891226</c:v>
                      </c:pt>
                      <c:pt idx="288">
                        <c:v>106.99747559951828</c:v>
                      </c:pt>
                      <c:pt idx="289">
                        <c:v>108.91128531286256</c:v>
                      </c:pt>
                      <c:pt idx="290">
                        <c:v>108.36998516871708</c:v>
                      </c:pt>
                      <c:pt idx="291">
                        <c:v>102.85474087308209</c:v>
                      </c:pt>
                      <c:pt idx="292">
                        <c:v>108.15311746453685</c:v>
                      </c:pt>
                      <c:pt idx="293">
                        <c:v>106.65003572441692</c:v>
                      </c:pt>
                      <c:pt idx="294">
                        <c:v>302.43480316501592</c:v>
                      </c:pt>
                      <c:pt idx="295">
                        <c:v>108.33661161722944</c:v>
                      </c:pt>
                      <c:pt idx="296">
                        <c:v>109.3183028652583</c:v>
                      </c:pt>
                      <c:pt idx="297">
                        <c:v>109.81359532449376</c:v>
                      </c:pt>
                      <c:pt idx="298">
                        <c:v>107.73848687218673</c:v>
                      </c:pt>
                      <c:pt idx="299">
                        <c:v>100.67640572461465</c:v>
                      </c:pt>
                      <c:pt idx="300">
                        <c:v>112.69567099575762</c:v>
                      </c:pt>
                      <c:pt idx="301">
                        <c:v>106.80527596991541</c:v>
                      </c:pt>
                      <c:pt idx="302">
                        <c:v>107.84457770360186</c:v>
                      </c:pt>
                      <c:pt idx="303">
                        <c:v>109.34140491605314</c:v>
                      </c:pt>
                      <c:pt idx="304">
                        <c:v>108.21236741984654</c:v>
                      </c:pt>
                      <c:pt idx="305">
                        <c:v>78.671337133896955</c:v>
                      </c:pt>
                      <c:pt idx="306">
                        <c:v>307.2122246001743</c:v>
                      </c:pt>
                      <c:pt idx="307">
                        <c:v>103.98223739568949</c:v>
                      </c:pt>
                      <c:pt idx="308">
                        <c:v>107.59872157926574</c:v>
                      </c:pt>
                      <c:pt idx="309">
                        <c:v>106.1958836977124</c:v>
                      </c:pt>
                      <c:pt idx="310">
                        <c:v>103.1666284020381</c:v>
                      </c:pt>
                      <c:pt idx="311">
                        <c:v>105.15250979436669</c:v>
                      </c:pt>
                      <c:pt idx="312">
                        <c:v>106.07842022543763</c:v>
                      </c:pt>
                      <c:pt idx="313">
                        <c:v>109.02356938469012</c:v>
                      </c:pt>
                      <c:pt idx="314">
                        <c:v>103.22746550048352</c:v>
                      </c:pt>
                      <c:pt idx="315">
                        <c:v>109.03021010240094</c:v>
                      </c:pt>
                      <c:pt idx="316">
                        <c:v>105.43294831177508</c:v>
                      </c:pt>
                      <c:pt idx="317">
                        <c:v>99.387783025090755</c:v>
                      </c:pt>
                      <c:pt idx="318">
                        <c:v>107.18529822242705</c:v>
                      </c:pt>
                      <c:pt idx="319">
                        <c:v>108.76849238139413</c:v>
                      </c:pt>
                      <c:pt idx="320">
                        <c:v>106.92582695280052</c:v>
                      </c:pt>
                      <c:pt idx="321">
                        <c:v>108.46381803958754</c:v>
                      </c:pt>
                      <c:pt idx="322">
                        <c:v>109.16308621885385</c:v>
                      </c:pt>
                      <c:pt idx="323">
                        <c:v>106.09929082597745</c:v>
                      </c:pt>
                      <c:pt idx="324">
                        <c:v>106.24682274297093</c:v>
                      </c:pt>
                      <c:pt idx="325">
                        <c:v>105.96602413563531</c:v>
                      </c:pt>
                      <c:pt idx="326">
                        <c:v>107.16649417765524</c:v>
                      </c:pt>
                      <c:pt idx="327">
                        <c:v>302.16959678037819</c:v>
                      </c:pt>
                      <c:pt idx="328">
                        <c:v>108.70039908065372</c:v>
                      </c:pt>
                      <c:pt idx="329">
                        <c:v>108.42426939417942</c:v>
                      </c:pt>
                      <c:pt idx="330">
                        <c:v>108.35630554738975</c:v>
                      </c:pt>
                      <c:pt idx="331">
                        <c:v>97.780720428025006</c:v>
                      </c:pt>
                      <c:pt idx="332">
                        <c:v>107.05537574745179</c:v>
                      </c:pt>
                      <c:pt idx="333">
                        <c:v>112.28301444352334</c:v>
                      </c:pt>
                      <c:pt idx="334">
                        <c:v>104.70112938310851</c:v>
                      </c:pt>
                      <c:pt idx="335">
                        <c:v>105.60781040565941</c:v>
                      </c:pt>
                      <c:pt idx="336">
                        <c:v>107.29157092513559</c:v>
                      </c:pt>
                      <c:pt idx="337">
                        <c:v>104.31538607443207</c:v>
                      </c:pt>
                      <c:pt idx="338">
                        <c:v>109.96811561841851</c:v>
                      </c:pt>
                      <c:pt idx="339">
                        <c:v>107.20289320979563</c:v>
                      </c:pt>
                      <c:pt idx="340">
                        <c:v>108.9665435301029</c:v>
                      </c:pt>
                      <c:pt idx="341">
                        <c:v>110.20304863542447</c:v>
                      </c:pt>
                      <c:pt idx="342">
                        <c:v>106.24280313835959</c:v>
                      </c:pt>
                      <c:pt idx="343">
                        <c:v>96.715671052465268</c:v>
                      </c:pt>
                      <c:pt idx="344">
                        <c:v>106.32821042898651</c:v>
                      </c:pt>
                      <c:pt idx="345">
                        <c:v>104.43977623152902</c:v>
                      </c:pt>
                      <c:pt idx="346">
                        <c:v>99.775301130130728</c:v>
                      </c:pt>
                      <c:pt idx="347">
                        <c:v>100.45075211608403</c:v>
                      </c:pt>
                      <c:pt idx="348">
                        <c:v>104.77343405219268</c:v>
                      </c:pt>
                      <c:pt idx="349">
                        <c:v>96.651640199341898</c:v>
                      </c:pt>
                      <c:pt idx="350">
                        <c:v>103.76481393079854</c:v>
                      </c:pt>
                      <c:pt idx="351">
                        <c:v>107.9016417986342</c:v>
                      </c:pt>
                      <c:pt idx="352">
                        <c:v>104.6351949363693</c:v>
                      </c:pt>
                      <c:pt idx="353">
                        <c:v>106.02199826952857</c:v>
                      </c:pt>
                      <c:pt idx="354">
                        <c:v>105.14435829782245</c:v>
                      </c:pt>
                      <c:pt idx="355">
                        <c:v>302.18397428188041</c:v>
                      </c:pt>
                      <c:pt idx="356">
                        <c:v>112.1269561101908</c:v>
                      </c:pt>
                      <c:pt idx="357">
                        <c:v>108.152334311283</c:v>
                      </c:pt>
                      <c:pt idx="358">
                        <c:v>105.48809036251303</c:v>
                      </c:pt>
                      <c:pt idx="359">
                        <c:v>100.53722993521303</c:v>
                      </c:pt>
                      <c:pt idx="360">
                        <c:v>103.79738334832503</c:v>
                      </c:pt>
                      <c:pt idx="361">
                        <c:v>104.76363553253846</c:v>
                      </c:pt>
                      <c:pt idx="362">
                        <c:v>104.33221348279767</c:v>
                      </c:pt>
                      <c:pt idx="363">
                        <c:v>103.44946595192293</c:v>
                      </c:pt>
                      <c:pt idx="364">
                        <c:v>305.27628432866931</c:v>
                      </c:pt>
                      <c:pt idx="365">
                        <c:v>106.67465169884244</c:v>
                      </c:pt>
                      <c:pt idx="366">
                        <c:v>109.26342946574249</c:v>
                      </c:pt>
                      <c:pt idx="367">
                        <c:v>109.00032305779787</c:v>
                      </c:pt>
                      <c:pt idx="368">
                        <c:v>306.82879237621506</c:v>
                      </c:pt>
                      <c:pt idx="369">
                        <c:v>108.80977697332126</c:v>
                      </c:pt>
                      <c:pt idx="370">
                        <c:v>104.97103409291229</c:v>
                      </c:pt>
                      <c:pt idx="371">
                        <c:v>107.35231328362273</c:v>
                      </c:pt>
                      <c:pt idx="372">
                        <c:v>108.82807563131966</c:v>
                      </c:pt>
                      <c:pt idx="373">
                        <c:v>68.172914080665265</c:v>
                      </c:pt>
                      <c:pt idx="374">
                        <c:v>109.76471361215454</c:v>
                      </c:pt>
                      <c:pt idx="375">
                        <c:v>108.94782518483555</c:v>
                      </c:pt>
                      <c:pt idx="376">
                        <c:v>108.4805175918146</c:v>
                      </c:pt>
                      <c:pt idx="377">
                        <c:v>107.93907812951099</c:v>
                      </c:pt>
                      <c:pt idx="378">
                        <c:v>111.53719266850581</c:v>
                      </c:pt>
                      <c:pt idx="379">
                        <c:v>106.99707166370874</c:v>
                      </c:pt>
                      <c:pt idx="380">
                        <c:v>102.94196989381361</c:v>
                      </c:pt>
                      <c:pt idx="381">
                        <c:v>107.00103205523304</c:v>
                      </c:pt>
                      <c:pt idx="382">
                        <c:v>99.661334186182216</c:v>
                      </c:pt>
                      <c:pt idx="383">
                        <c:v>106.0070158590284</c:v>
                      </c:pt>
                      <c:pt idx="384">
                        <c:v>118.19955453344409</c:v>
                      </c:pt>
                      <c:pt idx="385">
                        <c:v>99.751001321339359</c:v>
                      </c:pt>
                      <c:pt idx="386">
                        <c:v>107.69537824986982</c:v>
                      </c:pt>
                      <c:pt idx="387">
                        <c:v>104.62029976713958</c:v>
                      </c:pt>
                      <c:pt idx="388">
                        <c:v>108.95179357234382</c:v>
                      </c:pt>
                      <c:pt idx="389">
                        <c:v>110.01477312571738</c:v>
                      </c:pt>
                      <c:pt idx="390">
                        <c:v>107.10533545154975</c:v>
                      </c:pt>
                      <c:pt idx="391">
                        <c:v>99.437615249451866</c:v>
                      </c:pt>
                      <c:pt idx="392">
                        <c:v>110.7591648736621</c:v>
                      </c:pt>
                      <c:pt idx="393">
                        <c:v>107.71053143506148</c:v>
                      </c:pt>
                      <c:pt idx="394">
                        <c:v>97.178279923445416</c:v>
                      </c:pt>
                      <c:pt idx="395">
                        <c:v>306.43784583730394</c:v>
                      </c:pt>
                      <c:pt idx="396">
                        <c:v>305.97312918859262</c:v>
                      </c:pt>
                      <c:pt idx="397">
                        <c:v>102.40238627718001</c:v>
                      </c:pt>
                      <c:pt idx="398">
                        <c:v>107.69539302499973</c:v>
                      </c:pt>
                      <c:pt idx="399">
                        <c:v>99.167519502600044</c:v>
                      </c:pt>
                      <c:pt idx="400">
                        <c:v>109.31746465681779</c:v>
                      </c:pt>
                      <c:pt idx="401">
                        <c:v>106.85930595995505</c:v>
                      </c:pt>
                      <c:pt idx="402">
                        <c:v>107.90462043107824</c:v>
                      </c:pt>
                      <c:pt idx="403">
                        <c:v>108.43581715952554</c:v>
                      </c:pt>
                      <c:pt idx="404">
                        <c:v>108.63821388955007</c:v>
                      </c:pt>
                      <c:pt idx="405">
                        <c:v>106.40395225587129</c:v>
                      </c:pt>
                      <c:pt idx="406">
                        <c:v>106.59320935360043</c:v>
                      </c:pt>
                      <c:pt idx="407">
                        <c:v>98.848916773628005</c:v>
                      </c:pt>
                      <c:pt idx="408">
                        <c:v>103.98540122243006</c:v>
                      </c:pt>
                      <c:pt idx="409">
                        <c:v>303.4485693021532</c:v>
                      </c:pt>
                      <c:pt idx="410">
                        <c:v>112.54828297022699</c:v>
                      </c:pt>
                      <c:pt idx="411">
                        <c:v>105.93834825629524</c:v>
                      </c:pt>
                      <c:pt idx="412">
                        <c:v>107.70068231196245</c:v>
                      </c:pt>
                      <c:pt idx="413">
                        <c:v>104.86549930009362</c:v>
                      </c:pt>
                      <c:pt idx="414">
                        <c:v>102.85018319014577</c:v>
                      </c:pt>
                      <c:pt idx="415">
                        <c:v>83.138354249696491</c:v>
                      </c:pt>
                      <c:pt idx="416">
                        <c:v>108.24039144241073</c:v>
                      </c:pt>
                      <c:pt idx="417">
                        <c:v>103.07782320884724</c:v>
                      </c:pt>
                      <c:pt idx="418">
                        <c:v>105.77620464046493</c:v>
                      </c:pt>
                      <c:pt idx="419">
                        <c:v>102.46403221930169</c:v>
                      </c:pt>
                      <c:pt idx="420">
                        <c:v>106.47777857439938</c:v>
                      </c:pt>
                      <c:pt idx="421">
                        <c:v>107.36985839363098</c:v>
                      </c:pt>
                      <c:pt idx="422">
                        <c:v>99.194515675046148</c:v>
                      </c:pt>
                      <c:pt idx="423">
                        <c:v>108.46921074716425</c:v>
                      </c:pt>
                      <c:pt idx="424">
                        <c:v>109.95313318905515</c:v>
                      </c:pt>
                      <c:pt idx="425">
                        <c:v>106.98306694891339</c:v>
                      </c:pt>
                      <c:pt idx="426">
                        <c:v>108.61477413291408</c:v>
                      </c:pt>
                      <c:pt idx="427">
                        <c:v>113.73911515987294</c:v>
                      </c:pt>
                      <c:pt idx="428">
                        <c:v>108.97692437924773</c:v>
                      </c:pt>
                      <c:pt idx="429">
                        <c:v>108.52485298620712</c:v>
                      </c:pt>
                      <c:pt idx="430">
                        <c:v>105.70410183840744</c:v>
                      </c:pt>
                      <c:pt idx="431">
                        <c:v>86.107450602917297</c:v>
                      </c:pt>
                      <c:pt idx="432">
                        <c:v>106.36052922686279</c:v>
                      </c:pt>
                      <c:pt idx="433">
                        <c:v>108.94928357366246</c:v>
                      </c:pt>
                      <c:pt idx="434">
                        <c:v>103.15297644931512</c:v>
                      </c:pt>
                      <c:pt idx="435">
                        <c:v>109.38205261808862</c:v>
                      </c:pt>
                      <c:pt idx="436">
                        <c:v>102.61493872469912</c:v>
                      </c:pt>
                      <c:pt idx="437">
                        <c:v>111.79088482142855</c:v>
                      </c:pt>
                      <c:pt idx="438">
                        <c:v>109.65256108431521</c:v>
                      </c:pt>
                      <c:pt idx="439">
                        <c:v>107.21008140008574</c:v>
                      </c:pt>
                      <c:pt idx="440">
                        <c:v>109.15871930128337</c:v>
                      </c:pt>
                      <c:pt idx="441">
                        <c:v>109.38985832394107</c:v>
                      </c:pt>
                      <c:pt idx="442">
                        <c:v>309.78216799728892</c:v>
                      </c:pt>
                      <c:pt idx="443">
                        <c:v>109.36863837297004</c:v>
                      </c:pt>
                      <c:pt idx="444">
                        <c:v>109.25492449918531</c:v>
                      </c:pt>
                      <c:pt idx="445">
                        <c:v>302.94249582421082</c:v>
                      </c:pt>
                      <c:pt idx="446">
                        <c:v>110.37181995381387</c:v>
                      </c:pt>
                      <c:pt idx="447">
                        <c:v>108.35942415113698</c:v>
                      </c:pt>
                      <c:pt idx="448">
                        <c:v>100.39513623088652</c:v>
                      </c:pt>
                      <c:pt idx="449">
                        <c:v>106.65324198869608</c:v>
                      </c:pt>
                      <c:pt idx="450">
                        <c:v>109.35248775497827</c:v>
                      </c:pt>
                      <c:pt idx="451">
                        <c:v>99.550612468893135</c:v>
                      </c:pt>
                      <c:pt idx="452">
                        <c:v>107.18542542432921</c:v>
                      </c:pt>
                      <c:pt idx="453">
                        <c:v>107.4310301518704</c:v>
                      </c:pt>
                      <c:pt idx="454">
                        <c:v>108.44272935780783</c:v>
                      </c:pt>
                      <c:pt idx="455">
                        <c:v>103.00431797307922</c:v>
                      </c:pt>
                      <c:pt idx="456">
                        <c:v>105.60733776395661</c:v>
                      </c:pt>
                      <c:pt idx="457">
                        <c:v>103.86906894532329</c:v>
                      </c:pt>
                      <c:pt idx="458">
                        <c:v>104.68009095272937</c:v>
                      </c:pt>
                      <c:pt idx="459">
                        <c:v>302.48471618380069</c:v>
                      </c:pt>
                      <c:pt idx="460">
                        <c:v>107.12106942635505</c:v>
                      </c:pt>
                      <c:pt idx="461">
                        <c:v>100.39926660119229</c:v>
                      </c:pt>
                      <c:pt idx="462">
                        <c:v>103.48844129189966</c:v>
                      </c:pt>
                      <c:pt idx="463">
                        <c:v>85.442773003117296</c:v>
                      </c:pt>
                      <c:pt idx="464">
                        <c:v>105.76481113789536</c:v>
                      </c:pt>
                      <c:pt idx="465">
                        <c:v>108.52623215185069</c:v>
                      </c:pt>
                      <c:pt idx="466">
                        <c:v>109.14726406521787</c:v>
                      </c:pt>
                      <c:pt idx="467">
                        <c:v>108.75426963291557</c:v>
                      </c:pt>
                      <c:pt idx="468">
                        <c:v>107.8866884387929</c:v>
                      </c:pt>
                      <c:pt idx="469">
                        <c:v>105.64774159369384</c:v>
                      </c:pt>
                      <c:pt idx="470">
                        <c:v>108.82522445287321</c:v>
                      </c:pt>
                      <c:pt idx="471">
                        <c:v>98.099134414518872</c:v>
                      </c:pt>
                      <c:pt idx="472">
                        <c:v>112.32293959593746</c:v>
                      </c:pt>
                      <c:pt idx="473">
                        <c:v>103.07011961951096</c:v>
                      </c:pt>
                      <c:pt idx="474">
                        <c:v>109.02564617412359</c:v>
                      </c:pt>
                      <c:pt idx="475">
                        <c:v>304.88645318142335</c:v>
                      </c:pt>
                      <c:pt idx="476">
                        <c:v>106.53641223019244</c:v>
                      </c:pt>
                      <c:pt idx="477">
                        <c:v>106.84047415839372</c:v>
                      </c:pt>
                      <c:pt idx="478">
                        <c:v>105.33657909310618</c:v>
                      </c:pt>
                      <c:pt idx="479">
                        <c:v>106.44959400564748</c:v>
                      </c:pt>
                      <c:pt idx="480">
                        <c:v>101.49366462042727</c:v>
                      </c:pt>
                      <c:pt idx="481">
                        <c:v>106.5956938463785</c:v>
                      </c:pt>
                      <c:pt idx="482">
                        <c:v>104.90634229934319</c:v>
                      </c:pt>
                      <c:pt idx="483">
                        <c:v>106.03366024736735</c:v>
                      </c:pt>
                      <c:pt idx="484">
                        <c:v>105.63180994219927</c:v>
                      </c:pt>
                      <c:pt idx="485">
                        <c:v>108.07179957723984</c:v>
                      </c:pt>
                      <c:pt idx="486">
                        <c:v>107.68618329902304</c:v>
                      </c:pt>
                      <c:pt idx="487">
                        <c:v>305.13201923773698</c:v>
                      </c:pt>
                      <c:pt idx="488">
                        <c:v>107.87572440975271</c:v>
                      </c:pt>
                      <c:pt idx="489">
                        <c:v>98.718391241103035</c:v>
                      </c:pt>
                      <c:pt idx="490">
                        <c:v>102.24521500348101</c:v>
                      </c:pt>
                      <c:pt idx="491">
                        <c:v>104.97962705694141</c:v>
                      </c:pt>
                      <c:pt idx="492">
                        <c:v>92.919659844099357</c:v>
                      </c:pt>
                      <c:pt idx="493">
                        <c:v>103.16445021672737</c:v>
                      </c:pt>
                      <c:pt idx="494">
                        <c:v>94.721023819724834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B0D-4E3C-9842-F34B3E8A69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476.69277180461592</c:v>
                      </c:pt>
                      <c:pt idx="1">
                        <c:v>285.28818892758875</c:v>
                      </c:pt>
                      <c:pt idx="2">
                        <c:v>282.60961734463223</c:v>
                      </c:pt>
                      <c:pt idx="3">
                        <c:v>283.12065170655643</c:v>
                      </c:pt>
                      <c:pt idx="4">
                        <c:v>285.33412308149025</c:v>
                      </c:pt>
                      <c:pt idx="5">
                        <c:v>289.64728765790875</c:v>
                      </c:pt>
                      <c:pt idx="6">
                        <c:v>278.31593334353261</c:v>
                      </c:pt>
                      <c:pt idx="7">
                        <c:v>285.98259102720687</c:v>
                      </c:pt>
                      <c:pt idx="8">
                        <c:v>286.97063765180064</c:v>
                      </c:pt>
                      <c:pt idx="9">
                        <c:v>282.01128278130966</c:v>
                      </c:pt>
                      <c:pt idx="10">
                        <c:v>284.95841444010841</c:v>
                      </c:pt>
                      <c:pt idx="11">
                        <c:v>285.66437848151497</c:v>
                      </c:pt>
                      <c:pt idx="12">
                        <c:v>286.77763446033464</c:v>
                      </c:pt>
                      <c:pt idx="13">
                        <c:v>288.52690027866424</c:v>
                      </c:pt>
                      <c:pt idx="14">
                        <c:v>287.42037108682075</c:v>
                      </c:pt>
                      <c:pt idx="15">
                        <c:v>288.70472340803144</c:v>
                      </c:pt>
                      <c:pt idx="16">
                        <c:v>269.09326969915071</c:v>
                      </c:pt>
                      <c:pt idx="17">
                        <c:v>282.7250774112523</c:v>
                      </c:pt>
                      <c:pt idx="18">
                        <c:v>290.55961999500352</c:v>
                      </c:pt>
                      <c:pt idx="19">
                        <c:v>285.01328924004503</c:v>
                      </c:pt>
                      <c:pt idx="20">
                        <c:v>282.47434823409196</c:v>
                      </c:pt>
                      <c:pt idx="21">
                        <c:v>288.10230561761921</c:v>
                      </c:pt>
                      <c:pt idx="22">
                        <c:v>287.00536894152276</c:v>
                      </c:pt>
                      <c:pt idx="23">
                        <c:v>286.11078104883006</c:v>
                      </c:pt>
                      <c:pt idx="24">
                        <c:v>287.5857667586252</c:v>
                      </c:pt>
                      <c:pt idx="25">
                        <c:v>292.21691390728807</c:v>
                      </c:pt>
                      <c:pt idx="26">
                        <c:v>286.5568223161174</c:v>
                      </c:pt>
                      <c:pt idx="27">
                        <c:v>288.23101963002352</c:v>
                      </c:pt>
                      <c:pt idx="28">
                        <c:v>285.69687136535441</c:v>
                      </c:pt>
                      <c:pt idx="29">
                        <c:v>286.29421422092827</c:v>
                      </c:pt>
                      <c:pt idx="30">
                        <c:v>276.09260393534277</c:v>
                      </c:pt>
                      <c:pt idx="31">
                        <c:v>279.17249944115582</c:v>
                      </c:pt>
                      <c:pt idx="32">
                        <c:v>287.85504613612181</c:v>
                      </c:pt>
                      <c:pt idx="33">
                        <c:v>288.70271883126816</c:v>
                      </c:pt>
                      <c:pt idx="34">
                        <c:v>288.70346976719145</c:v>
                      </c:pt>
                      <c:pt idx="35">
                        <c:v>285.02986449959758</c:v>
                      </c:pt>
                      <c:pt idx="36">
                        <c:v>288.38052313262369</c:v>
                      </c:pt>
                      <c:pt idx="37">
                        <c:v>276.46939499544948</c:v>
                      </c:pt>
                      <c:pt idx="38">
                        <c:v>285.80561024518823</c:v>
                      </c:pt>
                      <c:pt idx="39">
                        <c:v>289.76362339276488</c:v>
                      </c:pt>
                      <c:pt idx="40">
                        <c:v>288.51511944874227</c:v>
                      </c:pt>
                      <c:pt idx="41">
                        <c:v>288.6101440145145</c:v>
                      </c:pt>
                      <c:pt idx="42">
                        <c:v>285.50228782784842</c:v>
                      </c:pt>
                      <c:pt idx="43">
                        <c:v>274.99410331838874</c:v>
                      </c:pt>
                      <c:pt idx="44">
                        <c:v>285.94760410324432</c:v>
                      </c:pt>
                      <c:pt idx="45">
                        <c:v>288.06878587125726</c:v>
                      </c:pt>
                      <c:pt idx="46">
                        <c:v>289.50769847149138</c:v>
                      </c:pt>
                      <c:pt idx="47">
                        <c:v>282.66061395661916</c:v>
                      </c:pt>
                      <c:pt idx="48">
                        <c:v>281.59160977799615</c:v>
                      </c:pt>
                      <c:pt idx="49">
                        <c:v>286.46637376861264</c:v>
                      </c:pt>
                      <c:pt idx="50">
                        <c:v>288.54452046462075</c:v>
                      </c:pt>
                      <c:pt idx="51">
                        <c:v>287.25305514460916</c:v>
                      </c:pt>
                      <c:pt idx="52">
                        <c:v>283.25624789667313</c:v>
                      </c:pt>
                      <c:pt idx="53">
                        <c:v>276.21504279557757</c:v>
                      </c:pt>
                      <c:pt idx="54">
                        <c:v>281.45616840891034</c:v>
                      </c:pt>
                      <c:pt idx="55">
                        <c:v>287.68499892236684</c:v>
                      </c:pt>
                      <c:pt idx="56">
                        <c:v>287.94824614977307</c:v>
                      </c:pt>
                      <c:pt idx="57">
                        <c:v>284.92797302769952</c:v>
                      </c:pt>
                      <c:pt idx="58">
                        <c:v>284.57625437154076</c:v>
                      </c:pt>
                      <c:pt idx="59">
                        <c:v>286.99396149411649</c:v>
                      </c:pt>
                      <c:pt idx="60">
                        <c:v>286.85992352095371</c:v>
                      </c:pt>
                      <c:pt idx="61">
                        <c:v>287.26737361317498</c:v>
                      </c:pt>
                      <c:pt idx="62">
                        <c:v>284.02230624372146</c:v>
                      </c:pt>
                      <c:pt idx="63">
                        <c:v>286.43655055150117</c:v>
                      </c:pt>
                      <c:pt idx="64">
                        <c:v>288.51571679296899</c:v>
                      </c:pt>
                      <c:pt idx="65">
                        <c:v>278.53839481529144</c:v>
                      </c:pt>
                      <c:pt idx="66">
                        <c:v>288.1748700446293</c:v>
                      </c:pt>
                      <c:pt idx="67">
                        <c:v>284.61357729548519</c:v>
                      </c:pt>
                      <c:pt idx="68">
                        <c:v>287.94532005045693</c:v>
                      </c:pt>
                      <c:pt idx="69">
                        <c:v>281.89137314256664</c:v>
                      </c:pt>
                      <c:pt idx="70">
                        <c:v>274.84374768348005</c:v>
                      </c:pt>
                      <c:pt idx="71">
                        <c:v>283.8303771044362</c:v>
                      </c:pt>
                      <c:pt idx="72">
                        <c:v>287.72050501030344</c:v>
                      </c:pt>
                      <c:pt idx="73">
                        <c:v>285.71656324740178</c:v>
                      </c:pt>
                      <c:pt idx="74">
                        <c:v>286.55395544351256</c:v>
                      </c:pt>
                      <c:pt idx="75">
                        <c:v>284.42732151138836</c:v>
                      </c:pt>
                      <c:pt idx="76">
                        <c:v>287.72729121694192</c:v>
                      </c:pt>
                      <c:pt idx="77">
                        <c:v>287.57118699685651</c:v>
                      </c:pt>
                      <c:pt idx="78">
                        <c:v>287.70026775005493</c:v>
                      </c:pt>
                      <c:pt idx="79">
                        <c:v>275.15394239620366</c:v>
                      </c:pt>
                      <c:pt idx="80">
                        <c:v>283.87682117018539</c:v>
                      </c:pt>
                      <c:pt idx="81">
                        <c:v>288.715349238964</c:v>
                      </c:pt>
                      <c:pt idx="82">
                        <c:v>286.52151526425132</c:v>
                      </c:pt>
                      <c:pt idx="83">
                        <c:v>284.18220392707281</c:v>
                      </c:pt>
                      <c:pt idx="84">
                        <c:v>285.91467078656774</c:v>
                      </c:pt>
                      <c:pt idx="85">
                        <c:v>343.34758871506779</c:v>
                      </c:pt>
                      <c:pt idx="86">
                        <c:v>276.90908300391402</c:v>
                      </c:pt>
                      <c:pt idx="87">
                        <c:v>275.56147289866385</c:v>
                      </c:pt>
                      <c:pt idx="88">
                        <c:v>284.84817779244429</c:v>
                      </c:pt>
                      <c:pt idx="89">
                        <c:v>286.55221106931498</c:v>
                      </c:pt>
                      <c:pt idx="90">
                        <c:v>477.76898351975797</c:v>
                      </c:pt>
                      <c:pt idx="91">
                        <c:v>277.75338164588891</c:v>
                      </c:pt>
                      <c:pt idx="92">
                        <c:v>284.8548852716184</c:v>
                      </c:pt>
                      <c:pt idx="93">
                        <c:v>277.05415535172688</c:v>
                      </c:pt>
                      <c:pt idx="94">
                        <c:v>284.23025636868255</c:v>
                      </c:pt>
                      <c:pt idx="95">
                        <c:v>287.59239676932106</c:v>
                      </c:pt>
                      <c:pt idx="96">
                        <c:v>288.53070770122133</c:v>
                      </c:pt>
                      <c:pt idx="97">
                        <c:v>261.64359641115493</c:v>
                      </c:pt>
                      <c:pt idx="98">
                        <c:v>478.79118579516665</c:v>
                      </c:pt>
                      <c:pt idx="99">
                        <c:v>287.04176294025791</c:v>
                      </c:pt>
                      <c:pt idx="100">
                        <c:v>279.38233015737626</c:v>
                      </c:pt>
                      <c:pt idx="101">
                        <c:v>224.09580280796055</c:v>
                      </c:pt>
                      <c:pt idx="102">
                        <c:v>288.32653799939317</c:v>
                      </c:pt>
                      <c:pt idx="103">
                        <c:v>479.22049888031012</c:v>
                      </c:pt>
                      <c:pt idx="104">
                        <c:v>286.15403797888121</c:v>
                      </c:pt>
                      <c:pt idx="105">
                        <c:v>285.82451282412399</c:v>
                      </c:pt>
                      <c:pt idx="106">
                        <c:v>286.36984058696817</c:v>
                      </c:pt>
                      <c:pt idx="107">
                        <c:v>281.40608570046101</c:v>
                      </c:pt>
                      <c:pt idx="108">
                        <c:v>287.0062728440148</c:v>
                      </c:pt>
                      <c:pt idx="109">
                        <c:v>281.28512876233424</c:v>
                      </c:pt>
                      <c:pt idx="110">
                        <c:v>283.61382479722135</c:v>
                      </c:pt>
                      <c:pt idx="111">
                        <c:v>288.58109019342095</c:v>
                      </c:pt>
                      <c:pt idx="112">
                        <c:v>288.54455460584524</c:v>
                      </c:pt>
                      <c:pt idx="113">
                        <c:v>287.14085635787359</c:v>
                      </c:pt>
                      <c:pt idx="114">
                        <c:v>277.39278878597929</c:v>
                      </c:pt>
                      <c:pt idx="115">
                        <c:v>286.31876361542959</c:v>
                      </c:pt>
                      <c:pt idx="116">
                        <c:v>273.50244230519138</c:v>
                      </c:pt>
                      <c:pt idx="117">
                        <c:v>287.79538160305941</c:v>
                      </c:pt>
                      <c:pt idx="118">
                        <c:v>478.9050983049957</c:v>
                      </c:pt>
                      <c:pt idx="119">
                        <c:v>286.83304864870922</c:v>
                      </c:pt>
                      <c:pt idx="120">
                        <c:v>288.70701818283067</c:v>
                      </c:pt>
                      <c:pt idx="121">
                        <c:v>288.64800173547491</c:v>
                      </c:pt>
                      <c:pt idx="122">
                        <c:v>260.02599088570389</c:v>
                      </c:pt>
                      <c:pt idx="123">
                        <c:v>281.69581468627644</c:v>
                      </c:pt>
                      <c:pt idx="124">
                        <c:v>287.84259697221086</c:v>
                      </c:pt>
                      <c:pt idx="125">
                        <c:v>287.85879851122763</c:v>
                      </c:pt>
                      <c:pt idx="126">
                        <c:v>288.20540376101417</c:v>
                      </c:pt>
                      <c:pt idx="127">
                        <c:v>289.41790820040359</c:v>
                      </c:pt>
                      <c:pt idx="128">
                        <c:v>288.94051521513302</c:v>
                      </c:pt>
                      <c:pt idx="129">
                        <c:v>287.69199301469786</c:v>
                      </c:pt>
                      <c:pt idx="130">
                        <c:v>288.71004267082668</c:v>
                      </c:pt>
                      <c:pt idx="131">
                        <c:v>283.27212947238104</c:v>
                      </c:pt>
                      <c:pt idx="132">
                        <c:v>285.63817655568965</c:v>
                      </c:pt>
                      <c:pt idx="133">
                        <c:v>285.24191071661164</c:v>
                      </c:pt>
                      <c:pt idx="134">
                        <c:v>287.72067372511884</c:v>
                      </c:pt>
                      <c:pt idx="135">
                        <c:v>284.39340867026851</c:v>
                      </c:pt>
                      <c:pt idx="136">
                        <c:v>282.37671856535962</c:v>
                      </c:pt>
                      <c:pt idx="137">
                        <c:v>281.60786506260399</c:v>
                      </c:pt>
                      <c:pt idx="138">
                        <c:v>291.62121356516337</c:v>
                      </c:pt>
                      <c:pt idx="139">
                        <c:v>282.42508643561303</c:v>
                      </c:pt>
                      <c:pt idx="140">
                        <c:v>287.03525882929466</c:v>
                      </c:pt>
                      <c:pt idx="141">
                        <c:v>283.13520762975759</c:v>
                      </c:pt>
                      <c:pt idx="142">
                        <c:v>276.71183415119123</c:v>
                      </c:pt>
                      <c:pt idx="143">
                        <c:v>287.32670816488115</c:v>
                      </c:pt>
                      <c:pt idx="144">
                        <c:v>283.67395965935088</c:v>
                      </c:pt>
                      <c:pt idx="145">
                        <c:v>273.18525351083707</c:v>
                      </c:pt>
                      <c:pt idx="146">
                        <c:v>336.57576845792744</c:v>
                      </c:pt>
                      <c:pt idx="147">
                        <c:v>284.86032345910542</c:v>
                      </c:pt>
                      <c:pt idx="148">
                        <c:v>285.11357895751058</c:v>
                      </c:pt>
                      <c:pt idx="149">
                        <c:v>285.47428698632882</c:v>
                      </c:pt>
                      <c:pt idx="150">
                        <c:v>284.23530560688391</c:v>
                      </c:pt>
                      <c:pt idx="151">
                        <c:v>287.81362000629264</c:v>
                      </c:pt>
                      <c:pt idx="152">
                        <c:v>288.50162610977281</c:v>
                      </c:pt>
                      <c:pt idx="153">
                        <c:v>289.07242531557193</c:v>
                      </c:pt>
                      <c:pt idx="154">
                        <c:v>282.83006739137051</c:v>
                      </c:pt>
                      <c:pt idx="155">
                        <c:v>289.54000065468722</c:v>
                      </c:pt>
                      <c:pt idx="156">
                        <c:v>286.87285469838378</c:v>
                      </c:pt>
                      <c:pt idx="157">
                        <c:v>285.00459858360858</c:v>
                      </c:pt>
                      <c:pt idx="158">
                        <c:v>293.55303773127793</c:v>
                      </c:pt>
                      <c:pt idx="159">
                        <c:v>283.23940028892844</c:v>
                      </c:pt>
                      <c:pt idx="160">
                        <c:v>480.15746458248162</c:v>
                      </c:pt>
                      <c:pt idx="161">
                        <c:v>286.14839711436468</c:v>
                      </c:pt>
                      <c:pt idx="162">
                        <c:v>287.66343697690252</c:v>
                      </c:pt>
                      <c:pt idx="163">
                        <c:v>283.37507020777241</c:v>
                      </c:pt>
                      <c:pt idx="164">
                        <c:v>287.95831869663994</c:v>
                      </c:pt>
                      <c:pt idx="165">
                        <c:v>285.55110995158827</c:v>
                      </c:pt>
                      <c:pt idx="166">
                        <c:v>479.85451101760225</c:v>
                      </c:pt>
                      <c:pt idx="167">
                        <c:v>252.86163561174743</c:v>
                      </c:pt>
                      <c:pt idx="168">
                        <c:v>277.25828510051559</c:v>
                      </c:pt>
                      <c:pt idx="169">
                        <c:v>289.51762185066173</c:v>
                      </c:pt>
                      <c:pt idx="170">
                        <c:v>286.07726840565851</c:v>
                      </c:pt>
                      <c:pt idx="171">
                        <c:v>283.6328232769178</c:v>
                      </c:pt>
                      <c:pt idx="172">
                        <c:v>285.47608264260907</c:v>
                      </c:pt>
                      <c:pt idx="173">
                        <c:v>484.07934475208424</c:v>
                      </c:pt>
                      <c:pt idx="174">
                        <c:v>281.68798881485458</c:v>
                      </c:pt>
                      <c:pt idx="175">
                        <c:v>275.29598302827071</c:v>
                      </c:pt>
                      <c:pt idx="176">
                        <c:v>284.07265758060163</c:v>
                      </c:pt>
                      <c:pt idx="177">
                        <c:v>287.35613876857849</c:v>
                      </c:pt>
                      <c:pt idx="178">
                        <c:v>285.6705742503483</c:v>
                      </c:pt>
                      <c:pt idx="179">
                        <c:v>288.58599039457158</c:v>
                      </c:pt>
                      <c:pt idx="180">
                        <c:v>278.68095449103225</c:v>
                      </c:pt>
                      <c:pt idx="181">
                        <c:v>285.93848356666979</c:v>
                      </c:pt>
                      <c:pt idx="182">
                        <c:v>282.63382348912774</c:v>
                      </c:pt>
                      <c:pt idx="183">
                        <c:v>288.9277073218239</c:v>
                      </c:pt>
                      <c:pt idx="184">
                        <c:v>275.66325615745291</c:v>
                      </c:pt>
                      <c:pt idx="185">
                        <c:v>478.85347336020743</c:v>
                      </c:pt>
                      <c:pt idx="186">
                        <c:v>286.82426020049888</c:v>
                      </c:pt>
                      <c:pt idx="187">
                        <c:v>285.49161682494048</c:v>
                      </c:pt>
                      <c:pt idx="188">
                        <c:v>288.13307669551256</c:v>
                      </c:pt>
                      <c:pt idx="189">
                        <c:v>288.41415806816974</c:v>
                      </c:pt>
                      <c:pt idx="190">
                        <c:v>285.91198376904924</c:v>
                      </c:pt>
                      <c:pt idx="191">
                        <c:v>284.73650706791778</c:v>
                      </c:pt>
                      <c:pt idx="192">
                        <c:v>289.01787728598765</c:v>
                      </c:pt>
                      <c:pt idx="193">
                        <c:v>282.63226367208301</c:v>
                      </c:pt>
                      <c:pt idx="194">
                        <c:v>287.51040451199481</c:v>
                      </c:pt>
                      <c:pt idx="195">
                        <c:v>288.56464567485489</c:v>
                      </c:pt>
                      <c:pt idx="196">
                        <c:v>284.78277818292781</c:v>
                      </c:pt>
                      <c:pt idx="197">
                        <c:v>284.76747474060704</c:v>
                      </c:pt>
                      <c:pt idx="198">
                        <c:v>287.13491906410184</c:v>
                      </c:pt>
                      <c:pt idx="199">
                        <c:v>288.40417197458805</c:v>
                      </c:pt>
                      <c:pt idx="200">
                        <c:v>290.91008233408024</c:v>
                      </c:pt>
                      <c:pt idx="201">
                        <c:v>287.56244499928141</c:v>
                      </c:pt>
                      <c:pt idx="202">
                        <c:v>288.4420511088893</c:v>
                      </c:pt>
                      <c:pt idx="203">
                        <c:v>289.85364630584695</c:v>
                      </c:pt>
                      <c:pt idx="204">
                        <c:v>286.02096123417789</c:v>
                      </c:pt>
                      <c:pt idx="205">
                        <c:v>287.60272637328251</c:v>
                      </c:pt>
                      <c:pt idx="206">
                        <c:v>283.85890070113976</c:v>
                      </c:pt>
                      <c:pt idx="207">
                        <c:v>282.18844265134391</c:v>
                      </c:pt>
                      <c:pt idx="208">
                        <c:v>282.71463081333565</c:v>
                      </c:pt>
                      <c:pt idx="209">
                        <c:v>288.31017023122524</c:v>
                      </c:pt>
                      <c:pt idx="210">
                        <c:v>282.30489350000175</c:v>
                      </c:pt>
                      <c:pt idx="211">
                        <c:v>285.7991687858443</c:v>
                      </c:pt>
                      <c:pt idx="212">
                        <c:v>283.22379992296362</c:v>
                      </c:pt>
                      <c:pt idx="213">
                        <c:v>287.95538738343845</c:v>
                      </c:pt>
                      <c:pt idx="214">
                        <c:v>287.54765765062626</c:v>
                      </c:pt>
                      <c:pt idx="215">
                        <c:v>292.3610565957224</c:v>
                      </c:pt>
                      <c:pt idx="216">
                        <c:v>273.82728788156874</c:v>
                      </c:pt>
                      <c:pt idx="217">
                        <c:v>288.1628851816667</c:v>
                      </c:pt>
                      <c:pt idx="218">
                        <c:v>289.62224153535237</c:v>
                      </c:pt>
                      <c:pt idx="219">
                        <c:v>286.05910888205153</c:v>
                      </c:pt>
                      <c:pt idx="220">
                        <c:v>283.49313654084187</c:v>
                      </c:pt>
                      <c:pt idx="221">
                        <c:v>269.95997630113237</c:v>
                      </c:pt>
                      <c:pt idx="222">
                        <c:v>285.92396760698131</c:v>
                      </c:pt>
                      <c:pt idx="223">
                        <c:v>286.61974556015764</c:v>
                      </c:pt>
                      <c:pt idx="224">
                        <c:v>284.86041754442482</c:v>
                      </c:pt>
                      <c:pt idx="225">
                        <c:v>286.676306901918</c:v>
                      </c:pt>
                      <c:pt idx="226">
                        <c:v>288.16354754277575</c:v>
                      </c:pt>
                      <c:pt idx="227">
                        <c:v>291.25437564327399</c:v>
                      </c:pt>
                      <c:pt idx="228">
                        <c:v>283.46883514392755</c:v>
                      </c:pt>
                      <c:pt idx="229">
                        <c:v>289.18952420542519</c:v>
                      </c:pt>
                      <c:pt idx="230">
                        <c:v>283.33069878563447</c:v>
                      </c:pt>
                      <c:pt idx="231">
                        <c:v>288.04302988272843</c:v>
                      </c:pt>
                      <c:pt idx="232">
                        <c:v>288.77607242228692</c:v>
                      </c:pt>
                      <c:pt idx="233">
                        <c:v>286.84901495048109</c:v>
                      </c:pt>
                      <c:pt idx="234">
                        <c:v>288.45885680375113</c:v>
                      </c:pt>
                      <c:pt idx="235">
                        <c:v>286.27316611823414</c:v>
                      </c:pt>
                      <c:pt idx="236">
                        <c:v>285.82229368308913</c:v>
                      </c:pt>
                      <c:pt idx="237">
                        <c:v>283.49076878384017</c:v>
                      </c:pt>
                      <c:pt idx="238">
                        <c:v>284.34125020318396</c:v>
                      </c:pt>
                      <c:pt idx="239">
                        <c:v>288.09216873178423</c:v>
                      </c:pt>
                      <c:pt idx="240">
                        <c:v>288.42872203767195</c:v>
                      </c:pt>
                      <c:pt idx="241">
                        <c:v>282.62574046316843</c:v>
                      </c:pt>
                      <c:pt idx="242">
                        <c:v>289.10596901349135</c:v>
                      </c:pt>
                      <c:pt idx="243">
                        <c:v>285.30400652204059</c:v>
                      </c:pt>
                      <c:pt idx="244">
                        <c:v>282.81808180448382</c:v>
                      </c:pt>
                      <c:pt idx="245">
                        <c:v>351.09967304241025</c:v>
                      </c:pt>
                      <c:pt idx="246">
                        <c:v>284.31100524726742</c:v>
                      </c:pt>
                      <c:pt idx="247">
                        <c:v>286.58000209777703</c:v>
                      </c:pt>
                      <c:pt idx="248">
                        <c:v>289.05933407887142</c:v>
                      </c:pt>
                      <c:pt idx="249">
                        <c:v>285.76817522100021</c:v>
                      </c:pt>
                      <c:pt idx="250">
                        <c:v>259.67224546817613</c:v>
                      </c:pt>
                      <c:pt idx="251">
                        <c:v>285.2572638891204</c:v>
                      </c:pt>
                      <c:pt idx="252">
                        <c:v>282.60545004549033</c:v>
                      </c:pt>
                      <c:pt idx="253">
                        <c:v>411.69155286193029</c:v>
                      </c:pt>
                      <c:pt idx="254">
                        <c:v>286.3551094764041</c:v>
                      </c:pt>
                      <c:pt idx="255">
                        <c:v>288.07180469453863</c:v>
                      </c:pt>
                      <c:pt idx="256">
                        <c:v>288.35556828983414</c:v>
                      </c:pt>
                      <c:pt idx="257">
                        <c:v>258.46024854963713</c:v>
                      </c:pt>
                      <c:pt idx="258">
                        <c:v>286.30385609789653</c:v>
                      </c:pt>
                      <c:pt idx="259">
                        <c:v>287.05541431158213</c:v>
                      </c:pt>
                      <c:pt idx="260">
                        <c:v>285.81369717053781</c:v>
                      </c:pt>
                      <c:pt idx="261">
                        <c:v>288.58017845971841</c:v>
                      </c:pt>
                      <c:pt idx="262">
                        <c:v>288.54978583338305</c:v>
                      </c:pt>
                      <c:pt idx="263">
                        <c:v>283.15179129696139</c:v>
                      </c:pt>
                      <c:pt idx="264">
                        <c:v>477.90851339337405</c:v>
                      </c:pt>
                      <c:pt idx="265">
                        <c:v>285.54243959572142</c:v>
                      </c:pt>
                      <c:pt idx="266">
                        <c:v>287.58250604835308</c:v>
                      </c:pt>
                      <c:pt idx="267">
                        <c:v>289.16866918907544</c:v>
                      </c:pt>
                      <c:pt idx="268">
                        <c:v>286.65197688063853</c:v>
                      </c:pt>
                      <c:pt idx="269">
                        <c:v>287.38550185807605</c:v>
                      </c:pt>
                      <c:pt idx="270">
                        <c:v>220.10269195709554</c:v>
                      </c:pt>
                      <c:pt idx="271">
                        <c:v>288.19864877935646</c:v>
                      </c:pt>
                      <c:pt idx="272">
                        <c:v>285.61358657114636</c:v>
                      </c:pt>
                      <c:pt idx="273">
                        <c:v>284.93488264441999</c:v>
                      </c:pt>
                      <c:pt idx="274">
                        <c:v>290.56350962305618</c:v>
                      </c:pt>
                      <c:pt idx="275">
                        <c:v>283.43279986585486</c:v>
                      </c:pt>
                      <c:pt idx="276">
                        <c:v>282.19835463986988</c:v>
                      </c:pt>
                      <c:pt idx="277">
                        <c:v>276.90938032188018</c:v>
                      </c:pt>
                      <c:pt idx="278">
                        <c:v>286.42977889977317</c:v>
                      </c:pt>
                      <c:pt idx="279">
                        <c:v>282.61014447275818</c:v>
                      </c:pt>
                      <c:pt idx="280">
                        <c:v>288.75962862108122</c:v>
                      </c:pt>
                      <c:pt idx="281">
                        <c:v>342.37628719681226</c:v>
                      </c:pt>
                      <c:pt idx="282">
                        <c:v>285.29434540606519</c:v>
                      </c:pt>
                      <c:pt idx="283">
                        <c:v>283.34118049328117</c:v>
                      </c:pt>
                      <c:pt idx="284">
                        <c:v>286.27865914637408</c:v>
                      </c:pt>
                      <c:pt idx="285">
                        <c:v>286.3879244321929</c:v>
                      </c:pt>
                      <c:pt idx="286">
                        <c:v>278.56197640814014</c:v>
                      </c:pt>
                      <c:pt idx="287">
                        <c:v>288.4588745990838</c:v>
                      </c:pt>
                      <c:pt idx="288">
                        <c:v>286.4371608106398</c:v>
                      </c:pt>
                      <c:pt idx="289">
                        <c:v>288.30498399250848</c:v>
                      </c:pt>
                      <c:pt idx="290">
                        <c:v>287.77669086449748</c:v>
                      </c:pt>
                      <c:pt idx="291">
                        <c:v>282.39396326410042</c:v>
                      </c:pt>
                      <c:pt idx="292">
                        <c:v>287.56503426982499</c:v>
                      </c:pt>
                      <c:pt idx="293">
                        <c:v>286.09806925345379</c:v>
                      </c:pt>
                      <c:pt idx="294">
                        <c:v>477.16663977048211</c:v>
                      </c:pt>
                      <c:pt idx="295">
                        <c:v>287.74411924726257</c:v>
                      </c:pt>
                      <c:pt idx="296">
                        <c:v>288.70222111485663</c:v>
                      </c:pt>
                      <c:pt idx="297">
                        <c:v>289.18561180419044</c:v>
                      </c:pt>
                      <c:pt idx="298">
                        <c:v>287.1603667466631</c:v>
                      </c:pt>
                      <c:pt idx="299">
                        <c:v>280.26796257597186</c:v>
                      </c:pt>
                      <c:pt idx="300">
                        <c:v>291.99842882758719</c:v>
                      </c:pt>
                      <c:pt idx="301">
                        <c:v>286.24957938095281</c:v>
                      </c:pt>
                      <c:pt idx="302">
                        <c:v>287.26390835441958</c:v>
                      </c:pt>
                      <c:pt idx="303">
                        <c:v>288.72476803176204</c:v>
                      </c:pt>
                      <c:pt idx="304">
                        <c:v>287.6228605120782</c:v>
                      </c:pt>
                      <c:pt idx="305">
                        <c:v>258.79140177192886</c:v>
                      </c:pt>
                      <c:pt idx="306">
                        <c:v>481.82868021777358</c:v>
                      </c:pt>
                      <c:pt idx="307">
                        <c:v>283.49437055757249</c:v>
                      </c:pt>
                      <c:pt idx="308">
                        <c:v>287.02395982000638</c:v>
                      </c:pt>
                      <c:pt idx="309">
                        <c:v>285.6548295222052</c:v>
                      </c:pt>
                      <c:pt idx="310">
                        <c:v>282.69835746219366</c:v>
                      </c:pt>
                      <c:pt idx="311">
                        <c:v>284.63652516658783</c:v>
                      </c:pt>
                      <c:pt idx="312">
                        <c:v>285.54018842361597</c:v>
                      </c:pt>
                      <c:pt idx="313">
                        <c:v>288.41456994393195</c:v>
                      </c:pt>
                      <c:pt idx="314">
                        <c:v>282.75773289692711</c:v>
                      </c:pt>
                      <c:pt idx="315">
                        <c:v>288.42105108884704</c:v>
                      </c:pt>
                      <c:pt idx="316">
                        <c:v>284.91022554527922</c:v>
                      </c:pt>
                      <c:pt idx="317">
                        <c:v>279.01029763796282</c:v>
                      </c:pt>
                      <c:pt idx="318">
                        <c:v>286.62047038299932</c:v>
                      </c:pt>
                      <c:pt idx="319">
                        <c:v>288.16562228023776</c:v>
                      </c:pt>
                      <c:pt idx="320">
                        <c:v>286.36723375040958</c:v>
                      </c:pt>
                      <c:pt idx="321">
                        <c:v>287.86826901831</c:v>
                      </c:pt>
                      <c:pt idx="322">
                        <c:v>288.55073425956579</c:v>
                      </c:pt>
                      <c:pt idx="323">
                        <c:v>285.56055755284945</c:v>
                      </c:pt>
                      <c:pt idx="324">
                        <c:v>285.70454461819469</c:v>
                      </c:pt>
                      <c:pt idx="325">
                        <c:v>285.43049294214802</c:v>
                      </c:pt>
                      <c:pt idx="326">
                        <c:v>286.6021181676557</c:v>
                      </c:pt>
                      <c:pt idx="327">
                        <c:v>476.90783804701738</c:v>
                      </c:pt>
                      <c:pt idx="328">
                        <c:v>288.09916521181674</c:v>
                      </c:pt>
                      <c:pt idx="329">
                        <c:v>287.82967069091524</c:v>
                      </c:pt>
                      <c:pt idx="330">
                        <c:v>287.76333995135934</c:v>
                      </c:pt>
                      <c:pt idx="331">
                        <c:v>277.44184154411437</c:v>
                      </c:pt>
                      <c:pt idx="332">
                        <c:v>286.4936697211628</c:v>
                      </c:pt>
                      <c:pt idx="333">
                        <c:v>291.59568906538618</c:v>
                      </c:pt>
                      <c:pt idx="334">
                        <c:v>284.19599003915607</c:v>
                      </c:pt>
                      <c:pt idx="335">
                        <c:v>285.0808861766576</c:v>
                      </c:pt>
                      <c:pt idx="336">
                        <c:v>286.72418952810739</c:v>
                      </c:pt>
                      <c:pt idx="337">
                        <c:v>283.81951485711727</c:v>
                      </c:pt>
                      <c:pt idx="338">
                        <c:v>289.33641897819695</c:v>
                      </c:pt>
                      <c:pt idx="339">
                        <c:v>286.63764259234927</c:v>
                      </c:pt>
                      <c:pt idx="340">
                        <c:v>288.35891438816134</c:v>
                      </c:pt>
                      <c:pt idx="341">
                        <c:v>289.56570653080541</c:v>
                      </c:pt>
                      <c:pt idx="342">
                        <c:v>285.70062159558756</c:v>
                      </c:pt>
                      <c:pt idx="343">
                        <c:v>276.40237700007026</c:v>
                      </c:pt>
                      <c:pt idx="344">
                        <c:v>285.78397674012092</c:v>
                      </c:pt>
                      <c:pt idx="345">
                        <c:v>283.94091634313787</c:v>
                      </c:pt>
                      <c:pt idx="346">
                        <c:v>279.38850614859223</c:v>
                      </c:pt>
                      <c:pt idx="347">
                        <c:v>280.04773012420702</c:v>
                      </c:pt>
                      <c:pt idx="348">
                        <c:v>284.2665574577274</c:v>
                      </c:pt>
                      <c:pt idx="349">
                        <c:v>276.33988428682289</c:v>
                      </c:pt>
                      <c:pt idx="350">
                        <c:v>283.28217096928461</c:v>
                      </c:pt>
                      <c:pt idx="351">
                        <c:v>287.31960127115843</c:v>
                      </c:pt>
                      <c:pt idx="352">
                        <c:v>284.13163978400593</c:v>
                      </c:pt>
                      <c:pt idx="353">
                        <c:v>285.48512215289031</c:v>
                      </c:pt>
                      <c:pt idx="354">
                        <c:v>284.62856952656125</c:v>
                      </c:pt>
                      <c:pt idx="355">
                        <c:v>476.92186833695058</c:v>
                      </c:pt>
                      <c:pt idx="356">
                        <c:v>291.4433810334516</c:v>
                      </c:pt>
                      <c:pt idx="357">
                        <c:v>287.56426993489174</c:v>
                      </c:pt>
                      <c:pt idx="358">
                        <c:v>284.96404268392058</c:v>
                      </c:pt>
                      <c:pt idx="359">
                        <c:v>280.13213038303491</c:v>
                      </c:pt>
                      <c:pt idx="360">
                        <c:v>283.31395786678502</c:v>
                      </c:pt>
                      <c:pt idx="361">
                        <c:v>284.25699436542709</c:v>
                      </c:pt>
                      <c:pt idx="362">
                        <c:v>283.83593796082914</c:v>
                      </c:pt>
                      <c:pt idx="363">
                        <c:v>282.97439957690921</c:v>
                      </c:pt>
                      <c:pt idx="364">
                        <c:v>479.93949717063151</c:v>
                      </c:pt>
                      <c:pt idx="365">
                        <c:v>286.12209375538237</c:v>
                      </c:pt>
                      <c:pt idx="366">
                        <c:v>288.64866630188266</c:v>
                      </c:pt>
                      <c:pt idx="367">
                        <c:v>288.39188221328078</c:v>
                      </c:pt>
                      <c:pt idx="368">
                        <c:v>481.45450891434677</c:v>
                      </c:pt>
                      <c:pt idx="369">
                        <c:v>288.20591483216191</c:v>
                      </c:pt>
                      <c:pt idx="370">
                        <c:v>284.45940978349137</c:v>
                      </c:pt>
                      <c:pt idx="371">
                        <c:v>286.78347234487688</c:v>
                      </c:pt>
                      <c:pt idx="372">
                        <c:v>288.22377378581183</c:v>
                      </c:pt>
                      <c:pt idx="373">
                        <c:v>248.54502034728603</c:v>
                      </c:pt>
                      <c:pt idx="374">
                        <c:v>289.13790471546906</c:v>
                      </c:pt>
                      <c:pt idx="375">
                        <c:v>288.34064583363659</c:v>
                      </c:pt>
                      <c:pt idx="376">
                        <c:v>287.88456729518191</c:v>
                      </c:pt>
                      <c:pt idx="377">
                        <c:v>287.35613805309112</c:v>
                      </c:pt>
                      <c:pt idx="378">
                        <c:v>290.86779030188188</c:v>
                      </c:pt>
                      <c:pt idx="379">
                        <c:v>286.43676658068091</c:v>
                      </c:pt>
                      <c:pt idx="380">
                        <c:v>282.47909654847814</c:v>
                      </c:pt>
                      <c:pt idx="381">
                        <c:v>286.44063181111875</c:v>
                      </c:pt>
                      <c:pt idx="382">
                        <c:v>279.27727711475984</c:v>
                      </c:pt>
                      <c:pt idx="383">
                        <c:v>285.47049973369178</c:v>
                      </c:pt>
                      <c:pt idx="384">
                        <c:v>297.37003530171887</c:v>
                      </c:pt>
                      <c:pt idx="385">
                        <c:v>279.3647901123087</c:v>
                      </c:pt>
                      <c:pt idx="386">
                        <c:v>287.11829396607146</c:v>
                      </c:pt>
                      <c:pt idx="387">
                        <c:v>284.11710249716623</c:v>
                      </c:pt>
                      <c:pt idx="388">
                        <c:v>288.34451886316305</c:v>
                      </c:pt>
                      <c:pt idx="389">
                        <c:v>289.38195530353414</c:v>
                      </c:pt>
                      <c:pt idx="390">
                        <c:v>286.54242898091172</c:v>
                      </c:pt>
                      <c:pt idx="391">
                        <c:v>279.05893271621431</c:v>
                      </c:pt>
                      <c:pt idx="392">
                        <c:v>290.10845910357244</c:v>
                      </c:pt>
                      <c:pt idx="393">
                        <c:v>287.13308304090594</c:v>
                      </c:pt>
                      <c:pt idx="394">
                        <c:v>276.85387307287544</c:v>
                      </c:pt>
                      <c:pt idx="395">
                        <c:v>481.07300469167683</c:v>
                      </c:pt>
                      <c:pt idx="396">
                        <c:v>480.6195119629283</c:v>
                      </c:pt>
                      <c:pt idx="397">
                        <c:v>281.95247671891201</c:v>
                      </c:pt>
                      <c:pt idx="398">
                        <c:v>287.11830838617516</c:v>
                      </c:pt>
                      <c:pt idx="399">
                        <c:v>278.79532560527934</c:v>
                      </c:pt>
                      <c:pt idx="400">
                        <c:v>288.70140304825429</c:v>
                      </c:pt>
                      <c:pt idx="401">
                        <c:v>286.30231113303893</c:v>
                      </c:pt>
                      <c:pt idx="402">
                        <c:v>287.32250833076336</c:v>
                      </c:pt>
                      <c:pt idx="403">
                        <c:v>287.8409409740525</c:v>
                      </c:pt>
                      <c:pt idx="404">
                        <c:v>288.03847428297587</c:v>
                      </c:pt>
                      <c:pt idx="405">
                        <c:v>285.85789865662247</c:v>
                      </c:pt>
                      <c:pt idx="406">
                        <c:v>286.0426083049357</c:v>
                      </c:pt>
                      <c:pt idx="407">
                        <c:v>278.48437676036463</c:v>
                      </c:pt>
                      <c:pt idx="408">
                        <c:v>283.49745836911768</c:v>
                      </c:pt>
                      <c:pt idx="409">
                        <c:v>478.15592332685071</c:v>
                      </c:pt>
                      <c:pt idx="410">
                        <c:v>291.85458278161263</c:v>
                      </c:pt>
                      <c:pt idx="411">
                        <c:v>285.40348204658488</c:v>
                      </c:pt>
                      <c:pt idx="412">
                        <c:v>287.12347057880766</c:v>
                      </c:pt>
                      <c:pt idx="413">
                        <c:v>284.35641066679494</c:v>
                      </c:pt>
                      <c:pt idx="414">
                        <c:v>282.38951508245748</c:v>
                      </c:pt>
                      <c:pt idx="415">
                        <c:v>263.15115615281672</c:v>
                      </c:pt>
                      <c:pt idx="416">
                        <c:v>287.65021114659982</c:v>
                      </c:pt>
                      <c:pt idx="417">
                        <c:v>282.61168588620177</c:v>
                      </c:pt>
                      <c:pt idx="418">
                        <c:v>285.24523433630378</c:v>
                      </c:pt>
                      <c:pt idx="419">
                        <c:v>282.01264159312944</c:v>
                      </c:pt>
                      <c:pt idx="420">
                        <c:v>285.92995108684363</c:v>
                      </c:pt>
                      <c:pt idx="421">
                        <c:v>286.80059587353213</c:v>
                      </c:pt>
                      <c:pt idx="422">
                        <c:v>278.82167323812035</c:v>
                      </c:pt>
                      <c:pt idx="423">
                        <c:v>287.87353214394909</c:v>
                      </c:pt>
                      <c:pt idx="424">
                        <c:v>289.32179657698879</c:v>
                      </c:pt>
                      <c:pt idx="425">
                        <c:v>286.42309837392042</c:v>
                      </c:pt>
                      <c:pt idx="426">
                        <c:v>288.01559776502648</c:v>
                      </c:pt>
                      <c:pt idx="427">
                        <c:v>293.01679690908054</c:v>
                      </c:pt>
                      <c:pt idx="428">
                        <c:v>288.36904579156089</c:v>
                      </c:pt>
                      <c:pt idx="429">
                        <c:v>287.92783734873166</c:v>
                      </c:pt>
                      <c:pt idx="430">
                        <c:v>285.17486397904452</c:v>
                      </c:pt>
                      <c:pt idx="431">
                        <c:v>266.04895130834922</c:v>
                      </c:pt>
                      <c:pt idx="432">
                        <c:v>285.81551898842696</c:v>
                      </c:pt>
                      <c:pt idx="433">
                        <c:v>288.34206917825202</c:v>
                      </c:pt>
                      <c:pt idx="434">
                        <c:v>282.68503350908549</c:v>
                      </c:pt>
                      <c:pt idx="435">
                        <c:v>288.7644389834839</c:v>
                      </c:pt>
                      <c:pt idx="436">
                        <c:v>282.15992250076141</c:v>
                      </c:pt>
                      <c:pt idx="437">
                        <c:v>291.11538595983336</c:v>
                      </c:pt>
                      <c:pt idx="438">
                        <c:v>289.02844719829682</c:v>
                      </c:pt>
                      <c:pt idx="439">
                        <c:v>286.64465806243504</c:v>
                      </c:pt>
                      <c:pt idx="440">
                        <c:v>288.54647227698405</c:v>
                      </c:pt>
                      <c:pt idx="441">
                        <c:v>288.77205712079024</c:v>
                      </c:pt>
                      <c:pt idx="442">
                        <c:v>484.33655017497813</c:v>
                      </c:pt>
                      <c:pt idx="443">
                        <c:v>288.75134707817892</c:v>
                      </c:pt>
                      <c:pt idx="444">
                        <c:v>288.64036570621255</c:v>
                      </c:pt>
                      <c:pt idx="445">
                        <c:v>477.66207166836131</c:v>
                      </c:pt>
                      <c:pt idx="446">
                        <c:v>289.73042223619439</c:v>
                      </c:pt>
                      <c:pt idx="447">
                        <c:v>287.7663836180576</c:v>
                      </c:pt>
                      <c:pt idx="448">
                        <c:v>279.99345036365008</c:v>
                      </c:pt>
                      <c:pt idx="449">
                        <c:v>286.10119847765378</c:v>
                      </c:pt>
                      <c:pt idx="450">
                        <c:v>288.73558455397665</c:v>
                      </c:pt>
                      <c:pt idx="451">
                        <c:v>279.16921533751429</c:v>
                      </c:pt>
                      <c:pt idx="452">
                        <c:v>286.62059452845386</c:v>
                      </c:pt>
                      <c:pt idx="453">
                        <c:v>286.86029776930843</c:v>
                      </c:pt>
                      <c:pt idx="454">
                        <c:v>287.84768707851111</c:v>
                      </c:pt>
                      <c:pt idx="455">
                        <c:v>282.53994667000575</c:v>
                      </c:pt>
                      <c:pt idx="456">
                        <c:v>285.08042489128013</c:v>
                      </c:pt>
                      <c:pt idx="457">
                        <c:v>283.3839211274817</c:v>
                      </c:pt>
                      <c:pt idx="458">
                        <c:v>284.17545709453236</c:v>
                      </c:pt>
                      <c:pt idx="459">
                        <c:v>477.21534739866001</c:v>
                      </c:pt>
                      <c:pt idx="460">
                        <c:v>286.55778489549067</c:v>
                      </c:pt>
                      <c:pt idx="461">
                        <c:v>279.99748150536527</c:v>
                      </c:pt>
                      <c:pt idx="462">
                        <c:v>283.01243849423753</c:v>
                      </c:pt>
                      <c:pt idx="463">
                        <c:v>265.40023604176326</c:v>
                      </c:pt>
                      <c:pt idx="464">
                        <c:v>285.23411459049601</c:v>
                      </c:pt>
                      <c:pt idx="465">
                        <c:v>287.92918337420878</c:v>
                      </c:pt>
                      <c:pt idx="466">
                        <c:v>288.53529230483292</c:v>
                      </c:pt>
                      <c:pt idx="467">
                        <c:v>288.15174129426066</c:v>
                      </c:pt>
                      <c:pt idx="468">
                        <c:v>287.30500722190425</c:v>
                      </c:pt>
                      <c:pt idx="469">
                        <c:v>285.11985792375668</c:v>
                      </c:pt>
                      <c:pt idx="470">
                        <c:v>288.22099111926445</c:v>
                      </c:pt>
                      <c:pt idx="471">
                        <c:v>277.75260638997241</c:v>
                      </c:pt>
                      <c:pt idx="472">
                        <c:v>291.63465475778429</c:v>
                      </c:pt>
                      <c:pt idx="473">
                        <c:v>282.60416738165389</c:v>
                      </c:pt>
                      <c:pt idx="474">
                        <c:v>288.41659682925996</c:v>
                      </c:pt>
                      <c:pt idx="475">
                        <c:v>479.55908101961671</c:v>
                      </c:pt>
                      <c:pt idx="476">
                        <c:v>285.98717589908392</c:v>
                      </c:pt>
                      <c:pt idx="477">
                        <c:v>286.28393182407524</c:v>
                      </c:pt>
                      <c:pt idx="478">
                        <c:v>284.81617180987683</c:v>
                      </c:pt>
                      <c:pt idx="479">
                        <c:v>285.90244373330677</c:v>
                      </c:pt>
                      <c:pt idx="480">
                        <c:v>281.0655871846061</c:v>
                      </c:pt>
                      <c:pt idx="481">
                        <c:v>286.0450331004389</c:v>
                      </c:pt>
                      <c:pt idx="482">
                        <c:v>284.39627233534418</c:v>
                      </c:pt>
                      <c:pt idx="483">
                        <c:v>285.49650392134527</c:v>
                      </c:pt>
                      <c:pt idx="484">
                        <c:v>285.1043090678678</c:v>
                      </c:pt>
                      <c:pt idx="485">
                        <c:v>287.48567036086894</c:v>
                      </c:pt>
                      <c:pt idx="486">
                        <c:v>287.10931995727424</c:v>
                      </c:pt>
                      <c:pt idx="487">
                        <c:v>479.79871630521666</c:v>
                      </c:pt>
                      <c:pt idx="488">
                        <c:v>287.29430664472011</c:v>
                      </c:pt>
                      <c:pt idx="489">
                        <c:v>278.35698686183707</c:v>
                      </c:pt>
                      <c:pt idx="490">
                        <c:v>281.79908153604208</c:v>
                      </c:pt>
                      <c:pt idx="491">
                        <c:v>284.46779628475144</c:v>
                      </c:pt>
                      <c:pt idx="492">
                        <c:v>272.69754866796177</c:v>
                      </c:pt>
                      <c:pt idx="493">
                        <c:v>282.69623160961964</c:v>
                      </c:pt>
                      <c:pt idx="494">
                        <c:v>274.4556437102575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0D-4E3C-9842-F34B3E8A69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3.9192378717856748E-3</c:v>
                      </c:pt>
                      <c:pt idx="1">
                        <c:v>1.5145049648688857E-4</c:v>
                      </c:pt>
                      <c:pt idx="2">
                        <c:v>5.2517651439218166E-4</c:v>
                      </c:pt>
                      <c:pt idx="3">
                        <c:v>9.2966059327182393E-4</c:v>
                      </c:pt>
                      <c:pt idx="4">
                        <c:v>6.3422530035101032E-4</c:v>
                      </c:pt>
                      <c:pt idx="5">
                        <c:v>2.1718514062803981E-4</c:v>
                      </c:pt>
                      <c:pt idx="6">
                        <c:v>9.453937900630845E-4</c:v>
                      </c:pt>
                      <c:pt idx="7">
                        <c:v>6.9195685982571505E-4</c:v>
                      </c:pt>
                      <c:pt idx="8">
                        <c:v>3.009241341338041E-4</c:v>
                      </c:pt>
                      <c:pt idx="9">
                        <c:v>9.327043047222557E-4</c:v>
                      </c:pt>
                      <c:pt idx="10">
                        <c:v>6.7113317440244276E-4</c:v>
                      </c:pt>
                      <c:pt idx="11">
                        <c:v>7.7708774733520856E-4</c:v>
                      </c:pt>
                      <c:pt idx="12">
                        <c:v>8.2788648734722064E-5</c:v>
                      </c:pt>
                      <c:pt idx="13">
                        <c:v>3.6872041136743616E-4</c:v>
                      </c:pt>
                      <c:pt idx="14">
                        <c:v>8.0693305397023325E-4</c:v>
                      </c:pt>
                      <c:pt idx="15">
                        <c:v>4.1928934457033871E-6</c:v>
                      </c:pt>
                      <c:pt idx="16">
                        <c:v>6.7686352385389233E-4</c:v>
                      </c:pt>
                      <c:pt idx="17">
                        <c:v>4.1318720585028471E-4</c:v>
                      </c:pt>
                      <c:pt idx="18">
                        <c:v>3.5677931980709053E-4</c:v>
                      </c:pt>
                      <c:pt idx="19">
                        <c:v>6.442011188457122E-4</c:v>
                      </c:pt>
                      <c:pt idx="20">
                        <c:v>4.5235199258682841E-4</c:v>
                      </c:pt>
                      <c:pt idx="21">
                        <c:v>6.9248884984299372E-4</c:v>
                      </c:pt>
                      <c:pt idx="22">
                        <c:v>9.0142795685085311E-4</c:v>
                      </c:pt>
                      <c:pt idx="23">
                        <c:v>6.4268050047790236E-4</c:v>
                      </c:pt>
                      <c:pt idx="24">
                        <c:v>4.5654362440485948E-4</c:v>
                      </c:pt>
                      <c:pt idx="25">
                        <c:v>5.7740000182529398E-4</c:v>
                      </c:pt>
                      <c:pt idx="26">
                        <c:v>2.03392288681141E-4</c:v>
                      </c:pt>
                      <c:pt idx="27">
                        <c:v>2.7491866976268734E-4</c:v>
                      </c:pt>
                      <c:pt idx="28">
                        <c:v>9.7525788724495024E-4</c:v>
                      </c:pt>
                      <c:pt idx="29">
                        <c:v>3.8960797263057361E-4</c:v>
                      </c:pt>
                      <c:pt idx="30">
                        <c:v>5.2889513653610581E-4</c:v>
                      </c:pt>
                      <c:pt idx="31">
                        <c:v>7.6759930172468765E-4</c:v>
                      </c:pt>
                      <c:pt idx="32">
                        <c:v>3.8669309706915921E-4</c:v>
                      </c:pt>
                      <c:pt idx="33">
                        <c:v>3.3611162461256156E-6</c:v>
                      </c:pt>
                      <c:pt idx="34">
                        <c:v>2.9755594259846441E-6</c:v>
                      </c:pt>
                      <c:pt idx="35">
                        <c:v>1.196155486777851E-4</c:v>
                      </c:pt>
                      <c:pt idx="36">
                        <c:v>6.1457170174251702E-4</c:v>
                      </c:pt>
                      <c:pt idx="37">
                        <c:v>9.1398661937703272E-4</c:v>
                      </c:pt>
                      <c:pt idx="38">
                        <c:v>6.2113012814481866E-4</c:v>
                      </c:pt>
                      <c:pt idx="39">
                        <c:v>1.6470940704505909E-4</c:v>
                      </c:pt>
                      <c:pt idx="40">
                        <c:v>5.172895506579732E-4</c:v>
                      </c:pt>
                      <c:pt idx="41">
                        <c:v>6.1411596619784248E-4</c:v>
                      </c:pt>
                      <c:pt idx="42">
                        <c:v>9.1116800874512481E-4</c:v>
                      </c:pt>
                      <c:pt idx="43">
                        <c:v>5.7361292163582119E-4</c:v>
                      </c:pt>
                      <c:pt idx="44">
                        <c:v>7.2812314890047323E-4</c:v>
                      </c:pt>
                      <c:pt idx="45">
                        <c:v>7.9868706907365865E-4</c:v>
                      </c:pt>
                      <c:pt idx="46">
                        <c:v>1.3077878038912484E-4</c:v>
                      </c:pt>
                      <c:pt idx="47">
                        <c:v>6.0456042141473338E-4</c:v>
                      </c:pt>
                      <c:pt idx="48">
                        <c:v>8.4753937137584676E-4</c:v>
                      </c:pt>
                      <c:pt idx="49">
                        <c:v>1.1693011499960429E-4</c:v>
                      </c:pt>
                      <c:pt idx="50">
                        <c:v>3.5517915905413944E-4</c:v>
                      </c:pt>
                      <c:pt idx="51">
                        <c:v>6.1394825148103208E-4</c:v>
                      </c:pt>
                      <c:pt idx="52">
                        <c:v>3.6932048497269679E-4</c:v>
                      </c:pt>
                      <c:pt idx="53">
                        <c:v>4.4450508798663072E-4</c:v>
                      </c:pt>
                      <c:pt idx="54">
                        <c:v>8.8629124213026179E-4</c:v>
                      </c:pt>
                      <c:pt idx="55">
                        <c:v>6.871719724934344E-4</c:v>
                      </c:pt>
                      <c:pt idx="56">
                        <c:v>1.4571537243463436E-4</c:v>
                      </c:pt>
                      <c:pt idx="57">
                        <c:v>3.0668137065187502E-4</c:v>
                      </c:pt>
                      <c:pt idx="58">
                        <c:v>5.7780010853340444E-4</c:v>
                      </c:pt>
                      <c:pt idx="59">
                        <c:v>6.4617293775928394E-4</c:v>
                      </c:pt>
                      <c:pt idx="60">
                        <c:v>8.7354951412533328E-4</c:v>
                      </c:pt>
                      <c:pt idx="61">
                        <c:v>2.8813578585868674E-4</c:v>
                      </c:pt>
                      <c:pt idx="62">
                        <c:v>5.8510315682346232E-4</c:v>
                      </c:pt>
                      <c:pt idx="63">
                        <c:v>3.9036367004380041E-4</c:v>
                      </c:pt>
                      <c:pt idx="64">
                        <c:v>5.9233348327389975E-4</c:v>
                      </c:pt>
                      <c:pt idx="65">
                        <c:v>7.8650342927688468E-4</c:v>
                      </c:pt>
                      <c:pt idx="66">
                        <c:v>3.5694371243758275E-4</c:v>
                      </c:pt>
                      <c:pt idx="67">
                        <c:v>5.3298827341888199E-5</c:v>
                      </c:pt>
                      <c:pt idx="68">
                        <c:v>7.0748789229629254E-4</c:v>
                      </c:pt>
                      <c:pt idx="69">
                        <c:v>8.7927567186221571E-4</c:v>
                      </c:pt>
                      <c:pt idx="70">
                        <c:v>7.810491476156001E-4</c:v>
                      </c:pt>
                      <c:pt idx="71">
                        <c:v>2.3895373397203202E-4</c:v>
                      </c:pt>
                      <c:pt idx="72">
                        <c:v>9.1675447923896599E-4</c:v>
                      </c:pt>
                      <c:pt idx="73">
                        <c:v>6.3347563194074744E-4</c:v>
                      </c:pt>
                      <c:pt idx="74">
                        <c:v>9.1670867554191832E-4</c:v>
                      </c:pt>
                      <c:pt idx="75">
                        <c:v>6.9902517642234454E-4</c:v>
                      </c:pt>
                      <c:pt idx="76">
                        <c:v>9.4977394259306675E-4</c:v>
                      </c:pt>
                      <c:pt idx="77">
                        <c:v>6.561428992967218E-4</c:v>
                      </c:pt>
                      <c:pt idx="78">
                        <c:v>1.9321913816495813E-4</c:v>
                      </c:pt>
                      <c:pt idx="79">
                        <c:v>8.8652083291755656E-4</c:v>
                      </c:pt>
                      <c:pt idx="80">
                        <c:v>8.3620962480307189E-4</c:v>
                      </c:pt>
                      <c:pt idx="81">
                        <c:v>5.4982768021985088E-6</c:v>
                      </c:pt>
                      <c:pt idx="82">
                        <c:v>4.258048419155438E-4</c:v>
                      </c:pt>
                      <c:pt idx="83">
                        <c:v>6.0940631298128493E-4</c:v>
                      </c:pt>
                      <c:pt idx="84">
                        <c:v>7.971991440037714E-5</c:v>
                      </c:pt>
                      <c:pt idx="85">
                        <c:v>8.1189227121522903E-4</c:v>
                      </c:pt>
                      <c:pt idx="86">
                        <c:v>9.4086502048560609E-4</c:v>
                      </c:pt>
                      <c:pt idx="87">
                        <c:v>8.2692534962152894E-4</c:v>
                      </c:pt>
                      <c:pt idx="88">
                        <c:v>1.420211717159112E-4</c:v>
                      </c:pt>
                      <c:pt idx="89">
                        <c:v>3.2681536909441843E-4</c:v>
                      </c:pt>
                      <c:pt idx="90">
                        <c:v>2.7044534573582731E-3</c:v>
                      </c:pt>
                      <c:pt idx="91">
                        <c:v>7.3631677351176841E-4</c:v>
                      </c:pt>
                      <c:pt idx="92">
                        <c:v>6.5155392451274815E-5</c:v>
                      </c:pt>
                      <c:pt idx="93">
                        <c:v>8.3965684775338587E-4</c:v>
                      </c:pt>
                      <c:pt idx="94">
                        <c:v>9.6287270166327992E-4</c:v>
                      </c:pt>
                      <c:pt idx="95">
                        <c:v>7.6593178603011781E-4</c:v>
                      </c:pt>
                      <c:pt idx="96">
                        <c:v>4.3824791289510262E-4</c:v>
                      </c:pt>
                      <c:pt idx="97">
                        <c:v>5.6170735328969324E-5</c:v>
                      </c:pt>
                      <c:pt idx="98">
                        <c:v>3.9943475403559315E-3</c:v>
                      </c:pt>
                      <c:pt idx="99">
                        <c:v>7.9070975324816426E-4</c:v>
                      </c:pt>
                      <c:pt idx="100">
                        <c:v>7.0802163523364919E-4</c:v>
                      </c:pt>
                      <c:pt idx="101">
                        <c:v>1.6077819517641608E-4</c:v>
                      </c:pt>
                      <c:pt idx="102">
                        <c:v>3.2049661696304167E-4</c:v>
                      </c:pt>
                      <c:pt idx="103">
                        <c:v>3.8820677760493224E-3</c:v>
                      </c:pt>
                      <c:pt idx="104">
                        <c:v>4.7291753820566791E-4</c:v>
                      </c:pt>
                      <c:pt idx="105">
                        <c:v>9.5088210863886798E-4</c:v>
                      </c:pt>
                      <c:pt idx="106">
                        <c:v>9.5390916143669264E-4</c:v>
                      </c:pt>
                      <c:pt idx="107">
                        <c:v>2.1244080701135232E-4</c:v>
                      </c:pt>
                      <c:pt idx="108">
                        <c:v>6.118728867536402E-4</c:v>
                      </c:pt>
                      <c:pt idx="109">
                        <c:v>8.8990183605841414E-4</c:v>
                      </c:pt>
                      <c:pt idx="110">
                        <c:v>3.1100283289412981E-4</c:v>
                      </c:pt>
                      <c:pt idx="111">
                        <c:v>4.1096944239560432E-4</c:v>
                      </c:pt>
                      <c:pt idx="112">
                        <c:v>4.1211302943190258E-4</c:v>
                      </c:pt>
                      <c:pt idx="113">
                        <c:v>5.9657292853964119E-4</c:v>
                      </c:pt>
                      <c:pt idx="114">
                        <c:v>8.6773797083751611E-4</c:v>
                      </c:pt>
                      <c:pt idx="115">
                        <c:v>6.6259548550890476E-4</c:v>
                      </c:pt>
                      <c:pt idx="116">
                        <c:v>3.3159090033038434E-4</c:v>
                      </c:pt>
                      <c:pt idx="117">
                        <c:v>6.719517987383817E-4</c:v>
                      </c:pt>
                      <c:pt idx="118">
                        <c:v>3.4779725259825854E-3</c:v>
                      </c:pt>
                      <c:pt idx="119">
                        <c:v>6.2782133051460503E-4</c:v>
                      </c:pt>
                      <c:pt idx="120">
                        <c:v>3.6187992642302696E-6</c:v>
                      </c:pt>
                      <c:pt idx="121">
                        <c:v>3.4541409720856108E-4</c:v>
                      </c:pt>
                      <c:pt idx="122">
                        <c:v>9.9908635924170439E-5</c:v>
                      </c:pt>
                      <c:pt idx="123">
                        <c:v>6.2705435707574597E-4</c:v>
                      </c:pt>
                      <c:pt idx="124">
                        <c:v>6.7363714492997269E-4</c:v>
                      </c:pt>
                      <c:pt idx="125">
                        <c:v>1.6759768645700047E-4</c:v>
                      </c:pt>
                      <c:pt idx="126">
                        <c:v>7.6544654163641649E-5</c:v>
                      </c:pt>
                      <c:pt idx="127">
                        <c:v>1.7220611845365552E-4</c:v>
                      </c:pt>
                      <c:pt idx="128">
                        <c:v>4.8593345774099776E-5</c:v>
                      </c:pt>
                      <c:pt idx="129">
                        <c:v>4.5422842933703916E-4</c:v>
                      </c:pt>
                      <c:pt idx="130">
                        <c:v>4.7357507325209821E-6</c:v>
                      </c:pt>
                      <c:pt idx="131">
                        <c:v>5.857649889210991E-4</c:v>
                      </c:pt>
                      <c:pt idx="132">
                        <c:v>4.1908340531144386E-4</c:v>
                      </c:pt>
                      <c:pt idx="133">
                        <c:v>5.6419677899421938E-4</c:v>
                      </c:pt>
                      <c:pt idx="134">
                        <c:v>3.5895886290547205E-4</c:v>
                      </c:pt>
                      <c:pt idx="135">
                        <c:v>5.6498815620950214E-4</c:v>
                      </c:pt>
                      <c:pt idx="136">
                        <c:v>5.0465053488853119E-4</c:v>
                      </c:pt>
                      <c:pt idx="137">
                        <c:v>3.467025687622168E-4</c:v>
                      </c:pt>
                      <c:pt idx="138">
                        <c:v>5.5808060005335018E-4</c:v>
                      </c:pt>
                      <c:pt idx="139">
                        <c:v>7.003796839949413E-4</c:v>
                      </c:pt>
                      <c:pt idx="140">
                        <c:v>3.1599651381041211E-4</c:v>
                      </c:pt>
                      <c:pt idx="141">
                        <c:v>3.7999463539288651E-4</c:v>
                      </c:pt>
                      <c:pt idx="142">
                        <c:v>5.4620149589416217E-4</c:v>
                      </c:pt>
                      <c:pt idx="143">
                        <c:v>8.3054100541893436E-5</c:v>
                      </c:pt>
                      <c:pt idx="144">
                        <c:v>9.0930495891984684E-4</c:v>
                      </c:pt>
                      <c:pt idx="145">
                        <c:v>9.8158692067423257E-5</c:v>
                      </c:pt>
                      <c:pt idx="146">
                        <c:v>5.4970029537085502E-4</c:v>
                      </c:pt>
                      <c:pt idx="147">
                        <c:v>4.7059483008836595E-4</c:v>
                      </c:pt>
                      <c:pt idx="148">
                        <c:v>4.9251144740920544E-4</c:v>
                      </c:pt>
                      <c:pt idx="149">
                        <c:v>1.3056118929716655E-4</c:v>
                      </c:pt>
                      <c:pt idx="150">
                        <c:v>1.9812882771704722E-4</c:v>
                      </c:pt>
                      <c:pt idx="151">
                        <c:v>4.668507734196657E-4</c:v>
                      </c:pt>
                      <c:pt idx="152">
                        <c:v>5.8756703393613731E-5</c:v>
                      </c:pt>
                      <c:pt idx="153">
                        <c:v>6.7493500534243812E-5</c:v>
                      </c:pt>
                      <c:pt idx="154">
                        <c:v>5.7999982584444414E-4</c:v>
                      </c:pt>
                      <c:pt idx="155">
                        <c:v>1.5630888037080674E-4</c:v>
                      </c:pt>
                      <c:pt idx="156">
                        <c:v>4.7269331840033263E-4</c:v>
                      </c:pt>
                      <c:pt idx="157">
                        <c:v>4.876737702984588E-4</c:v>
                      </c:pt>
                      <c:pt idx="158">
                        <c:v>8.8739551469285889E-4</c:v>
                      </c:pt>
                      <c:pt idx="159">
                        <c:v>4.0966147091579303E-4</c:v>
                      </c:pt>
                      <c:pt idx="160">
                        <c:v>3.9514475825699249E-3</c:v>
                      </c:pt>
                      <c:pt idx="161">
                        <c:v>6.16640077868637E-4</c:v>
                      </c:pt>
                      <c:pt idx="162">
                        <c:v>4.5184090223976831E-4</c:v>
                      </c:pt>
                      <c:pt idx="163">
                        <c:v>3.4402796401363406E-4</c:v>
                      </c:pt>
                      <c:pt idx="164">
                        <c:v>1.9365446045113715E-4</c:v>
                      </c:pt>
                      <c:pt idx="165">
                        <c:v>5.3691254461856375E-4</c:v>
                      </c:pt>
                      <c:pt idx="166">
                        <c:v>3.3020505455029305E-3</c:v>
                      </c:pt>
                      <c:pt idx="167">
                        <c:v>7.0398729510402633E-5</c:v>
                      </c:pt>
                      <c:pt idx="168">
                        <c:v>9.8888926803609263E-4</c:v>
                      </c:pt>
                      <c:pt idx="169">
                        <c:v>1.4201996247807173E-4</c:v>
                      </c:pt>
                      <c:pt idx="170">
                        <c:v>2.1131498552002262E-4</c:v>
                      </c:pt>
                      <c:pt idx="171">
                        <c:v>7.9228193362645581E-4</c:v>
                      </c:pt>
                      <c:pt idx="172">
                        <c:v>5.0085692627502916E-4</c:v>
                      </c:pt>
                      <c:pt idx="173">
                        <c:v>3.6482986354090265E-3</c:v>
                      </c:pt>
                      <c:pt idx="174">
                        <c:v>7.7903340381836009E-4</c:v>
                      </c:pt>
                      <c:pt idx="175">
                        <c:v>9.9445175790601414E-4</c:v>
                      </c:pt>
                      <c:pt idx="176">
                        <c:v>8.834675874674347E-4</c:v>
                      </c:pt>
                      <c:pt idx="177">
                        <c:v>3.6436604733399493E-4</c:v>
                      </c:pt>
                      <c:pt idx="178">
                        <c:v>3.359593275007394E-4</c:v>
                      </c:pt>
                      <c:pt idx="179">
                        <c:v>9.3432485136958122E-4</c:v>
                      </c:pt>
                      <c:pt idx="180">
                        <c:v>8.6668713208491732E-4</c:v>
                      </c:pt>
                      <c:pt idx="181">
                        <c:v>5.5372202659467382E-4</c:v>
                      </c:pt>
                      <c:pt idx="182">
                        <c:v>7.1450990645014433E-4</c:v>
                      </c:pt>
                      <c:pt idx="183">
                        <c:v>3.7904031951708486E-5</c:v>
                      </c:pt>
                      <c:pt idx="184">
                        <c:v>8.0101887968928368E-4</c:v>
                      </c:pt>
                      <c:pt idx="185">
                        <c:v>3.6186138921553302E-3</c:v>
                      </c:pt>
                      <c:pt idx="186">
                        <c:v>4.2046984946098981E-4</c:v>
                      </c:pt>
                      <c:pt idx="187">
                        <c:v>4.3250824448776344E-4</c:v>
                      </c:pt>
                      <c:pt idx="188">
                        <c:v>8.8235284047833676E-4</c:v>
                      </c:pt>
                      <c:pt idx="189">
                        <c:v>2.8451652688735076E-4</c:v>
                      </c:pt>
                      <c:pt idx="190">
                        <c:v>4.9637471836044941E-4</c:v>
                      </c:pt>
                      <c:pt idx="191">
                        <c:v>8.9767657110505423E-4</c:v>
                      </c:pt>
                      <c:pt idx="192">
                        <c:v>6.0020841428884093E-5</c:v>
                      </c:pt>
                      <c:pt idx="193">
                        <c:v>8.4502292793725965E-4</c:v>
                      </c:pt>
                      <c:pt idx="194">
                        <c:v>5.3466533246285491E-4</c:v>
                      </c:pt>
                      <c:pt idx="195">
                        <c:v>7.9657216413944504E-4</c:v>
                      </c:pt>
                      <c:pt idx="196">
                        <c:v>9.6233185029492006E-4</c:v>
                      </c:pt>
                      <c:pt idx="197">
                        <c:v>5.9416805041703324E-4</c:v>
                      </c:pt>
                      <c:pt idx="198">
                        <c:v>3.0535322152631109E-4</c:v>
                      </c:pt>
                      <c:pt idx="199">
                        <c:v>6.7571716187843659E-4</c:v>
                      </c:pt>
                      <c:pt idx="200">
                        <c:v>4.7187065556037014E-4</c:v>
                      </c:pt>
                      <c:pt idx="201">
                        <c:v>4.4333284168464592E-4</c:v>
                      </c:pt>
                      <c:pt idx="202">
                        <c:v>4.1575343949557702E-4</c:v>
                      </c:pt>
                      <c:pt idx="203">
                        <c:v>5.958579336115625E-4</c:v>
                      </c:pt>
                      <c:pt idx="204">
                        <c:v>7.1659731030405916E-4</c:v>
                      </c:pt>
                      <c:pt idx="205">
                        <c:v>2.3487820682328663E-4</c:v>
                      </c:pt>
                      <c:pt idx="206">
                        <c:v>2.2438943237356579E-4</c:v>
                      </c:pt>
                      <c:pt idx="207">
                        <c:v>5.1949034536716537E-4</c:v>
                      </c:pt>
                      <c:pt idx="208">
                        <c:v>6.86768303170716E-4</c:v>
                      </c:pt>
                      <c:pt idx="209">
                        <c:v>2.56915326247785E-4</c:v>
                      </c:pt>
                      <c:pt idx="210">
                        <c:v>8.7521958672142578E-4</c:v>
                      </c:pt>
                      <c:pt idx="211">
                        <c:v>5.7725858039809025E-4</c:v>
                      </c:pt>
                      <c:pt idx="212">
                        <c:v>4.1837153134514877E-4</c:v>
                      </c:pt>
                      <c:pt idx="213">
                        <c:v>1.8939003360676489E-4</c:v>
                      </c:pt>
                      <c:pt idx="214">
                        <c:v>3.0435828534972314E-4</c:v>
                      </c:pt>
                      <c:pt idx="215">
                        <c:v>6.9729311175643319E-4</c:v>
                      </c:pt>
                      <c:pt idx="216">
                        <c:v>6.8357978697864243E-4</c:v>
                      </c:pt>
                      <c:pt idx="217">
                        <c:v>6.7015837990147325E-4</c:v>
                      </c:pt>
                      <c:pt idx="218">
                        <c:v>1.8563495030802046E-4</c:v>
                      </c:pt>
                      <c:pt idx="219">
                        <c:v>1.7952451504076535E-4</c:v>
                      </c:pt>
                      <c:pt idx="220">
                        <c:v>2.6304356175781032E-4</c:v>
                      </c:pt>
                      <c:pt idx="221">
                        <c:v>3.101193743405221E-5</c:v>
                      </c:pt>
                      <c:pt idx="222">
                        <c:v>3.4042180430990859E-4</c:v>
                      </c:pt>
                      <c:pt idx="223">
                        <c:v>7.180158686629131E-4</c:v>
                      </c:pt>
                      <c:pt idx="224">
                        <c:v>6.7021289293115133E-4</c:v>
                      </c:pt>
                      <c:pt idx="225">
                        <c:v>7.0632023372430909E-4</c:v>
                      </c:pt>
                      <c:pt idx="226">
                        <c:v>7.945848054597167E-4</c:v>
                      </c:pt>
                      <c:pt idx="227">
                        <c:v>4.1425334446186556E-4</c:v>
                      </c:pt>
                      <c:pt idx="228">
                        <c:v>4.2659369854738564E-4</c:v>
                      </c:pt>
                      <c:pt idx="229">
                        <c:v>1.1033014054781621E-4</c:v>
                      </c:pt>
                      <c:pt idx="230">
                        <c:v>4.0525807473685264E-4</c:v>
                      </c:pt>
                      <c:pt idx="231">
                        <c:v>8.1131570022340688E-4</c:v>
                      </c:pt>
                      <c:pt idx="232">
                        <c:v>1.6264332971204715E-5</c:v>
                      </c:pt>
                      <c:pt idx="233">
                        <c:v>5.2194682159574849E-4</c:v>
                      </c:pt>
                      <c:pt idx="234">
                        <c:v>2.4424620977774844E-4</c:v>
                      </c:pt>
                      <c:pt idx="235">
                        <c:v>7.7652333612898846E-4</c:v>
                      </c:pt>
                      <c:pt idx="236">
                        <c:v>3.438084490233018E-4</c:v>
                      </c:pt>
                      <c:pt idx="237">
                        <c:v>4.9668925902354689E-4</c:v>
                      </c:pt>
                      <c:pt idx="238">
                        <c:v>6.9150597462282149E-4</c:v>
                      </c:pt>
                      <c:pt idx="239">
                        <c:v>2.0768570258201342E-5</c:v>
                      </c:pt>
                      <c:pt idx="240">
                        <c:v>3.3738322711508495E-4</c:v>
                      </c:pt>
                      <c:pt idx="241">
                        <c:v>4.4196787898803365E-4</c:v>
                      </c:pt>
                      <c:pt idx="242">
                        <c:v>8.7150329681098967E-5</c:v>
                      </c:pt>
                      <c:pt idx="243">
                        <c:v>6.0936585536236986E-4</c:v>
                      </c:pt>
                      <c:pt idx="244">
                        <c:v>8.9765382346879586E-4</c:v>
                      </c:pt>
                      <c:pt idx="245">
                        <c:v>1.140620781691494E-3</c:v>
                      </c:pt>
                      <c:pt idx="246">
                        <c:v>4.8590034580632503E-4</c:v>
                      </c:pt>
                      <c:pt idx="247">
                        <c:v>3.8350490466010275E-4</c:v>
                      </c:pt>
                      <c:pt idx="248">
                        <c:v>8.4132216590416108E-5</c:v>
                      </c:pt>
                      <c:pt idx="249">
                        <c:v>7.1608267766703397E-4</c:v>
                      </c:pt>
                      <c:pt idx="250">
                        <c:v>8.7490526436900031E-5</c:v>
                      </c:pt>
                      <c:pt idx="251">
                        <c:v>2.9342006534223018E-4</c:v>
                      </c:pt>
                      <c:pt idx="252">
                        <c:v>5.3754945448844591E-4</c:v>
                      </c:pt>
                      <c:pt idx="253">
                        <c:v>1.9377821790635025E-4</c:v>
                      </c:pt>
                      <c:pt idx="254">
                        <c:v>3.7671688908741006E-4</c:v>
                      </c:pt>
                      <c:pt idx="255">
                        <c:v>3.9169359351458544E-4</c:v>
                      </c:pt>
                      <c:pt idx="256">
                        <c:v>5.2878716654550326E-4</c:v>
                      </c:pt>
                      <c:pt idx="257">
                        <c:v>2.3068836868418239E-5</c:v>
                      </c:pt>
                      <c:pt idx="258">
                        <c:v>5.8818521795451963E-4</c:v>
                      </c:pt>
                      <c:pt idx="259">
                        <c:v>3.2535027467268989E-4</c:v>
                      </c:pt>
                      <c:pt idx="260">
                        <c:v>7.6278959259614462E-4</c:v>
                      </c:pt>
                      <c:pt idx="261">
                        <c:v>3.9143820921826151E-4</c:v>
                      </c:pt>
                      <c:pt idx="262">
                        <c:v>8.8559845369203801E-5</c:v>
                      </c:pt>
                      <c:pt idx="263">
                        <c:v>4.0871736927506486E-4</c:v>
                      </c:pt>
                      <c:pt idx="264">
                        <c:v>3.7606480468565097E-3</c:v>
                      </c:pt>
                      <c:pt idx="265">
                        <c:v>2.5260626051041364E-4</c:v>
                      </c:pt>
                      <c:pt idx="266">
                        <c:v>8.0483297619752744E-4</c:v>
                      </c:pt>
                      <c:pt idx="267">
                        <c:v>9.151270941958166E-5</c:v>
                      </c:pt>
                      <c:pt idx="268">
                        <c:v>6.8539813604164316E-4</c:v>
                      </c:pt>
                      <c:pt idx="269">
                        <c:v>3.8299656098288604E-4</c:v>
                      </c:pt>
                      <c:pt idx="270">
                        <c:v>1.4115910584604397E-4</c:v>
                      </c:pt>
                      <c:pt idx="271">
                        <c:v>2.3655846044951513E-4</c:v>
                      </c:pt>
                      <c:pt idx="272">
                        <c:v>6.2118950118385057E-4</c:v>
                      </c:pt>
                      <c:pt idx="273">
                        <c:v>3.8367860344540609E-4</c:v>
                      </c:pt>
                      <c:pt idx="274">
                        <c:v>2.8629636040517593E-4</c:v>
                      </c:pt>
                      <c:pt idx="275">
                        <c:v>8.2125268073452438E-4</c:v>
                      </c:pt>
                      <c:pt idx="276">
                        <c:v>6.6899045607955233E-4</c:v>
                      </c:pt>
                      <c:pt idx="277">
                        <c:v>6.3146264835536284E-4</c:v>
                      </c:pt>
                      <c:pt idx="278">
                        <c:v>3.56589819083666E-4</c:v>
                      </c:pt>
                      <c:pt idx="279">
                        <c:v>4.3121583319874436E-4</c:v>
                      </c:pt>
                      <c:pt idx="280">
                        <c:v>1.8835537624282815E-5</c:v>
                      </c:pt>
                      <c:pt idx="281">
                        <c:v>2.5120716482854262E-4</c:v>
                      </c:pt>
                      <c:pt idx="282">
                        <c:v>2.2549285201469975E-4</c:v>
                      </c:pt>
                      <c:pt idx="283">
                        <c:v>4.4860042251230504E-4</c:v>
                      </c:pt>
                      <c:pt idx="284">
                        <c:v>1.5166639875219983E-4</c:v>
                      </c:pt>
                      <c:pt idx="285">
                        <c:v>5.5368919617142394E-4</c:v>
                      </c:pt>
                      <c:pt idx="286">
                        <c:v>9.4007859191105132E-4</c:v>
                      </c:pt>
                      <c:pt idx="287">
                        <c:v>6.8818623369777546E-4</c:v>
                      </c:pt>
                      <c:pt idx="288">
                        <c:v>2.8663512559721642E-4</c:v>
                      </c:pt>
                      <c:pt idx="289">
                        <c:v>1.5056863655311985E-4</c:v>
                      </c:pt>
                      <c:pt idx="290">
                        <c:v>7.621039588353041E-4</c:v>
                      </c:pt>
                      <c:pt idx="291">
                        <c:v>7.0550500481273868E-4</c:v>
                      </c:pt>
                      <c:pt idx="292">
                        <c:v>6.7259907090698315E-4</c:v>
                      </c:pt>
                      <c:pt idx="293">
                        <c:v>9.299739557177988E-4</c:v>
                      </c:pt>
                      <c:pt idx="294">
                        <c:v>3.3198372202267045E-3</c:v>
                      </c:pt>
                      <c:pt idx="295">
                        <c:v>7.0172038779702601E-4</c:v>
                      </c:pt>
                      <c:pt idx="296">
                        <c:v>2.9817289898123671E-6</c:v>
                      </c:pt>
                      <c:pt idx="297">
                        <c:v>7.7587965578460125E-5</c:v>
                      </c:pt>
                      <c:pt idx="298">
                        <c:v>4.6526338320848864E-4</c:v>
                      </c:pt>
                      <c:pt idx="299">
                        <c:v>4.4784023859338487E-4</c:v>
                      </c:pt>
                      <c:pt idx="300">
                        <c:v>5.3178891429775204E-4</c:v>
                      </c:pt>
                      <c:pt idx="301">
                        <c:v>3.1485308865547936E-4</c:v>
                      </c:pt>
                      <c:pt idx="302">
                        <c:v>5.7665099183657842E-4</c:v>
                      </c:pt>
                      <c:pt idx="303">
                        <c:v>6.4741365509190377E-6</c:v>
                      </c:pt>
                      <c:pt idx="304">
                        <c:v>6.0451665711660509E-4</c:v>
                      </c:pt>
                      <c:pt idx="305">
                        <c:v>1.0479472433919876E-4</c:v>
                      </c:pt>
                      <c:pt idx="306">
                        <c:v>3.461115095127437E-3</c:v>
                      </c:pt>
                      <c:pt idx="307">
                        <c:v>4.6162334574510614E-4</c:v>
                      </c:pt>
                      <c:pt idx="308">
                        <c:v>8.5325175625378797E-4</c:v>
                      </c:pt>
                      <c:pt idx="309">
                        <c:v>2.7980977534255812E-4</c:v>
                      </c:pt>
                      <c:pt idx="310">
                        <c:v>5.5917317636069281E-4</c:v>
                      </c:pt>
                      <c:pt idx="311">
                        <c:v>4.0254467373172982E-4</c:v>
                      </c:pt>
                      <c:pt idx="312">
                        <c:v>2.5907894622974683E-4</c:v>
                      </c:pt>
                      <c:pt idx="313">
                        <c:v>3.6613011022235191E-5</c:v>
                      </c:pt>
                      <c:pt idx="314">
                        <c:v>5.2823721606165661E-4</c:v>
                      </c:pt>
                      <c:pt idx="315">
                        <c:v>5.6963899172360701E-4</c:v>
                      </c:pt>
                      <c:pt idx="316">
                        <c:v>5.0266762598269595E-4</c:v>
                      </c:pt>
                      <c:pt idx="317">
                        <c:v>4.6163329267904748E-4</c:v>
                      </c:pt>
                      <c:pt idx="318">
                        <c:v>7.9303055786791239E-5</c:v>
                      </c:pt>
                      <c:pt idx="319">
                        <c:v>2.2792233041745691E-4</c:v>
                      </c:pt>
                      <c:pt idx="320">
                        <c:v>2.5732686237207555E-4</c:v>
                      </c:pt>
                      <c:pt idx="321">
                        <c:v>4.9429224345173839E-4</c:v>
                      </c:pt>
                      <c:pt idx="322">
                        <c:v>6.0257725593615787E-4</c:v>
                      </c:pt>
                      <c:pt idx="323">
                        <c:v>5.9825382199993392E-4</c:v>
                      </c:pt>
                      <c:pt idx="324">
                        <c:v>5.3160539737553037E-4</c:v>
                      </c:pt>
                      <c:pt idx="325">
                        <c:v>8.0049788581454981E-4</c:v>
                      </c:pt>
                      <c:pt idx="326">
                        <c:v>2.76444293734781E-4</c:v>
                      </c:pt>
                      <c:pt idx="327">
                        <c:v>3.2823033652771122E-3</c:v>
                      </c:pt>
                      <c:pt idx="328">
                        <c:v>5.9754255306203341E-4</c:v>
                      </c:pt>
                      <c:pt idx="329">
                        <c:v>8.7089225496437953E-4</c:v>
                      </c:pt>
                      <c:pt idx="330">
                        <c:v>7.6917160870699803E-4</c:v>
                      </c:pt>
                      <c:pt idx="331">
                        <c:v>9.8476916787764313E-4</c:v>
                      </c:pt>
                      <c:pt idx="332">
                        <c:v>7.1872686478188568E-4</c:v>
                      </c:pt>
                      <c:pt idx="333">
                        <c:v>9.9698018239722575E-4</c:v>
                      </c:pt>
                      <c:pt idx="334">
                        <c:v>7.2460344868530049E-4</c:v>
                      </c:pt>
                      <c:pt idx="335">
                        <c:v>5.774917080436843E-4</c:v>
                      </c:pt>
                      <c:pt idx="336">
                        <c:v>4.5972171029988619E-4</c:v>
                      </c:pt>
                      <c:pt idx="337">
                        <c:v>8.0000899486170186E-4</c:v>
                      </c:pt>
                      <c:pt idx="338">
                        <c:v>1.4628161159850871E-4</c:v>
                      </c:pt>
                      <c:pt idx="339">
                        <c:v>7.1097027924824226E-4</c:v>
                      </c:pt>
                      <c:pt idx="340">
                        <c:v>1.818625174732933E-4</c:v>
                      </c:pt>
                      <c:pt idx="341">
                        <c:v>1.8571478133254266E-4</c:v>
                      </c:pt>
                      <c:pt idx="342">
                        <c:v>9.4131560848251196E-4</c:v>
                      </c:pt>
                      <c:pt idx="343">
                        <c:v>7.8310870566604331E-4</c:v>
                      </c:pt>
                      <c:pt idx="344">
                        <c:v>7.0405693974098077E-4</c:v>
                      </c:pt>
                      <c:pt idx="345">
                        <c:v>7.868115202066256E-4</c:v>
                      </c:pt>
                      <c:pt idx="346">
                        <c:v>5.7255757430834818E-4</c:v>
                      </c:pt>
                      <c:pt idx="347">
                        <c:v>9.1118020830873611E-5</c:v>
                      </c:pt>
                      <c:pt idx="348">
                        <c:v>7.76382969052803E-4</c:v>
                      </c:pt>
                      <c:pt idx="349">
                        <c:v>2.0556806211162674E-4</c:v>
                      </c:pt>
                      <c:pt idx="350">
                        <c:v>5.0648280087288173E-4</c:v>
                      </c:pt>
                      <c:pt idx="351">
                        <c:v>6.9170286230998263E-4</c:v>
                      </c:pt>
                      <c:pt idx="352">
                        <c:v>1.8132249435859229E-4</c:v>
                      </c:pt>
                      <c:pt idx="353">
                        <c:v>4.4787769363053729E-4</c:v>
                      </c:pt>
                      <c:pt idx="354">
                        <c:v>9.2733872790642794E-4</c:v>
                      </c:pt>
                      <c:pt idx="355">
                        <c:v>3.9296726304388196E-3</c:v>
                      </c:pt>
                      <c:pt idx="356">
                        <c:v>5.8871324025913272E-4</c:v>
                      </c:pt>
                      <c:pt idx="357">
                        <c:v>7.0580334994524581E-4</c:v>
                      </c:pt>
                      <c:pt idx="358">
                        <c:v>1.930365265894266E-4</c:v>
                      </c:pt>
                      <c:pt idx="359">
                        <c:v>5.9194800901234156E-4</c:v>
                      </c:pt>
                      <c:pt idx="360">
                        <c:v>4.6453186418025856E-4</c:v>
                      </c:pt>
                      <c:pt idx="361">
                        <c:v>7.5399536563594755E-4</c:v>
                      </c:pt>
                      <c:pt idx="362">
                        <c:v>3.2277508115632219E-4</c:v>
                      </c:pt>
                      <c:pt idx="363">
                        <c:v>5.7347029659919515E-4</c:v>
                      </c:pt>
                      <c:pt idx="364">
                        <c:v>3.8829683418279155E-3</c:v>
                      </c:pt>
                      <c:pt idx="365">
                        <c:v>9.2896384771413358E-4</c:v>
                      </c:pt>
                      <c:pt idx="366">
                        <c:v>9.1927159384056845E-5</c:v>
                      </c:pt>
                      <c:pt idx="367">
                        <c:v>8.6584455522576819E-4</c:v>
                      </c:pt>
                      <c:pt idx="368">
                        <c:v>3.1717087758809026E-3</c:v>
                      </c:pt>
                      <c:pt idx="369">
                        <c:v>5.0121841124845163E-4</c:v>
                      </c:pt>
                      <c:pt idx="370">
                        <c:v>4.5075130019608456E-4</c:v>
                      </c:pt>
                      <c:pt idx="371">
                        <c:v>1.6266092187065654E-4</c:v>
                      </c:pt>
                      <c:pt idx="372">
                        <c:v>4.631229078481331E-4</c:v>
                      </c:pt>
                      <c:pt idx="373">
                        <c:v>6.2059598276251995E-4</c:v>
                      </c:pt>
                      <c:pt idx="374">
                        <c:v>8.3002927702547009E-4</c:v>
                      </c:pt>
                      <c:pt idx="375">
                        <c:v>4.8724577817993539E-4</c:v>
                      </c:pt>
                      <c:pt idx="376">
                        <c:v>8.8444050367474146E-4</c:v>
                      </c:pt>
                      <c:pt idx="377">
                        <c:v>3.0639093364963083E-4</c:v>
                      </c:pt>
                      <c:pt idx="378">
                        <c:v>4.1576990463314777E-4</c:v>
                      </c:pt>
                      <c:pt idx="379">
                        <c:v>3.632451284666652E-4</c:v>
                      </c:pt>
                      <c:pt idx="380">
                        <c:v>8.2244411151063035E-4</c:v>
                      </c:pt>
                      <c:pt idx="381">
                        <c:v>3.4017656465422353E-4</c:v>
                      </c:pt>
                      <c:pt idx="382">
                        <c:v>8.0821666069281638E-4</c:v>
                      </c:pt>
                      <c:pt idx="383">
                        <c:v>1.382819447568406E-4</c:v>
                      </c:pt>
                      <c:pt idx="384">
                        <c:v>1.29889918529275E-3</c:v>
                      </c:pt>
                      <c:pt idx="385">
                        <c:v>7.1219814954623817E-4</c:v>
                      </c:pt>
                      <c:pt idx="386">
                        <c:v>2.3810953200381022E-4</c:v>
                      </c:pt>
                      <c:pt idx="387">
                        <c:v>5.6714276865798901E-4</c:v>
                      </c:pt>
                      <c:pt idx="388">
                        <c:v>5.9523756763055337E-5</c:v>
                      </c:pt>
                      <c:pt idx="389">
                        <c:v>1.4006530650746159E-4</c:v>
                      </c:pt>
                      <c:pt idx="390">
                        <c:v>3.6027399844165312E-4</c:v>
                      </c:pt>
                      <c:pt idx="391">
                        <c:v>7.1016190596044821E-4</c:v>
                      </c:pt>
                      <c:pt idx="392">
                        <c:v>2.5629841111077614E-4</c:v>
                      </c:pt>
                      <c:pt idx="393">
                        <c:v>7.6944689746798797E-4</c:v>
                      </c:pt>
                      <c:pt idx="394">
                        <c:v>9.7947368986410141E-4</c:v>
                      </c:pt>
                      <c:pt idx="395">
                        <c:v>3.244198404053579E-3</c:v>
                      </c:pt>
                      <c:pt idx="396">
                        <c:v>3.082989316559316E-3</c:v>
                      </c:pt>
                      <c:pt idx="397">
                        <c:v>6.619780559875537E-4</c:v>
                      </c:pt>
                      <c:pt idx="398">
                        <c:v>3.3180500452202518E-4</c:v>
                      </c:pt>
                      <c:pt idx="399">
                        <c:v>4.8075731864496193E-4</c:v>
                      </c:pt>
                      <c:pt idx="400">
                        <c:v>3.5058333222946234E-6</c:v>
                      </c:pt>
                      <c:pt idx="401">
                        <c:v>7.1174401453422034E-4</c:v>
                      </c:pt>
                      <c:pt idx="402">
                        <c:v>8.3079485444702912E-4</c:v>
                      </c:pt>
                      <c:pt idx="403">
                        <c:v>2.8995270788509424E-4</c:v>
                      </c:pt>
                      <c:pt idx="404">
                        <c:v>6.7548243870781599E-4</c:v>
                      </c:pt>
                      <c:pt idx="405">
                        <c:v>4.1103293340270986E-4</c:v>
                      </c:pt>
                      <c:pt idx="406">
                        <c:v>9.356059200100079E-4</c:v>
                      </c:pt>
                      <c:pt idx="407">
                        <c:v>7.6525483138802477E-4</c:v>
                      </c:pt>
                      <c:pt idx="408">
                        <c:v>3.0362026818414102E-4</c:v>
                      </c:pt>
                      <c:pt idx="409">
                        <c:v>3.5774772967887341E-3</c:v>
                      </c:pt>
                      <c:pt idx="410">
                        <c:v>5.0621222107207864E-4</c:v>
                      </c:pt>
                      <c:pt idx="411">
                        <c:v>4.2014490093172208E-4</c:v>
                      </c:pt>
                      <c:pt idx="412">
                        <c:v>2.9898075605239654E-4</c:v>
                      </c:pt>
                      <c:pt idx="413">
                        <c:v>5.5225675496455972E-4</c:v>
                      </c:pt>
                      <c:pt idx="414">
                        <c:v>8.5503959545716788E-4</c:v>
                      </c:pt>
                      <c:pt idx="415">
                        <c:v>9.2236559510662475E-4</c:v>
                      </c:pt>
                      <c:pt idx="416">
                        <c:v>3.8536363456906998E-4</c:v>
                      </c:pt>
                      <c:pt idx="417">
                        <c:v>6.3590387582716844E-4</c:v>
                      </c:pt>
                      <c:pt idx="418">
                        <c:v>7.5242905633445044E-4</c:v>
                      </c:pt>
                      <c:pt idx="419">
                        <c:v>7.8375029459635799E-4</c:v>
                      </c:pt>
                      <c:pt idx="420">
                        <c:v>6.6664749699931706E-4</c:v>
                      </c:pt>
                      <c:pt idx="421">
                        <c:v>5.8310480349978925E-4</c:v>
                      </c:pt>
                      <c:pt idx="422">
                        <c:v>4.972446488709422E-4</c:v>
                      </c:pt>
                      <c:pt idx="423">
                        <c:v>3.7751261242601912E-4</c:v>
                      </c:pt>
                      <c:pt idx="424">
                        <c:v>1.2669177041326328E-4</c:v>
                      </c:pt>
                      <c:pt idx="425">
                        <c:v>5.4579703660153733E-4</c:v>
                      </c:pt>
                      <c:pt idx="426">
                        <c:v>6.8832498396046305E-4</c:v>
                      </c:pt>
                      <c:pt idx="427">
                        <c:v>8.352080409783578E-4</c:v>
                      </c:pt>
                      <c:pt idx="428">
                        <c:v>4.8400259284783108E-4</c:v>
                      </c:pt>
                      <c:pt idx="429">
                        <c:v>4.6296632497570833E-4</c:v>
                      </c:pt>
                      <c:pt idx="430">
                        <c:v>6.9321335495364247E-4</c:v>
                      </c:pt>
                      <c:pt idx="431">
                        <c:v>2.2261959682216132E-4</c:v>
                      </c:pt>
                      <c:pt idx="432">
                        <c:v>1.6628877738205215E-4</c:v>
                      </c:pt>
                      <c:pt idx="433">
                        <c:v>3.5187512599553543E-4</c:v>
                      </c:pt>
                      <c:pt idx="434">
                        <c:v>3.9832358183515765E-4</c:v>
                      </c:pt>
                      <c:pt idx="435">
                        <c:v>1.7142206689788351E-5</c:v>
                      </c:pt>
                      <c:pt idx="436">
                        <c:v>8.7507852484319565E-4</c:v>
                      </c:pt>
                      <c:pt idx="437">
                        <c:v>4.436218894029037E-4</c:v>
                      </c:pt>
                      <c:pt idx="438">
                        <c:v>5.8404223243179197E-5</c:v>
                      </c:pt>
                      <c:pt idx="439">
                        <c:v>3.3207623120994583E-4</c:v>
                      </c:pt>
                      <c:pt idx="440">
                        <c:v>5.6305553331530177E-4</c:v>
                      </c:pt>
                      <c:pt idx="441">
                        <c:v>1.9235685735734046E-5</c:v>
                      </c:pt>
                      <c:pt idx="442">
                        <c:v>3.2859357249548815E-3</c:v>
                      </c:pt>
                      <c:pt idx="443">
                        <c:v>1.2087991441572365E-5</c:v>
                      </c:pt>
                      <c:pt idx="444">
                        <c:v>2.9632638369658093E-4</c:v>
                      </c:pt>
                      <c:pt idx="445">
                        <c:v>3.9176908878201027E-3</c:v>
                      </c:pt>
                      <c:pt idx="446">
                        <c:v>2.3762718918652831E-4</c:v>
                      </c:pt>
                      <c:pt idx="447">
                        <c:v>6.0889255991448293E-4</c:v>
                      </c:pt>
                      <c:pt idx="448">
                        <c:v>7.248294801985568E-5</c:v>
                      </c:pt>
                      <c:pt idx="449">
                        <c:v>2.3612659425508348E-4</c:v>
                      </c:pt>
                      <c:pt idx="450">
                        <c:v>9.1547099014005653E-6</c:v>
                      </c:pt>
                      <c:pt idx="451">
                        <c:v>2.504098275207944E-4</c:v>
                      </c:pt>
                      <c:pt idx="452">
                        <c:v>8.2621257232284515E-4</c:v>
                      </c:pt>
                      <c:pt idx="453">
                        <c:v>4.8234311448648804E-4</c:v>
                      </c:pt>
                      <c:pt idx="454">
                        <c:v>7.4400735279997704E-4</c:v>
                      </c:pt>
                      <c:pt idx="455">
                        <c:v>6.5466138108791184E-4</c:v>
                      </c:pt>
                      <c:pt idx="456">
                        <c:v>9.6262161614405297E-4</c:v>
                      </c:pt>
                      <c:pt idx="457">
                        <c:v>7.1085403235684032E-4</c:v>
                      </c:pt>
                      <c:pt idx="458">
                        <c:v>8.4005866884532231E-4</c:v>
                      </c:pt>
                      <c:pt idx="459">
                        <c:v>4.0122052668738568E-3</c:v>
                      </c:pt>
                      <c:pt idx="460">
                        <c:v>8.5738119929247331E-4</c:v>
                      </c:pt>
                      <c:pt idx="461">
                        <c:v>7.1748171277640567E-4</c:v>
                      </c:pt>
                      <c:pt idx="462">
                        <c:v>4.5397004136521615E-4</c:v>
                      </c:pt>
                      <c:pt idx="463">
                        <c:v>4.7161676390891923E-5</c:v>
                      </c:pt>
                      <c:pt idx="464">
                        <c:v>9.1841932817285431E-4</c:v>
                      </c:pt>
                      <c:pt idx="465">
                        <c:v>5.812420423210252E-4</c:v>
                      </c:pt>
                      <c:pt idx="466">
                        <c:v>4.0901899843566865E-4</c:v>
                      </c:pt>
                      <c:pt idx="467">
                        <c:v>8.1743415812510494E-4</c:v>
                      </c:pt>
                      <c:pt idx="468">
                        <c:v>2.9744087632880753E-4</c:v>
                      </c:pt>
                      <c:pt idx="469">
                        <c:v>4.3318053075120484E-4</c:v>
                      </c:pt>
                      <c:pt idx="470">
                        <c:v>5.5729480258730787E-4</c:v>
                      </c:pt>
                      <c:pt idx="471">
                        <c:v>7.4374433008767406E-4</c:v>
                      </c:pt>
                      <c:pt idx="472">
                        <c:v>5.8400990616294473E-4</c:v>
                      </c:pt>
                      <c:pt idx="473">
                        <c:v>8.3634262660808433E-4</c:v>
                      </c:pt>
                      <c:pt idx="474">
                        <c:v>6.3491780093878397E-4</c:v>
                      </c:pt>
                      <c:pt idx="475">
                        <c:v>3.7281399586180622E-3</c:v>
                      </c:pt>
                      <c:pt idx="476">
                        <c:v>2.1808992177085472E-4</c:v>
                      </c:pt>
                      <c:pt idx="477">
                        <c:v>7.8490979845307078E-4</c:v>
                      </c:pt>
                      <c:pt idx="478">
                        <c:v>3.7312569963269437E-4</c:v>
                      </c:pt>
                      <c:pt idx="479">
                        <c:v>7.3874214947645337E-4</c:v>
                      </c:pt>
                      <c:pt idx="480">
                        <c:v>7.1510100139389205E-4</c:v>
                      </c:pt>
                      <c:pt idx="481">
                        <c:v>4.9328728328595158E-4</c:v>
                      </c:pt>
                      <c:pt idx="482">
                        <c:v>4.6250791887518321E-4</c:v>
                      </c:pt>
                      <c:pt idx="483">
                        <c:v>6.253567506360186E-4</c:v>
                      </c:pt>
                      <c:pt idx="484">
                        <c:v>4.2958903292108591E-4</c:v>
                      </c:pt>
                      <c:pt idx="485">
                        <c:v>5.0118939077588721E-4</c:v>
                      </c:pt>
                      <c:pt idx="486">
                        <c:v>4.6244647070252214E-4</c:v>
                      </c:pt>
                      <c:pt idx="487">
                        <c:v>3.4544409360472835E-3</c:v>
                      </c:pt>
                      <c:pt idx="488">
                        <c:v>3.5934709830277118E-4</c:v>
                      </c:pt>
                      <c:pt idx="489">
                        <c:v>4.7928948437320082E-4</c:v>
                      </c:pt>
                      <c:pt idx="490">
                        <c:v>6.683970919103805E-4</c:v>
                      </c:pt>
                      <c:pt idx="491">
                        <c:v>7.9839253229703879E-4</c:v>
                      </c:pt>
                      <c:pt idx="492">
                        <c:v>3.7483496208064892E-4</c:v>
                      </c:pt>
                      <c:pt idx="493">
                        <c:v>6.0206343173978597E-4</c:v>
                      </c:pt>
                      <c:pt idx="494">
                        <c:v>9.645056517686261E-4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0D-4E3C-9842-F34B3E8A69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lambda'!$F$5:$F$502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2.5279087935009798E-5</c:v>
                      </c:pt>
                      <c:pt idx="1">
                        <c:v>3.3720378690222443E-4</c:v>
                      </c:pt>
                      <c:pt idx="2">
                        <c:v>7.7493035269808608E-4</c:v>
                      </c:pt>
                      <c:pt idx="3">
                        <c:v>2.3907466265599774E-4</c:v>
                      </c:pt>
                      <c:pt idx="4">
                        <c:v>2.6788484526181798E-4</c:v>
                      </c:pt>
                      <c:pt idx="5">
                        <c:v>2.6603105964082804E-4</c:v>
                      </c:pt>
                      <c:pt idx="6">
                        <c:v>2.62059374425154E-4</c:v>
                      </c:pt>
                      <c:pt idx="7">
                        <c:v>4.6080413811824301E-4</c:v>
                      </c:pt>
                      <c:pt idx="8">
                        <c:v>9.832240386723483E-4</c:v>
                      </c:pt>
                      <c:pt idx="9">
                        <c:v>2.8275126208127219E-4</c:v>
                      </c:pt>
                      <c:pt idx="10">
                        <c:v>1.0644378040917428E-4</c:v>
                      </c:pt>
                      <c:pt idx="11">
                        <c:v>1.8513847165418091E-4</c:v>
                      </c:pt>
                      <c:pt idx="12">
                        <c:v>8.2336101743277212E-4</c:v>
                      </c:pt>
                      <c:pt idx="13">
                        <c:v>7.3491526720025708E-4</c:v>
                      </c:pt>
                      <c:pt idx="14">
                        <c:v>5.5696487789955824E-4</c:v>
                      </c:pt>
                      <c:pt idx="15">
                        <c:v>5.206341477854916E-4</c:v>
                      </c:pt>
                      <c:pt idx="16">
                        <c:v>2.6933214129904961E-4</c:v>
                      </c:pt>
                      <c:pt idx="17">
                        <c:v>5.2229296668807892E-4</c:v>
                      </c:pt>
                      <c:pt idx="18">
                        <c:v>4.4583185972697428E-4</c:v>
                      </c:pt>
                      <c:pt idx="19">
                        <c:v>8.0966104251351147E-5</c:v>
                      </c:pt>
                      <c:pt idx="20">
                        <c:v>4.3433273510891667E-4</c:v>
                      </c:pt>
                      <c:pt idx="21">
                        <c:v>2.9218069449558464E-4</c:v>
                      </c:pt>
                      <c:pt idx="22">
                        <c:v>5.5715430184142655E-4</c:v>
                      </c:pt>
                      <c:pt idx="23">
                        <c:v>1.5696468043781389E-4</c:v>
                      </c:pt>
                      <c:pt idx="24">
                        <c:v>1.1208056317302114E-4</c:v>
                      </c:pt>
                      <c:pt idx="25">
                        <c:v>6.936115550059505E-4</c:v>
                      </c:pt>
                      <c:pt idx="26">
                        <c:v>2.9422925564413056E-4</c:v>
                      </c:pt>
                      <c:pt idx="27">
                        <c:v>7.4387118754656889E-4</c:v>
                      </c:pt>
                      <c:pt idx="28">
                        <c:v>2.5918031428230506E-6</c:v>
                      </c:pt>
                      <c:pt idx="29">
                        <c:v>9.0329805856865131E-4</c:v>
                      </c:pt>
                      <c:pt idx="30">
                        <c:v>7.7447399287606643E-4</c:v>
                      </c:pt>
                      <c:pt idx="31">
                        <c:v>4.9856115214893387E-4</c:v>
                      </c:pt>
                      <c:pt idx="32">
                        <c:v>3.0667582189990828E-4</c:v>
                      </c:pt>
                      <c:pt idx="33">
                        <c:v>8.3658244398677084E-4</c:v>
                      </c:pt>
                      <c:pt idx="34">
                        <c:v>1.2399787747369108E-3</c:v>
                      </c:pt>
                      <c:pt idx="35">
                        <c:v>5.7959249020758739E-4</c:v>
                      </c:pt>
                      <c:pt idx="36">
                        <c:v>4.3064169320756671E-4</c:v>
                      </c:pt>
                      <c:pt idx="37">
                        <c:v>2.799857227419138E-4</c:v>
                      </c:pt>
                      <c:pt idx="38">
                        <c:v>1.5653602559618857E-5</c:v>
                      </c:pt>
                      <c:pt idx="39">
                        <c:v>1.3291493614416147E-3</c:v>
                      </c:pt>
                      <c:pt idx="40">
                        <c:v>1.5943387241456125E-4</c:v>
                      </c:pt>
                      <c:pt idx="41">
                        <c:v>1.9549239512076275E-5</c:v>
                      </c:pt>
                      <c:pt idx="42">
                        <c:v>3.1728701682466322E-4</c:v>
                      </c:pt>
                      <c:pt idx="43">
                        <c:v>6.4595049371497858E-4</c:v>
                      </c:pt>
                      <c:pt idx="44">
                        <c:v>5.0096145678229804E-4</c:v>
                      </c:pt>
                      <c:pt idx="45">
                        <c:v>7.5757554842675588E-5</c:v>
                      </c:pt>
                      <c:pt idx="46">
                        <c:v>1.2030257556909806E-3</c:v>
                      </c:pt>
                      <c:pt idx="47">
                        <c:v>7.2069224751018432E-4</c:v>
                      </c:pt>
                      <c:pt idx="48">
                        <c:v>3.7852099011917624E-4</c:v>
                      </c:pt>
                      <c:pt idx="49">
                        <c:v>8.0738435474278795E-4</c:v>
                      </c:pt>
                      <c:pt idx="50">
                        <c:v>5.2347266681302968E-4</c:v>
                      </c:pt>
                      <c:pt idx="51">
                        <c:v>1.3823124055722223E-4</c:v>
                      </c:pt>
                      <c:pt idx="52">
                        <c:v>5.0092058442749411E-4</c:v>
                      </c:pt>
                      <c:pt idx="53">
                        <c:v>5.5621976044127162E-5</c:v>
                      </c:pt>
                      <c:pt idx="54">
                        <c:v>1.1254710127216702E-4</c:v>
                      </c:pt>
                      <c:pt idx="55">
                        <c:v>5.433174690328066E-4</c:v>
                      </c:pt>
                      <c:pt idx="56">
                        <c:v>5.5386413624467239E-4</c:v>
                      </c:pt>
                      <c:pt idx="57">
                        <c:v>3.3584283853325253E-4</c:v>
                      </c:pt>
                      <c:pt idx="58">
                        <c:v>7.2443568066047118E-4</c:v>
                      </c:pt>
                      <c:pt idx="59">
                        <c:v>6.7591009163798837E-4</c:v>
                      </c:pt>
                      <c:pt idx="60">
                        <c:v>4.301040718424711E-4</c:v>
                      </c:pt>
                      <c:pt idx="61">
                        <c:v>7.0001207288557829E-4</c:v>
                      </c:pt>
                      <c:pt idx="62">
                        <c:v>1.8724759050838734E-4</c:v>
                      </c:pt>
                      <c:pt idx="63">
                        <c:v>1.6867882757838328E-4</c:v>
                      </c:pt>
                      <c:pt idx="64">
                        <c:v>8.9355581634971936E-4</c:v>
                      </c:pt>
                      <c:pt idx="65">
                        <c:v>5.6071000703056706E-4</c:v>
                      </c:pt>
                      <c:pt idx="66">
                        <c:v>3.9633195476431799E-4</c:v>
                      </c:pt>
                      <c:pt idx="67">
                        <c:v>5.547761758814434E-4</c:v>
                      </c:pt>
                      <c:pt idx="68">
                        <c:v>2.7631371605356104E-4</c:v>
                      </c:pt>
                      <c:pt idx="69">
                        <c:v>9.103441542164215E-5</c:v>
                      </c:pt>
                      <c:pt idx="70">
                        <c:v>4.4489883080502839E-4</c:v>
                      </c:pt>
                      <c:pt idx="71">
                        <c:v>9.8249533425735693E-4</c:v>
                      </c:pt>
                      <c:pt idx="72">
                        <c:v>5.0508381939827398E-4</c:v>
                      </c:pt>
                      <c:pt idx="73">
                        <c:v>1.1362286042746711E-4</c:v>
                      </c:pt>
                      <c:pt idx="74">
                        <c:v>4.3709918938696128E-4</c:v>
                      </c:pt>
                      <c:pt idx="75">
                        <c:v>5.8565180754368445E-4</c:v>
                      </c:pt>
                      <c:pt idx="76">
                        <c:v>9.121574776904719E-5</c:v>
                      </c:pt>
                      <c:pt idx="77">
                        <c:v>8.0796447875753274E-4</c:v>
                      </c:pt>
                      <c:pt idx="78">
                        <c:v>9.6509779018865999E-4</c:v>
                      </c:pt>
                      <c:pt idx="79">
                        <c:v>2.6211627213958464E-4</c:v>
                      </c:pt>
                      <c:pt idx="80">
                        <c:v>5.2588730849901589E-4</c:v>
                      </c:pt>
                      <c:pt idx="81">
                        <c:v>9.3466459759832757E-4</c:v>
                      </c:pt>
                      <c:pt idx="82">
                        <c:v>3.7592856162240015E-4</c:v>
                      </c:pt>
                      <c:pt idx="83">
                        <c:v>7.8968186053898282E-4</c:v>
                      </c:pt>
                      <c:pt idx="84">
                        <c:v>5.9584498574607493E-4</c:v>
                      </c:pt>
                      <c:pt idx="85">
                        <c:v>6.4397226187103346E-4</c:v>
                      </c:pt>
                      <c:pt idx="86">
                        <c:v>1.6291703583484488E-4</c:v>
                      </c:pt>
                      <c:pt idx="87">
                        <c:v>2.5368345796806792E-4</c:v>
                      </c:pt>
                      <c:pt idx="88">
                        <c:v>5.5329781114538969E-4</c:v>
                      </c:pt>
                      <c:pt idx="89">
                        <c:v>8.8226880697893839E-4</c:v>
                      </c:pt>
                      <c:pt idx="90">
                        <c:v>7.5858919350271981E-5</c:v>
                      </c:pt>
                      <c:pt idx="91">
                        <c:v>5.7481742049312235E-4</c:v>
                      </c:pt>
                      <c:pt idx="92">
                        <c:v>9.7736848694007306E-4</c:v>
                      </c:pt>
                      <c:pt idx="93">
                        <c:v>1.6495981703278285E-4</c:v>
                      </c:pt>
                      <c:pt idx="94">
                        <c:v>1.0387108387849369E-4</c:v>
                      </c:pt>
                      <c:pt idx="95">
                        <c:v>4.1517726899527622E-4</c:v>
                      </c:pt>
                      <c:pt idx="96">
                        <c:v>2.904327264945779E-4</c:v>
                      </c:pt>
                      <c:pt idx="97">
                        <c:v>3.0218280596756896E-4</c:v>
                      </c:pt>
                      <c:pt idx="98">
                        <c:v>1.368635296310534E-4</c:v>
                      </c:pt>
                      <c:pt idx="99">
                        <c:v>5.4290085988191277E-4</c:v>
                      </c:pt>
                      <c:pt idx="100">
                        <c:v>3.6929377893541002E-4</c:v>
                      </c:pt>
                      <c:pt idx="101">
                        <c:v>2.6005740725601402E-4</c:v>
                      </c:pt>
                      <c:pt idx="102">
                        <c:v>3.4323817236897011E-4</c:v>
                      </c:pt>
                      <c:pt idx="103">
                        <c:v>1.8179963921283835E-4</c:v>
                      </c:pt>
                      <c:pt idx="104">
                        <c:v>2.9737519786955506E-4</c:v>
                      </c:pt>
                      <c:pt idx="105">
                        <c:v>3.188739657112942E-4</c:v>
                      </c:pt>
                      <c:pt idx="106">
                        <c:v>2.4160748603787395E-4</c:v>
                      </c:pt>
                      <c:pt idx="107">
                        <c:v>6.8431528261715462E-4</c:v>
                      </c:pt>
                      <c:pt idx="108">
                        <c:v>1.091124768364091E-4</c:v>
                      </c:pt>
                      <c:pt idx="109">
                        <c:v>3.3414070268182323E-4</c:v>
                      </c:pt>
                      <c:pt idx="110">
                        <c:v>2.4356348548557069E-4</c:v>
                      </c:pt>
                      <c:pt idx="111">
                        <c:v>2.8635782738725322E-4</c:v>
                      </c:pt>
                      <c:pt idx="112">
                        <c:v>9.6037990415744848E-4</c:v>
                      </c:pt>
                      <c:pt idx="113">
                        <c:v>7.4975896569503026E-5</c:v>
                      </c:pt>
                      <c:pt idx="114">
                        <c:v>1.7975872815809201E-4</c:v>
                      </c:pt>
                      <c:pt idx="115">
                        <c:v>1.686411143132819E-4</c:v>
                      </c:pt>
                      <c:pt idx="116">
                        <c:v>4.9865739985746615E-4</c:v>
                      </c:pt>
                      <c:pt idx="117">
                        <c:v>1.4010173831983491E-4</c:v>
                      </c:pt>
                      <c:pt idx="118">
                        <c:v>1.4460314937929131E-4</c:v>
                      </c:pt>
                      <c:pt idx="119">
                        <c:v>3.9963637754130685E-4</c:v>
                      </c:pt>
                      <c:pt idx="120">
                        <c:v>1.2445301252406176E-3</c:v>
                      </c:pt>
                      <c:pt idx="121">
                        <c:v>5.7699988565886745E-4</c:v>
                      </c:pt>
                      <c:pt idx="122">
                        <c:v>3.2284304822287628E-4</c:v>
                      </c:pt>
                      <c:pt idx="123">
                        <c:v>6.5956121465387998E-4</c:v>
                      </c:pt>
                      <c:pt idx="124">
                        <c:v>3.8525034258010151E-4</c:v>
                      </c:pt>
                      <c:pt idx="125">
                        <c:v>7.4115150290351333E-4</c:v>
                      </c:pt>
                      <c:pt idx="126">
                        <c:v>7.1557537526057942E-4</c:v>
                      </c:pt>
                      <c:pt idx="127">
                        <c:v>1.7163245911874946E-4</c:v>
                      </c:pt>
                      <c:pt idx="128">
                        <c:v>7.9640545408619695E-4</c:v>
                      </c:pt>
                      <c:pt idx="129">
                        <c:v>8.477488261308347E-4</c:v>
                      </c:pt>
                      <c:pt idx="130">
                        <c:v>8.2211216910451452E-4</c:v>
                      </c:pt>
                      <c:pt idx="131">
                        <c:v>2.3852038545242666E-4</c:v>
                      </c:pt>
                      <c:pt idx="132">
                        <c:v>8.7219760650488203E-4</c:v>
                      </c:pt>
                      <c:pt idx="133">
                        <c:v>2.5113520135791983E-5</c:v>
                      </c:pt>
                      <c:pt idx="134">
                        <c:v>4.6723249551389379E-4</c:v>
                      </c:pt>
                      <c:pt idx="135">
                        <c:v>1.4184937652606547E-4</c:v>
                      </c:pt>
                      <c:pt idx="136">
                        <c:v>8.4537264349231439E-4</c:v>
                      </c:pt>
                      <c:pt idx="137">
                        <c:v>9.0181572320142402E-4</c:v>
                      </c:pt>
                      <c:pt idx="138">
                        <c:v>3.7038410434541823E-4</c:v>
                      </c:pt>
                      <c:pt idx="139">
                        <c:v>4.2554524206283521E-4</c:v>
                      </c:pt>
                      <c:pt idx="140">
                        <c:v>6.6819575232208127E-4</c:v>
                      </c:pt>
                      <c:pt idx="141">
                        <c:v>6.1307676264402405E-4</c:v>
                      </c:pt>
                      <c:pt idx="142">
                        <c:v>6.0650440188390312E-4</c:v>
                      </c:pt>
                      <c:pt idx="143">
                        <c:v>9.9330908879455585E-4</c:v>
                      </c:pt>
                      <c:pt idx="144">
                        <c:v>1.2918213891589356E-4</c:v>
                      </c:pt>
                      <c:pt idx="145">
                        <c:v>8.9849367141134329E-4</c:v>
                      </c:pt>
                      <c:pt idx="146">
                        <c:v>6.7684960145305141E-4</c:v>
                      </c:pt>
                      <c:pt idx="147">
                        <c:v>1.8569108583121348E-4</c:v>
                      </c:pt>
                      <c:pt idx="148">
                        <c:v>6.2369746660618503E-6</c:v>
                      </c:pt>
                      <c:pt idx="149">
                        <c:v>9.3977326271528646E-4</c:v>
                      </c:pt>
                      <c:pt idx="150">
                        <c:v>6.8717457608411187E-4</c:v>
                      </c:pt>
                      <c:pt idx="151">
                        <c:v>9.4697863567901421E-4</c:v>
                      </c:pt>
                      <c:pt idx="152">
                        <c:v>6.3374897341804664E-4</c:v>
                      </c:pt>
                      <c:pt idx="153">
                        <c:v>1.0396387645883083E-3</c:v>
                      </c:pt>
                      <c:pt idx="154">
                        <c:v>2.3073350636928309E-4</c:v>
                      </c:pt>
                      <c:pt idx="155">
                        <c:v>7.9147829819189845E-4</c:v>
                      </c:pt>
                      <c:pt idx="156">
                        <c:v>2.8668245708856203E-5</c:v>
                      </c:pt>
                      <c:pt idx="157">
                        <c:v>1.6057432502476291E-4</c:v>
                      </c:pt>
                      <c:pt idx="158">
                        <c:v>1.4943497253960193E-4</c:v>
                      </c:pt>
                      <c:pt idx="159">
                        <c:v>4.3513473198304031E-4</c:v>
                      </c:pt>
                      <c:pt idx="160">
                        <c:v>2.2211458152503815E-4</c:v>
                      </c:pt>
                      <c:pt idx="161">
                        <c:v>3.3625327974194874E-4</c:v>
                      </c:pt>
                      <c:pt idx="162">
                        <c:v>9.2768398299642471E-4</c:v>
                      </c:pt>
                      <c:pt idx="163">
                        <c:v>6.3664978816198271E-4</c:v>
                      </c:pt>
                      <c:pt idx="164">
                        <c:v>7.2263207094274817E-4</c:v>
                      </c:pt>
                      <c:pt idx="165">
                        <c:v>5.9030964738830173E-4</c:v>
                      </c:pt>
                      <c:pt idx="166">
                        <c:v>1.7969899895439902E-4</c:v>
                      </c:pt>
                      <c:pt idx="167">
                        <c:v>8.2197310906151507E-4</c:v>
                      </c:pt>
                      <c:pt idx="168">
                        <c:v>3.3021087483018485E-4</c:v>
                      </c:pt>
                      <c:pt idx="169">
                        <c:v>1.0492375182743071E-3</c:v>
                      </c:pt>
                      <c:pt idx="170">
                        <c:v>9.6536391722613836E-4</c:v>
                      </c:pt>
                      <c:pt idx="171">
                        <c:v>1.4969320919029763E-4</c:v>
                      </c:pt>
                      <c:pt idx="172">
                        <c:v>6.580333554814452E-4</c:v>
                      </c:pt>
                      <c:pt idx="173">
                        <c:v>5.6371019846127696E-4</c:v>
                      </c:pt>
                      <c:pt idx="174">
                        <c:v>1.736858737951589E-4</c:v>
                      </c:pt>
                      <c:pt idx="175">
                        <c:v>1.9077978586403072E-4</c:v>
                      </c:pt>
                      <c:pt idx="176">
                        <c:v>9.0486985135518409E-5</c:v>
                      </c:pt>
                      <c:pt idx="177">
                        <c:v>3.5914399885289327E-4</c:v>
                      </c:pt>
                      <c:pt idx="178">
                        <c:v>2.765445276609394E-4</c:v>
                      </c:pt>
                      <c:pt idx="179">
                        <c:v>1.7593776655760464E-4</c:v>
                      </c:pt>
                      <c:pt idx="180">
                        <c:v>4.6212192999592534E-4</c:v>
                      </c:pt>
                      <c:pt idx="181">
                        <c:v>6.9533463611293395E-4</c:v>
                      </c:pt>
                      <c:pt idx="182">
                        <c:v>4.631147460556819E-4</c:v>
                      </c:pt>
                      <c:pt idx="183">
                        <c:v>1.3471757414583306E-3</c:v>
                      </c:pt>
                      <c:pt idx="184">
                        <c:v>3.080103169589432E-4</c:v>
                      </c:pt>
                      <c:pt idx="185">
                        <c:v>1.4175296577782813E-4</c:v>
                      </c:pt>
                      <c:pt idx="186">
                        <c:v>5.6168469359671024E-4</c:v>
                      </c:pt>
                      <c:pt idx="187">
                        <c:v>3.5542795885363268E-4</c:v>
                      </c:pt>
                      <c:pt idx="188">
                        <c:v>2.2747205229424797E-4</c:v>
                      </c:pt>
                      <c:pt idx="189">
                        <c:v>5.156608061676767E-4</c:v>
                      </c:pt>
                      <c:pt idx="190">
                        <c:v>3.4914786993930089E-4</c:v>
                      </c:pt>
                      <c:pt idx="191">
                        <c:v>4.6217954580622417E-4</c:v>
                      </c:pt>
                      <c:pt idx="192">
                        <c:v>9.7228380990579445E-4</c:v>
                      </c:pt>
                      <c:pt idx="193">
                        <c:v>2.8202076928411651E-4</c:v>
                      </c:pt>
                      <c:pt idx="194">
                        <c:v>7.9577937231870672E-4</c:v>
                      </c:pt>
                      <c:pt idx="195">
                        <c:v>5.0368210276655729E-4</c:v>
                      </c:pt>
                      <c:pt idx="196">
                        <c:v>4.7493023760324809E-4</c:v>
                      </c:pt>
                      <c:pt idx="197">
                        <c:v>6.335954419541196E-4</c:v>
                      </c:pt>
                      <c:pt idx="198">
                        <c:v>9.7210385502857722E-4</c:v>
                      </c:pt>
                      <c:pt idx="199">
                        <c:v>7.6234202221371334E-4</c:v>
                      </c:pt>
                      <c:pt idx="200">
                        <c:v>2.0214273754236604E-4</c:v>
                      </c:pt>
                      <c:pt idx="201">
                        <c:v>3.6396139476288801E-4</c:v>
                      </c:pt>
                      <c:pt idx="202">
                        <c:v>2.047810876254031E-4</c:v>
                      </c:pt>
                      <c:pt idx="203">
                        <c:v>7.9970475205718848E-4</c:v>
                      </c:pt>
                      <c:pt idx="204">
                        <c:v>1.768277605630862E-4</c:v>
                      </c:pt>
                      <c:pt idx="205">
                        <c:v>9.8314906467374921E-4</c:v>
                      </c:pt>
                      <c:pt idx="206">
                        <c:v>7.7233226473382832E-4</c:v>
                      </c:pt>
                      <c:pt idx="207">
                        <c:v>3.4801272651663497E-4</c:v>
                      </c:pt>
                      <c:pt idx="208">
                        <c:v>7.7882949920408579E-5</c:v>
                      </c:pt>
                      <c:pt idx="209">
                        <c:v>6.0783323877832026E-4</c:v>
                      </c:pt>
                      <c:pt idx="210">
                        <c:v>3.6922041905343563E-4</c:v>
                      </c:pt>
                      <c:pt idx="211">
                        <c:v>6.9786655928473929E-4</c:v>
                      </c:pt>
                      <c:pt idx="212">
                        <c:v>7.3699313843830772E-4</c:v>
                      </c:pt>
                      <c:pt idx="213">
                        <c:v>6.8268611293221496E-4</c:v>
                      </c:pt>
                      <c:pt idx="214">
                        <c:v>4.1079001601351833E-4</c:v>
                      </c:pt>
                      <c:pt idx="215">
                        <c:v>2.2870428901286389E-4</c:v>
                      </c:pt>
                      <c:pt idx="216">
                        <c:v>4.4162258678656001E-4</c:v>
                      </c:pt>
                      <c:pt idx="217">
                        <c:v>3.0926885017278354E-4</c:v>
                      </c:pt>
                      <c:pt idx="218">
                        <c:v>5.6719535350758458E-4</c:v>
                      </c:pt>
                      <c:pt idx="219">
                        <c:v>3.220042909643857E-4</c:v>
                      </c:pt>
                      <c:pt idx="220">
                        <c:v>2.2505182723993216E-4</c:v>
                      </c:pt>
                      <c:pt idx="221">
                        <c:v>3.9976245208341E-4</c:v>
                      </c:pt>
                      <c:pt idx="222">
                        <c:v>8.4379550106213356E-4</c:v>
                      </c:pt>
                      <c:pt idx="223">
                        <c:v>1.0556428077421599E-4</c:v>
                      </c:pt>
                      <c:pt idx="224">
                        <c:v>2.8678086596797922E-4</c:v>
                      </c:pt>
                      <c:pt idx="225">
                        <c:v>7.0655602229316189E-4</c:v>
                      </c:pt>
                      <c:pt idx="226">
                        <c:v>3.6441937343556442E-4</c:v>
                      </c:pt>
                      <c:pt idx="227">
                        <c:v>9.0404235613335282E-4</c:v>
                      </c:pt>
                      <c:pt idx="228">
                        <c:v>6.6532280979746594E-4</c:v>
                      </c:pt>
                      <c:pt idx="229">
                        <c:v>4.1360071032356583E-4</c:v>
                      </c:pt>
                      <c:pt idx="230">
                        <c:v>5.0935757334139031E-4</c:v>
                      </c:pt>
                      <c:pt idx="231">
                        <c:v>6.3775801491847888E-4</c:v>
                      </c:pt>
                      <c:pt idx="232">
                        <c:v>9.9252984392855207E-4</c:v>
                      </c:pt>
                      <c:pt idx="233">
                        <c:v>6.9267429363142679E-4</c:v>
                      </c:pt>
                      <c:pt idx="234">
                        <c:v>7.4254455782451481E-4</c:v>
                      </c:pt>
                      <c:pt idx="235">
                        <c:v>2.7994679198768815E-4</c:v>
                      </c:pt>
                      <c:pt idx="236">
                        <c:v>9.5758525782456156E-4</c:v>
                      </c:pt>
                      <c:pt idx="237">
                        <c:v>5.2164097276387767E-4</c:v>
                      </c:pt>
                      <c:pt idx="238">
                        <c:v>7.1391751838648218E-4</c:v>
                      </c:pt>
                      <c:pt idx="239">
                        <c:v>8.3881718731627941E-4</c:v>
                      </c:pt>
                      <c:pt idx="240">
                        <c:v>1.707451850585E-4</c:v>
                      </c:pt>
                      <c:pt idx="241">
                        <c:v>9.1510407285104022E-4</c:v>
                      </c:pt>
                      <c:pt idx="242">
                        <c:v>5.6544193377330973E-4</c:v>
                      </c:pt>
                      <c:pt idx="243">
                        <c:v>3.7175975941467843E-4</c:v>
                      </c:pt>
                      <c:pt idx="244">
                        <c:v>4.8847472493822092E-4</c:v>
                      </c:pt>
                      <c:pt idx="245">
                        <c:v>3.1145120497532482E-4</c:v>
                      </c:pt>
                      <c:pt idx="246">
                        <c:v>4.2318227713105473E-6</c:v>
                      </c:pt>
                      <c:pt idx="247">
                        <c:v>9.4707997571682432E-5</c:v>
                      </c:pt>
                      <c:pt idx="248">
                        <c:v>3.4888019001126224E-4</c:v>
                      </c:pt>
                      <c:pt idx="249">
                        <c:v>1.3870497509481628E-5</c:v>
                      </c:pt>
                      <c:pt idx="250">
                        <c:v>2.1765381760202945E-4</c:v>
                      </c:pt>
                      <c:pt idx="251">
                        <c:v>2.0963901735499951E-4</c:v>
                      </c:pt>
                      <c:pt idx="252">
                        <c:v>7.8512076598226171E-4</c:v>
                      </c:pt>
                      <c:pt idx="253">
                        <c:v>2.4230624116496563E-3</c:v>
                      </c:pt>
                      <c:pt idx="254">
                        <c:v>5.0277583229801416E-4</c:v>
                      </c:pt>
                      <c:pt idx="255">
                        <c:v>3.254585258404622E-4</c:v>
                      </c:pt>
                      <c:pt idx="256">
                        <c:v>4.0013870310351548E-4</c:v>
                      </c:pt>
                      <c:pt idx="257">
                        <c:v>5.3389527580402821E-4</c:v>
                      </c:pt>
                      <c:pt idx="258">
                        <c:v>6.8709402977068187E-4</c:v>
                      </c:pt>
                      <c:pt idx="259">
                        <c:v>9.8617700266365573E-4</c:v>
                      </c:pt>
                      <c:pt idx="260">
                        <c:v>5.987212626301574E-4</c:v>
                      </c:pt>
                      <c:pt idx="261">
                        <c:v>6.3124881930594432E-4</c:v>
                      </c:pt>
                      <c:pt idx="262">
                        <c:v>6.0033514415117712E-4</c:v>
                      </c:pt>
                      <c:pt idx="263">
                        <c:v>8.2655561265930705E-4</c:v>
                      </c:pt>
                      <c:pt idx="264">
                        <c:v>8.7961710862359056E-5</c:v>
                      </c:pt>
                      <c:pt idx="265">
                        <c:v>3.6344659560645111E-4</c:v>
                      </c:pt>
                      <c:pt idx="266">
                        <c:v>3.8317816791222863E-4</c:v>
                      </c:pt>
                      <c:pt idx="267">
                        <c:v>8.3332350390734984E-4</c:v>
                      </c:pt>
                      <c:pt idx="268">
                        <c:v>3.0745863255173374E-4</c:v>
                      </c:pt>
                      <c:pt idx="269">
                        <c:v>9.2030374075249279E-4</c:v>
                      </c:pt>
                      <c:pt idx="270">
                        <c:v>3.6502682293363536E-4</c:v>
                      </c:pt>
                      <c:pt idx="271">
                        <c:v>5.3735445843680445E-4</c:v>
                      </c:pt>
                      <c:pt idx="272">
                        <c:v>5.466728491969003E-4</c:v>
                      </c:pt>
                      <c:pt idx="273">
                        <c:v>2.7390179152598544E-4</c:v>
                      </c:pt>
                      <c:pt idx="274">
                        <c:v>1.1721889608006537E-3</c:v>
                      </c:pt>
                      <c:pt idx="275">
                        <c:v>2.2149338679627763E-5</c:v>
                      </c:pt>
                      <c:pt idx="276">
                        <c:v>1.7188087229023293E-4</c:v>
                      </c:pt>
                      <c:pt idx="277">
                        <c:v>6.8504997404188921E-4</c:v>
                      </c:pt>
                      <c:pt idx="278">
                        <c:v>4.863903728103373E-4</c:v>
                      </c:pt>
                      <c:pt idx="279">
                        <c:v>5.3649346143567502E-4</c:v>
                      </c:pt>
                      <c:pt idx="280">
                        <c:v>4.8213624010020075E-5</c:v>
                      </c:pt>
                      <c:pt idx="281">
                        <c:v>1.9827918699035583E-3</c:v>
                      </c:pt>
                      <c:pt idx="282">
                        <c:v>3.4226564449123064E-4</c:v>
                      </c:pt>
                      <c:pt idx="283">
                        <c:v>7.1450929990509511E-4</c:v>
                      </c:pt>
                      <c:pt idx="284">
                        <c:v>9.3041107048018443E-4</c:v>
                      </c:pt>
                      <c:pt idx="285">
                        <c:v>8.5356539976807891E-4</c:v>
                      </c:pt>
                      <c:pt idx="286">
                        <c:v>2.7373540912497315E-4</c:v>
                      </c:pt>
                      <c:pt idx="287">
                        <c:v>6.0738292072744628E-4</c:v>
                      </c:pt>
                      <c:pt idx="288">
                        <c:v>4.3706093752726168E-4</c:v>
                      </c:pt>
                      <c:pt idx="289">
                        <c:v>3.5955094877174762E-4</c:v>
                      </c:pt>
                      <c:pt idx="290">
                        <c:v>4.5561017861571451E-4</c:v>
                      </c:pt>
                      <c:pt idx="291">
                        <c:v>4.4736356216333129E-4</c:v>
                      </c:pt>
                      <c:pt idx="292">
                        <c:v>3.7981172783883551E-4</c:v>
                      </c:pt>
                      <c:pt idx="293">
                        <c:v>4.5872811996160504E-4</c:v>
                      </c:pt>
                      <c:pt idx="294">
                        <c:v>4.8529163030408688E-5</c:v>
                      </c:pt>
                      <c:pt idx="295">
                        <c:v>2.230756436703259E-4</c:v>
                      </c:pt>
                      <c:pt idx="296">
                        <c:v>1.0900555805397317E-3</c:v>
                      </c:pt>
                      <c:pt idx="297">
                        <c:v>1.3782816524028978E-3</c:v>
                      </c:pt>
                      <c:pt idx="298">
                        <c:v>4.0475830953058017E-4</c:v>
                      </c:pt>
                      <c:pt idx="299">
                        <c:v>5.01414129302324E-4</c:v>
                      </c:pt>
                      <c:pt idx="300">
                        <c:v>8.4455947034278679E-4</c:v>
                      </c:pt>
                      <c:pt idx="301">
                        <c:v>4.8849949896519337E-4</c:v>
                      </c:pt>
                      <c:pt idx="302">
                        <c:v>5.8193332225646151E-4</c:v>
                      </c:pt>
                      <c:pt idx="303">
                        <c:v>1.2349222205532641E-3</c:v>
                      </c:pt>
                      <c:pt idx="304">
                        <c:v>6.4589812427744879E-4</c:v>
                      </c:pt>
                      <c:pt idx="305">
                        <c:v>1.9102105409958222E-4</c:v>
                      </c:pt>
                      <c:pt idx="306">
                        <c:v>3.6806252976034453E-4</c:v>
                      </c:pt>
                      <c:pt idx="307">
                        <c:v>8.6999859735832559E-5</c:v>
                      </c:pt>
                      <c:pt idx="308">
                        <c:v>2.4213251086267797E-4</c:v>
                      </c:pt>
                      <c:pt idx="309">
                        <c:v>2.0538218229361937E-4</c:v>
                      </c:pt>
                      <c:pt idx="310">
                        <c:v>8.0109398060988996E-4</c:v>
                      </c:pt>
                      <c:pt idx="311">
                        <c:v>2.4339214757399094E-4</c:v>
                      </c:pt>
                      <c:pt idx="312">
                        <c:v>7.1938217769469486E-4</c:v>
                      </c:pt>
                      <c:pt idx="313">
                        <c:v>5.5191711109628307E-4</c:v>
                      </c:pt>
                      <c:pt idx="314">
                        <c:v>7.6070084075526175E-4</c:v>
                      </c:pt>
                      <c:pt idx="315">
                        <c:v>4.8435188588127643E-4</c:v>
                      </c:pt>
                      <c:pt idx="316">
                        <c:v>8.8983472535280895E-5</c:v>
                      </c:pt>
                      <c:pt idx="317">
                        <c:v>6.2295783032611596E-4</c:v>
                      </c:pt>
                      <c:pt idx="318">
                        <c:v>9.2681014171137356E-4</c:v>
                      </c:pt>
                      <c:pt idx="319">
                        <c:v>6.3361763918208774E-4</c:v>
                      </c:pt>
                      <c:pt idx="320">
                        <c:v>8.8414383718466566E-4</c:v>
                      </c:pt>
                      <c:pt idx="321">
                        <c:v>8.8711522957181821E-4</c:v>
                      </c:pt>
                      <c:pt idx="322">
                        <c:v>2.7052255371655235E-6</c:v>
                      </c:pt>
                      <c:pt idx="323">
                        <c:v>2.8721512458765563E-4</c:v>
                      </c:pt>
                      <c:pt idx="324">
                        <c:v>8.8380373570392506E-5</c:v>
                      </c:pt>
                      <c:pt idx="325">
                        <c:v>5.7325271933550653E-4</c:v>
                      </c:pt>
                      <c:pt idx="326">
                        <c:v>6.0668179887627825E-4</c:v>
                      </c:pt>
                      <c:pt idx="327">
                        <c:v>3.4374816514911138E-5</c:v>
                      </c:pt>
                      <c:pt idx="328">
                        <c:v>5.6694136987556719E-4</c:v>
                      </c:pt>
                      <c:pt idx="329">
                        <c:v>2.1705660898695992E-5</c:v>
                      </c:pt>
                      <c:pt idx="330">
                        <c:v>4.4715427573589615E-4</c:v>
                      </c:pt>
                      <c:pt idx="331">
                        <c:v>1.0973115948494471E-4</c:v>
                      </c:pt>
                      <c:pt idx="332">
                        <c:v>2.957024053880633E-4</c:v>
                      </c:pt>
                      <c:pt idx="333">
                        <c:v>4.3966622963035961E-4</c:v>
                      </c:pt>
                      <c:pt idx="334">
                        <c:v>6.9084199062804973E-4</c:v>
                      </c:pt>
                      <c:pt idx="335">
                        <c:v>4.2981335014245293E-4</c:v>
                      </c:pt>
                      <c:pt idx="336">
                        <c:v>9.5988459212819645E-4</c:v>
                      </c:pt>
                      <c:pt idx="337">
                        <c:v>4.3453745254325231E-4</c:v>
                      </c:pt>
                      <c:pt idx="338">
                        <c:v>3.1938717040395562E-4</c:v>
                      </c:pt>
                      <c:pt idx="339">
                        <c:v>4.1429007419039725E-4</c:v>
                      </c:pt>
                      <c:pt idx="340">
                        <c:v>4.8811736575152378E-4</c:v>
                      </c:pt>
                      <c:pt idx="341">
                        <c:v>4.5366393474930415E-4</c:v>
                      </c:pt>
                      <c:pt idx="342">
                        <c:v>3.0494296225097654E-4</c:v>
                      </c:pt>
                      <c:pt idx="343">
                        <c:v>3.5617671793959589E-4</c:v>
                      </c:pt>
                      <c:pt idx="344">
                        <c:v>7.2474818344603689E-4</c:v>
                      </c:pt>
                      <c:pt idx="345">
                        <c:v>5.6571144415716102E-4</c:v>
                      </c:pt>
                      <c:pt idx="346">
                        <c:v>6.9229710417928133E-4</c:v>
                      </c:pt>
                      <c:pt idx="347">
                        <c:v>9.0913709576492471E-4</c:v>
                      </c:pt>
                      <c:pt idx="348">
                        <c:v>1.1176027388221359E-4</c:v>
                      </c:pt>
                      <c:pt idx="349">
                        <c:v>6.7034604055717789E-4</c:v>
                      </c:pt>
                      <c:pt idx="350">
                        <c:v>5.6043176895021504E-4</c:v>
                      </c:pt>
                      <c:pt idx="351">
                        <c:v>1.307446443294075E-4</c:v>
                      </c:pt>
                      <c:pt idx="352">
                        <c:v>5.3586630468409812E-4</c:v>
                      </c:pt>
                      <c:pt idx="353">
                        <c:v>6.2183867678120019E-4</c:v>
                      </c:pt>
                      <c:pt idx="354">
                        <c:v>4.7114590224057247E-4</c:v>
                      </c:pt>
                      <c:pt idx="355">
                        <c:v>3.7751486494359783E-5</c:v>
                      </c:pt>
                      <c:pt idx="356">
                        <c:v>3.4637384989226765E-5</c:v>
                      </c:pt>
                      <c:pt idx="357">
                        <c:v>5.311395988894964E-4</c:v>
                      </c:pt>
                      <c:pt idx="358">
                        <c:v>2.8013167198241294E-4</c:v>
                      </c:pt>
                      <c:pt idx="359">
                        <c:v>3.9148880632502764E-4</c:v>
                      </c:pt>
                      <c:pt idx="360">
                        <c:v>6.2687375370376944E-4</c:v>
                      </c:pt>
                      <c:pt idx="361">
                        <c:v>4.8772837324641147E-4</c:v>
                      </c:pt>
                      <c:pt idx="362">
                        <c:v>6.7676540175389032E-4</c:v>
                      </c:pt>
                      <c:pt idx="363">
                        <c:v>5.0709045366745102E-4</c:v>
                      </c:pt>
                      <c:pt idx="364">
                        <c:v>2.1111824926028775E-4</c:v>
                      </c:pt>
                      <c:pt idx="365">
                        <c:v>4.2344603676737214E-4</c:v>
                      </c:pt>
                      <c:pt idx="366">
                        <c:v>5.3523928237001687E-4</c:v>
                      </c:pt>
                      <c:pt idx="367">
                        <c:v>3.9291613118926756E-4</c:v>
                      </c:pt>
                      <c:pt idx="368">
                        <c:v>2.9820049544324544E-4</c:v>
                      </c:pt>
                      <c:pt idx="369">
                        <c:v>3.7310483165009487E-5</c:v>
                      </c:pt>
                      <c:pt idx="370">
                        <c:v>1.1790364308632707E-4</c:v>
                      </c:pt>
                      <c:pt idx="371">
                        <c:v>5.5732310789673872E-4</c:v>
                      </c:pt>
                      <c:pt idx="372">
                        <c:v>7.2491191412732208E-4</c:v>
                      </c:pt>
                      <c:pt idx="373">
                        <c:v>7.8526285790413267E-5</c:v>
                      </c:pt>
                      <c:pt idx="374">
                        <c:v>6.4752145816360056E-4</c:v>
                      </c:pt>
                      <c:pt idx="375">
                        <c:v>2.7838270157125881E-5</c:v>
                      </c:pt>
                      <c:pt idx="376">
                        <c:v>1.2207939677535997E-4</c:v>
                      </c:pt>
                      <c:pt idx="377">
                        <c:v>7.7816732691195233E-4</c:v>
                      </c:pt>
                      <c:pt idx="378">
                        <c:v>4.9128124472765534E-4</c:v>
                      </c:pt>
                      <c:pt idx="379">
                        <c:v>8.8034856450364574E-4</c:v>
                      </c:pt>
                      <c:pt idx="380">
                        <c:v>3.6509457826428861E-4</c:v>
                      </c:pt>
                      <c:pt idx="381">
                        <c:v>8.1825276656961659E-4</c:v>
                      </c:pt>
                      <c:pt idx="382">
                        <c:v>4.0701113368713247E-4</c:v>
                      </c:pt>
                      <c:pt idx="383">
                        <c:v>9.351263538213264E-4</c:v>
                      </c:pt>
                      <c:pt idx="384">
                        <c:v>1.7445893202896491E-4</c:v>
                      </c:pt>
                      <c:pt idx="385">
                        <c:v>2.238120922892073E-4</c:v>
                      </c:pt>
                      <c:pt idx="386">
                        <c:v>5.7508206041194767E-4</c:v>
                      </c:pt>
                      <c:pt idx="387">
                        <c:v>3.178930627582743E-4</c:v>
                      </c:pt>
                      <c:pt idx="388">
                        <c:v>7.9927050891226274E-4</c:v>
                      </c:pt>
                      <c:pt idx="389">
                        <c:v>5.6066664259990908E-4</c:v>
                      </c:pt>
                      <c:pt idx="390">
                        <c:v>4.3881658329782532E-4</c:v>
                      </c:pt>
                      <c:pt idx="391">
                        <c:v>2.1717328018469858E-4</c:v>
                      </c:pt>
                      <c:pt idx="392">
                        <c:v>8.1874187919458584E-4</c:v>
                      </c:pt>
                      <c:pt idx="393">
                        <c:v>5.7613836828101128E-4</c:v>
                      </c:pt>
                      <c:pt idx="394">
                        <c:v>2.5151954189530322E-4</c:v>
                      </c:pt>
                      <c:pt idx="395">
                        <c:v>2.6422715350624956E-4</c:v>
                      </c:pt>
                      <c:pt idx="396">
                        <c:v>2.3799759332784935E-4</c:v>
                      </c:pt>
                      <c:pt idx="397">
                        <c:v>1.3270274245968426E-4</c:v>
                      </c:pt>
                      <c:pt idx="398">
                        <c:v>3.206676680540394E-4</c:v>
                      </c:pt>
                      <c:pt idx="399">
                        <c:v>5.9394029130471261E-4</c:v>
                      </c:pt>
                      <c:pt idx="400">
                        <c:v>5.0944659710816596E-4</c:v>
                      </c:pt>
                      <c:pt idx="401">
                        <c:v>4.5562227758885992E-5</c:v>
                      </c:pt>
                      <c:pt idx="402">
                        <c:v>2.2792137181100504E-4</c:v>
                      </c:pt>
                      <c:pt idx="403">
                        <c:v>6.8335138952249218E-4</c:v>
                      </c:pt>
                      <c:pt idx="404">
                        <c:v>1.5330870029727685E-4</c:v>
                      </c:pt>
                      <c:pt idx="405">
                        <c:v>9.3264767994080168E-4</c:v>
                      </c:pt>
                      <c:pt idx="406">
                        <c:v>4.5822355004031739E-4</c:v>
                      </c:pt>
                      <c:pt idx="407">
                        <c:v>1.1965426943361281E-4</c:v>
                      </c:pt>
                      <c:pt idx="408">
                        <c:v>6.9070426222020941E-4</c:v>
                      </c:pt>
                      <c:pt idx="409">
                        <c:v>1.0262931017579707E-4</c:v>
                      </c:pt>
                      <c:pt idx="410">
                        <c:v>8.6466721148067949E-4</c:v>
                      </c:pt>
                      <c:pt idx="411">
                        <c:v>7.7360650791246082E-4</c:v>
                      </c:pt>
                      <c:pt idx="412">
                        <c:v>8.0508756916520109E-4</c:v>
                      </c:pt>
                      <c:pt idx="413">
                        <c:v>2.1943578339153453E-4</c:v>
                      </c:pt>
                      <c:pt idx="414">
                        <c:v>2.6621459947240241E-4</c:v>
                      </c:pt>
                      <c:pt idx="415">
                        <c:v>1.2664753286286491E-4</c:v>
                      </c:pt>
                      <c:pt idx="416">
                        <c:v>2.5187126960444508E-4</c:v>
                      </c:pt>
                      <c:pt idx="417">
                        <c:v>2.9449161569472504E-5</c:v>
                      </c:pt>
                      <c:pt idx="418">
                        <c:v>4.5977859475146839E-4</c:v>
                      </c:pt>
                      <c:pt idx="419">
                        <c:v>4.9178300785308162E-5</c:v>
                      </c:pt>
                      <c:pt idx="420">
                        <c:v>3.0589415594156481E-4</c:v>
                      </c:pt>
                      <c:pt idx="421">
                        <c:v>5.8024994378722233E-4</c:v>
                      </c:pt>
                      <c:pt idx="422">
                        <c:v>2.0275021688482205E-4</c:v>
                      </c:pt>
                      <c:pt idx="423">
                        <c:v>3.319611926991266E-4</c:v>
                      </c:pt>
                      <c:pt idx="424">
                        <c:v>6.4254229342945593E-4</c:v>
                      </c:pt>
                      <c:pt idx="425">
                        <c:v>4.2086968246601538E-4</c:v>
                      </c:pt>
                      <c:pt idx="426">
                        <c:v>6.2206418829294913E-4</c:v>
                      </c:pt>
                      <c:pt idx="427">
                        <c:v>3.7017423138157842E-5</c:v>
                      </c:pt>
                      <c:pt idx="428">
                        <c:v>4.3735127996049087E-4</c:v>
                      </c:pt>
                      <c:pt idx="429">
                        <c:v>9.4745759249555914E-5</c:v>
                      </c:pt>
                      <c:pt idx="430">
                        <c:v>3.6086462446750268E-4</c:v>
                      </c:pt>
                      <c:pt idx="431">
                        <c:v>3.9359311944209231E-4</c:v>
                      </c:pt>
                      <c:pt idx="432">
                        <c:v>8.0177224223563245E-4</c:v>
                      </c:pt>
                      <c:pt idx="433">
                        <c:v>5.9711420916554051E-4</c:v>
                      </c:pt>
                      <c:pt idx="434">
                        <c:v>9.748387617882178E-4</c:v>
                      </c:pt>
                      <c:pt idx="435">
                        <c:v>4.6947377384893592E-4</c:v>
                      </c:pt>
                      <c:pt idx="436">
                        <c:v>1.0579353047014728E-4</c:v>
                      </c:pt>
                      <c:pt idx="437">
                        <c:v>5.8432736359460813E-4</c:v>
                      </c:pt>
                      <c:pt idx="438">
                        <c:v>1.0862765473924328E-3</c:v>
                      </c:pt>
                      <c:pt idx="439">
                        <c:v>5.8972726698384591E-4</c:v>
                      </c:pt>
                      <c:pt idx="440">
                        <c:v>8.5424574263906364E-4</c:v>
                      </c:pt>
                      <c:pt idx="441">
                        <c:v>3.9073535304886891E-4</c:v>
                      </c:pt>
                      <c:pt idx="442">
                        <c:v>7.2887808034703694E-4</c:v>
                      </c:pt>
                      <c:pt idx="443">
                        <c:v>9.4524892540416507E-4</c:v>
                      </c:pt>
                      <c:pt idx="444">
                        <c:v>7.6902186213400085E-4</c:v>
                      </c:pt>
                      <c:pt idx="445">
                        <c:v>7.9703323133086348E-5</c:v>
                      </c:pt>
                      <c:pt idx="446">
                        <c:v>1.9588726983320659E-4</c:v>
                      </c:pt>
                      <c:pt idx="447">
                        <c:v>1.6540232832676301E-4</c:v>
                      </c:pt>
                      <c:pt idx="448">
                        <c:v>9.6899835294709895E-4</c:v>
                      </c:pt>
                      <c:pt idx="449">
                        <c:v>3.3952795662746849E-4</c:v>
                      </c:pt>
                      <c:pt idx="450">
                        <c:v>9.6978230829792775E-4</c:v>
                      </c:pt>
                      <c:pt idx="451">
                        <c:v>7.6270602562035202E-4</c:v>
                      </c:pt>
                      <c:pt idx="452">
                        <c:v>3.9968662118218117E-4</c:v>
                      </c:pt>
                      <c:pt idx="453">
                        <c:v>6.5756217045136379E-5</c:v>
                      </c:pt>
                      <c:pt idx="454">
                        <c:v>1.6405457776416432E-4</c:v>
                      </c:pt>
                      <c:pt idx="455">
                        <c:v>4.8714462643721494E-4</c:v>
                      </c:pt>
                      <c:pt idx="456">
                        <c:v>2.2259953728092675E-4</c:v>
                      </c:pt>
                      <c:pt idx="457">
                        <c:v>2.0525694986782048E-4</c:v>
                      </c:pt>
                      <c:pt idx="458">
                        <c:v>2.0802871098395701E-4</c:v>
                      </c:pt>
                      <c:pt idx="459">
                        <c:v>5.3194738996675986E-5</c:v>
                      </c:pt>
                      <c:pt idx="460">
                        <c:v>8.123766162412671E-5</c:v>
                      </c:pt>
                      <c:pt idx="461">
                        <c:v>4.1427227171902692E-4</c:v>
                      </c:pt>
                      <c:pt idx="462">
                        <c:v>1.7043414280362902E-4</c:v>
                      </c:pt>
                      <c:pt idx="463">
                        <c:v>6.5380276414385115E-4</c:v>
                      </c:pt>
                      <c:pt idx="464">
                        <c:v>5.3190744169457488E-4</c:v>
                      </c:pt>
                      <c:pt idx="465">
                        <c:v>7.6687596035088647E-4</c:v>
                      </c:pt>
                      <c:pt idx="466">
                        <c:v>8.93237110508298E-4</c:v>
                      </c:pt>
                      <c:pt idx="467">
                        <c:v>5.846554695211276E-4</c:v>
                      </c:pt>
                      <c:pt idx="468">
                        <c:v>5.4977659862091898E-4</c:v>
                      </c:pt>
                      <c:pt idx="469">
                        <c:v>9.1227813611069756E-4</c:v>
                      </c:pt>
                      <c:pt idx="470">
                        <c:v>1.6205390504957354E-4</c:v>
                      </c:pt>
                      <c:pt idx="471">
                        <c:v>3.7988183912991816E-4</c:v>
                      </c:pt>
                      <c:pt idx="472">
                        <c:v>3.0786958634750148E-4</c:v>
                      </c:pt>
                      <c:pt idx="473">
                        <c:v>1.3452020380991475E-4</c:v>
                      </c:pt>
                      <c:pt idx="474">
                        <c:v>5.68720166886793E-4</c:v>
                      </c:pt>
                      <c:pt idx="475">
                        <c:v>1.4767856076802559E-4</c:v>
                      </c:pt>
                      <c:pt idx="476">
                        <c:v>4.5227434288525373E-4</c:v>
                      </c:pt>
                      <c:pt idx="477">
                        <c:v>6.5063910869740281E-4</c:v>
                      </c:pt>
                      <c:pt idx="478">
                        <c:v>6.362894157785178E-4</c:v>
                      </c:pt>
                      <c:pt idx="479">
                        <c:v>2.608736755472283E-4</c:v>
                      </c:pt>
                      <c:pt idx="480">
                        <c:v>5.3808502601898536E-4</c:v>
                      </c:pt>
                      <c:pt idx="481">
                        <c:v>5.4680897058231295E-4</c:v>
                      </c:pt>
                      <c:pt idx="482">
                        <c:v>1.0359547941448715E-4</c:v>
                      </c:pt>
                      <c:pt idx="483">
                        <c:v>8.0195672656106537E-4</c:v>
                      </c:pt>
                      <c:pt idx="484">
                        <c:v>6.2764992217932128E-4</c:v>
                      </c:pt>
                      <c:pt idx="485">
                        <c:v>1.2191389514162196E-4</c:v>
                      </c:pt>
                      <c:pt idx="486">
                        <c:v>1.5598048489921923E-4</c:v>
                      </c:pt>
                      <c:pt idx="487">
                        <c:v>1.9861652075343073E-4</c:v>
                      </c:pt>
                      <c:pt idx="488">
                        <c:v>4.4324042890100495E-4</c:v>
                      </c:pt>
                      <c:pt idx="489">
                        <c:v>3.4365883769879726E-4</c:v>
                      </c:pt>
                      <c:pt idx="490">
                        <c:v>6.7064361186844974E-4</c:v>
                      </c:pt>
                      <c:pt idx="491">
                        <c:v>9.8793248054203589E-5</c:v>
                      </c:pt>
                      <c:pt idx="492">
                        <c:v>4.5009142614216042E-4</c:v>
                      </c:pt>
                      <c:pt idx="493">
                        <c:v>4.3188977849728955E-4</c:v>
                      </c:pt>
                      <c:pt idx="494">
                        <c:v>2.1063964688042438E-4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0D-4E3C-9842-F34B3E8A69A8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sigma_MU_20-64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'combo,40,no lambda, corrected'!$E$4:$E$497</c:f>
              <c:numCache>
                <c:formatCode>General</c:formatCode>
                <c:ptCount val="494"/>
                <c:pt idx="0">
                  <c:v>4.0007781776753697E-5</c:v>
                </c:pt>
                <c:pt idx="1">
                  <c:v>3.0397125125028863E-4</c:v>
                </c:pt>
                <c:pt idx="2">
                  <c:v>7.5124610584203111E-4</c:v>
                </c:pt>
                <c:pt idx="3">
                  <c:v>7.8954939321581588E-4</c:v>
                </c:pt>
                <c:pt idx="4">
                  <c:v>2.0322937780378441E-4</c:v>
                </c:pt>
                <c:pt idx="5">
                  <c:v>3.682067147466894E-4</c:v>
                </c:pt>
                <c:pt idx="6">
                  <c:v>1.3012897497969661E-4</c:v>
                </c:pt>
                <c:pt idx="7">
                  <c:v>7.4569785288160825E-4</c:v>
                </c:pt>
                <c:pt idx="8">
                  <c:v>4.4237625942529984E-4</c:v>
                </c:pt>
                <c:pt idx="9">
                  <c:v>5.9528261235131563E-4</c:v>
                </c:pt>
                <c:pt idx="10">
                  <c:v>3.4212115567584675E-4</c:v>
                </c:pt>
                <c:pt idx="11">
                  <c:v>1.9562275444252091E-4</c:v>
                </c:pt>
                <c:pt idx="12">
                  <c:v>2.0691143558938848E-4</c:v>
                </c:pt>
                <c:pt idx="13">
                  <c:v>5.3312300512606888E-4</c:v>
                </c:pt>
                <c:pt idx="14">
                  <c:v>5.675280899721276E-4</c:v>
                </c:pt>
                <c:pt idx="15">
                  <c:v>3.5412678463350277E-4</c:v>
                </c:pt>
                <c:pt idx="16">
                  <c:v>2.6127001744212459E-4</c:v>
                </c:pt>
                <c:pt idx="17">
                  <c:v>4.2309516420933538E-4</c:v>
                </c:pt>
                <c:pt idx="18">
                  <c:v>2.3289421629117747E-4</c:v>
                </c:pt>
                <c:pt idx="19">
                  <c:v>4.9396882677123373E-4</c:v>
                </c:pt>
                <c:pt idx="20">
                  <c:v>3.5678918508694641E-4</c:v>
                </c:pt>
                <c:pt idx="21">
                  <c:v>1.6540852863201221E-4</c:v>
                </c:pt>
                <c:pt idx="22">
                  <c:v>1.873355284500941E-4</c:v>
                </c:pt>
                <c:pt idx="23">
                  <c:v>5.3555920628452301E-4</c:v>
                </c:pt>
                <c:pt idx="24">
                  <c:v>4.6121906406969461E-4</c:v>
                </c:pt>
                <c:pt idx="25">
                  <c:v>1.9419350549541137E-4</c:v>
                </c:pt>
                <c:pt idx="26">
                  <c:v>5.5294786581156462E-4</c:v>
                </c:pt>
                <c:pt idx="27">
                  <c:v>4.1244952669927378E-4</c:v>
                </c:pt>
                <c:pt idx="28">
                  <c:v>6.1220157637899384E-4</c:v>
                </c:pt>
                <c:pt idx="29">
                  <c:v>6.4971221091333897E-4</c:v>
                </c:pt>
                <c:pt idx="30">
                  <c:v>4.3894596705419106E-4</c:v>
                </c:pt>
                <c:pt idx="31">
                  <c:v>3.6846260719550932E-4</c:v>
                </c:pt>
                <c:pt idx="32">
                  <c:v>1.234269830682557E-4</c:v>
                </c:pt>
                <c:pt idx="33">
                  <c:v>6.6049963782199308E-4</c:v>
                </c:pt>
                <c:pt idx="34">
                  <c:v>9.1759025320006923E-4</c:v>
                </c:pt>
                <c:pt idx="35">
                  <c:v>5.7157411535510387E-4</c:v>
                </c:pt>
                <c:pt idx="36">
                  <c:v>1.228851968999701E-3</c:v>
                </c:pt>
                <c:pt idx="37">
                  <c:v>2.2466924088470776E-4</c:v>
                </c:pt>
                <c:pt idx="38">
                  <c:v>7.4729188220491825E-4</c:v>
                </c:pt>
                <c:pt idx="39">
                  <c:v>8.9799338386634115E-5</c:v>
                </c:pt>
                <c:pt idx="40">
                  <c:v>5.2364003654598501E-4</c:v>
                </c:pt>
                <c:pt idx="41">
                  <c:v>2.114288768273161E-4</c:v>
                </c:pt>
                <c:pt idx="42">
                  <c:v>4.6327297858859501E-4</c:v>
                </c:pt>
                <c:pt idx="43">
                  <c:v>6.2678329072148747E-4</c:v>
                </c:pt>
                <c:pt idx="44">
                  <c:v>6.9447975516194558E-5</c:v>
                </c:pt>
                <c:pt idx="45">
                  <c:v>5.2452527422490187E-4</c:v>
                </c:pt>
                <c:pt idx="46">
                  <c:v>6.2745254751366507E-4</c:v>
                </c:pt>
                <c:pt idx="47">
                  <c:v>2.4470559441928351E-5</c:v>
                </c:pt>
                <c:pt idx="48">
                  <c:v>1.1524767013107569E-5</c:v>
                </c:pt>
                <c:pt idx="49">
                  <c:v>9.3266420276338089E-5</c:v>
                </c:pt>
                <c:pt idx="50">
                  <c:v>1.7147024930915758E-4</c:v>
                </c:pt>
                <c:pt idx="51">
                  <c:v>3.3477305353942871E-4</c:v>
                </c:pt>
                <c:pt idx="52">
                  <c:v>1.0376875704764152E-4</c:v>
                </c:pt>
                <c:pt idx="53">
                  <c:v>4.3218217123736958E-4</c:v>
                </c:pt>
                <c:pt idx="54">
                  <c:v>7.6661987655516619E-5</c:v>
                </c:pt>
                <c:pt idx="55">
                  <c:v>2.2026160196128642E-4</c:v>
                </c:pt>
                <c:pt idx="56">
                  <c:v>5.2207342883733127E-4</c:v>
                </c:pt>
                <c:pt idx="57">
                  <c:v>4.4973202293790044E-4</c:v>
                </c:pt>
                <c:pt idx="58">
                  <c:v>4.4798979602246142E-4</c:v>
                </c:pt>
                <c:pt idx="59">
                  <c:v>3.3985243121759643E-5</c:v>
                </c:pt>
                <c:pt idx="60">
                  <c:v>5.0022119361578479E-5</c:v>
                </c:pt>
                <c:pt idx="61">
                  <c:v>4.0937883543491597E-4</c:v>
                </c:pt>
                <c:pt idx="62">
                  <c:v>6.8095436223119166E-4</c:v>
                </c:pt>
                <c:pt idx="63">
                  <c:v>1.312619387734392E-4</c:v>
                </c:pt>
                <c:pt idx="64">
                  <c:v>7.1764328594275722E-4</c:v>
                </c:pt>
                <c:pt idx="65">
                  <c:v>4.426173392651022E-4</c:v>
                </c:pt>
                <c:pt idx="66">
                  <c:v>5.7910016875154186E-4</c:v>
                </c:pt>
                <c:pt idx="67">
                  <c:v>1.4825466069734995E-4</c:v>
                </c:pt>
                <c:pt idx="68">
                  <c:v>1.320365048774485E-4</c:v>
                </c:pt>
                <c:pt idx="69">
                  <c:v>6.8374858272268887E-4</c:v>
                </c:pt>
                <c:pt idx="70">
                  <c:v>6.107947015706848E-4</c:v>
                </c:pt>
                <c:pt idx="71">
                  <c:v>2.4401719235668867E-4</c:v>
                </c:pt>
                <c:pt idx="72">
                  <c:v>7.7547463131170382E-4</c:v>
                </c:pt>
                <c:pt idx="73">
                  <c:v>3.8379399467905831E-4</c:v>
                </c:pt>
                <c:pt idx="74">
                  <c:v>5.1142143748500804E-4</c:v>
                </c:pt>
                <c:pt idx="75">
                  <c:v>1.5689655951224557E-4</c:v>
                </c:pt>
                <c:pt idx="76">
                  <c:v>4.5768293548825278E-4</c:v>
                </c:pt>
                <c:pt idx="77">
                  <c:v>2.7845969594349603E-4</c:v>
                </c:pt>
                <c:pt idx="78">
                  <c:v>2.1926138885972429E-4</c:v>
                </c:pt>
                <c:pt idx="79">
                  <c:v>4.9645336667705097E-5</c:v>
                </c:pt>
                <c:pt idx="80">
                  <c:v>5.6102956111414744E-4</c:v>
                </c:pt>
                <c:pt idx="81">
                  <c:v>5.0407319374534205E-5</c:v>
                </c:pt>
                <c:pt idx="82">
                  <c:v>2.4711503179617453E-5</c:v>
                </c:pt>
                <c:pt idx="83">
                  <c:v>7.974641537960421E-4</c:v>
                </c:pt>
                <c:pt idx="84">
                  <c:v>7.0426918255333951E-4</c:v>
                </c:pt>
                <c:pt idx="85">
                  <c:v>2.6664986321316654E-5</c:v>
                </c:pt>
                <c:pt idx="86">
                  <c:v>6.220955676256563E-5</c:v>
                </c:pt>
                <c:pt idx="87">
                  <c:v>1.4240726107104848E-4</c:v>
                </c:pt>
                <c:pt idx="88">
                  <c:v>6.0165512274346967E-4</c:v>
                </c:pt>
                <c:pt idx="89">
                  <c:v>3.5764081593065881E-4</c:v>
                </c:pt>
                <c:pt idx="90">
                  <c:v>4.7924918953103421E-4</c:v>
                </c:pt>
                <c:pt idx="91">
                  <c:v>5.7242243396538398E-4</c:v>
                </c:pt>
                <c:pt idx="92">
                  <c:v>9.2699603357175033E-4</c:v>
                </c:pt>
                <c:pt idx="93">
                  <c:v>4.2459769917397429E-5</c:v>
                </c:pt>
                <c:pt idx="94">
                  <c:v>8.6196708529845813E-4</c:v>
                </c:pt>
                <c:pt idx="95">
                  <c:v>8.5208432293892866E-4</c:v>
                </c:pt>
                <c:pt idx="96">
                  <c:v>1.1767883223673381E-4</c:v>
                </c:pt>
                <c:pt idx="97">
                  <c:v>4.4602525492861144E-5</c:v>
                </c:pt>
                <c:pt idx="98">
                  <c:v>6.1559109796992337E-4</c:v>
                </c:pt>
                <c:pt idx="99">
                  <c:v>7.2249685170120293E-4</c:v>
                </c:pt>
                <c:pt idx="100">
                  <c:v>4.1446369422362103E-4</c:v>
                </c:pt>
                <c:pt idx="101">
                  <c:v>5.9489469471564243E-4</c:v>
                </c:pt>
                <c:pt idx="102">
                  <c:v>9.009549849729562E-4</c:v>
                </c:pt>
                <c:pt idx="103">
                  <c:v>8.7919042083458264E-4</c:v>
                </c:pt>
                <c:pt idx="104">
                  <c:v>4.5185405635591534E-4</c:v>
                </c:pt>
                <c:pt idx="105">
                  <c:v>7.0267362678330864E-4</c:v>
                </c:pt>
                <c:pt idx="106">
                  <c:v>3.5883650466561899E-4</c:v>
                </c:pt>
                <c:pt idx="107">
                  <c:v>6.9836665214476957E-4</c:v>
                </c:pt>
                <c:pt idx="108">
                  <c:v>1.935860782796049E-4</c:v>
                </c:pt>
                <c:pt idx="109">
                  <c:v>4.1217842272578181E-4</c:v>
                </c:pt>
                <c:pt idx="110">
                  <c:v>6.5206317906400845E-4</c:v>
                </c:pt>
                <c:pt idx="111">
                  <c:v>4.0541764228267408E-4</c:v>
                </c:pt>
                <c:pt idx="112">
                  <c:v>4.0712697700431778E-4</c:v>
                </c:pt>
                <c:pt idx="113">
                  <c:v>8.289483594972843E-4</c:v>
                </c:pt>
                <c:pt idx="114">
                  <c:v>2.5529614924940354E-4</c:v>
                </c:pt>
                <c:pt idx="115">
                  <c:v>7.5146100974069684E-5</c:v>
                </c:pt>
                <c:pt idx="116">
                  <c:v>1.500270834846487E-4</c:v>
                </c:pt>
                <c:pt idx="117">
                  <c:v>2.0589140772794281E-4</c:v>
                </c:pt>
                <c:pt idx="118">
                  <c:v>2.2550421230326312E-4</c:v>
                </c:pt>
                <c:pt idx="119">
                  <c:v>4.7184086309601079E-4</c:v>
                </c:pt>
                <c:pt idx="120">
                  <c:v>2.9844753251603677E-4</c:v>
                </c:pt>
                <c:pt idx="121">
                  <c:v>1.4254902443773369E-4</c:v>
                </c:pt>
                <c:pt idx="122">
                  <c:v>6.1612601930209642E-4</c:v>
                </c:pt>
                <c:pt idx="123">
                  <c:v>3.7820190739894509E-4</c:v>
                </c:pt>
                <c:pt idx="124">
                  <c:v>7.2832515533351075E-4</c:v>
                </c:pt>
                <c:pt idx="125">
                  <c:v>4.0055280958428577E-4</c:v>
                </c:pt>
                <c:pt idx="126">
                  <c:v>1.7469921894672027E-4</c:v>
                </c:pt>
                <c:pt idx="127">
                  <c:v>2.6676861791031488E-5</c:v>
                </c:pt>
                <c:pt idx="128">
                  <c:v>6.7270079833774133E-4</c:v>
                </c:pt>
                <c:pt idx="129">
                  <c:v>3.111251738288576E-4</c:v>
                </c:pt>
                <c:pt idx="130">
                  <c:v>5.2268362371111154E-4</c:v>
                </c:pt>
                <c:pt idx="131">
                  <c:v>3.0977709544685616E-4</c:v>
                </c:pt>
                <c:pt idx="132">
                  <c:v>1.4172981103657459E-4</c:v>
                </c:pt>
                <c:pt idx="133">
                  <c:v>6.0695059339851845E-4</c:v>
                </c:pt>
                <c:pt idx="134">
                  <c:v>5.7155297866259738E-4</c:v>
                </c:pt>
                <c:pt idx="135">
                  <c:v>1.4286680845829113E-4</c:v>
                </c:pt>
                <c:pt idx="136">
                  <c:v>8.0102327710301284E-4</c:v>
                </c:pt>
                <c:pt idx="137">
                  <c:v>1.9636566883989682E-4</c:v>
                </c:pt>
                <c:pt idx="138">
                  <c:v>1.6633029078089078E-4</c:v>
                </c:pt>
                <c:pt idx="139">
                  <c:v>1.6089069775306132E-4</c:v>
                </c:pt>
                <c:pt idx="140">
                  <c:v>8.9431243506068645E-4</c:v>
                </c:pt>
                <c:pt idx="141">
                  <c:v>5.1528588557897743E-4</c:v>
                </c:pt>
                <c:pt idx="142">
                  <c:v>1.2010554528669616E-5</c:v>
                </c:pt>
                <c:pt idx="143">
                  <c:v>1.3890102153083428E-4</c:v>
                </c:pt>
                <c:pt idx="144">
                  <c:v>4.1290148686092887E-4</c:v>
                </c:pt>
                <c:pt idx="145">
                  <c:v>8.5821315997837343E-5</c:v>
                </c:pt>
                <c:pt idx="146">
                  <c:v>1.334599389480213E-4</c:v>
                </c:pt>
                <c:pt idx="147">
                  <c:v>7.5857176241273167E-4</c:v>
                </c:pt>
                <c:pt idx="148">
                  <c:v>2.6712130229783525E-4</c:v>
                </c:pt>
                <c:pt idx="149">
                  <c:v>2.9399577982080095E-5</c:v>
                </c:pt>
                <c:pt idx="150">
                  <c:v>6.214989537223904E-4</c:v>
                </c:pt>
                <c:pt idx="151">
                  <c:v>1.8867147146114593E-4</c:v>
                </c:pt>
                <c:pt idx="152">
                  <c:v>4.5737402288565022E-5</c:v>
                </c:pt>
                <c:pt idx="153">
                  <c:v>7.6035955790727642E-4</c:v>
                </c:pt>
                <c:pt idx="154">
                  <c:v>5.0410984494257335E-4</c:v>
                </c:pt>
                <c:pt idx="155">
                  <c:v>4.0581141914839054E-4</c:v>
                </c:pt>
                <c:pt idx="156">
                  <c:v>1.7851124622911705E-4</c:v>
                </c:pt>
                <c:pt idx="157">
                  <c:v>2.0660680932726622E-4</c:v>
                </c:pt>
                <c:pt idx="158">
                  <c:v>7.1688562813369101E-4</c:v>
                </c:pt>
                <c:pt idx="159">
                  <c:v>3.0935245593568633E-4</c:v>
                </c:pt>
                <c:pt idx="160">
                  <c:v>5.8275654902828337E-4</c:v>
                </c:pt>
                <c:pt idx="161">
                  <c:v>3.4717498728049602E-4</c:v>
                </c:pt>
                <c:pt idx="162">
                  <c:v>5.9816894201474816E-4</c:v>
                </c:pt>
                <c:pt idx="163">
                  <c:v>1.061353057699514E-4</c:v>
                </c:pt>
                <c:pt idx="164">
                  <c:v>1.5727692319461224E-5</c:v>
                </c:pt>
                <c:pt idx="165">
                  <c:v>4.6269016137715787E-4</c:v>
                </c:pt>
                <c:pt idx="166">
                  <c:v>5.2755909514207969E-4</c:v>
                </c:pt>
                <c:pt idx="167">
                  <c:v>7.8346409708786476E-4</c:v>
                </c:pt>
                <c:pt idx="168">
                  <c:v>2.353746898179031E-4</c:v>
                </c:pt>
                <c:pt idx="169">
                  <c:v>4.9961489751671807E-4</c:v>
                </c:pt>
                <c:pt idx="170">
                  <c:v>1.4022000829241743E-4</c:v>
                </c:pt>
                <c:pt idx="171">
                  <c:v>2.3382963213595381E-4</c:v>
                </c:pt>
                <c:pt idx="172">
                  <c:v>3.261605830342038E-4</c:v>
                </c:pt>
                <c:pt idx="173">
                  <c:v>1.7895681180174667E-4</c:v>
                </c:pt>
                <c:pt idx="174">
                  <c:v>4.4864420385152512E-4</c:v>
                </c:pt>
                <c:pt idx="175">
                  <c:v>3.1035662942284521E-5</c:v>
                </c:pt>
                <c:pt idx="176">
                  <c:v>4.1624831670771613E-4</c:v>
                </c:pt>
                <c:pt idx="177">
                  <c:v>7.0418058538344744E-4</c:v>
                </c:pt>
                <c:pt idx="178">
                  <c:v>1.703036063152684E-4</c:v>
                </c:pt>
                <c:pt idx="179">
                  <c:v>1.7949456076367954E-4</c:v>
                </c:pt>
                <c:pt idx="180">
                  <c:v>3.6760193487532771E-4</c:v>
                </c:pt>
                <c:pt idx="181">
                  <c:v>4.6531943656534909E-4</c:v>
                </c:pt>
                <c:pt idx="182">
                  <c:v>3.9814938545992715E-4</c:v>
                </c:pt>
                <c:pt idx="183">
                  <c:v>6.2336684472121722E-4</c:v>
                </c:pt>
                <c:pt idx="184">
                  <c:v>8.3203586065467368E-4</c:v>
                </c:pt>
                <c:pt idx="185">
                  <c:v>2.1297547804730106E-4</c:v>
                </c:pt>
                <c:pt idx="186">
                  <c:v>8.2185361900999115E-4</c:v>
                </c:pt>
                <c:pt idx="187">
                  <c:v>7.9301806275880945E-5</c:v>
                </c:pt>
                <c:pt idx="188">
                  <c:v>4.5016398771778729E-4</c:v>
                </c:pt>
                <c:pt idx="189">
                  <c:v>3.2944564783946365E-4</c:v>
                </c:pt>
                <c:pt idx="190">
                  <c:v>6.3359076536366276E-5</c:v>
                </c:pt>
                <c:pt idx="191">
                  <c:v>5.1213820913845208E-5</c:v>
                </c:pt>
                <c:pt idx="192">
                  <c:v>1.6021167784778374E-4</c:v>
                </c:pt>
                <c:pt idx="193">
                  <c:v>7.6112561034498771E-5</c:v>
                </c:pt>
                <c:pt idx="194">
                  <c:v>5.1818266303234209E-4</c:v>
                </c:pt>
                <c:pt idx="195">
                  <c:v>7.1605564392999673E-4</c:v>
                </c:pt>
                <c:pt idx="196">
                  <c:v>2.0685802974590271E-4</c:v>
                </c:pt>
                <c:pt idx="197">
                  <c:v>3.6621459004057792E-5</c:v>
                </c:pt>
                <c:pt idx="198">
                  <c:v>2.7756782308551689E-4</c:v>
                </c:pt>
                <c:pt idx="199">
                  <c:v>2.2283178886059137E-4</c:v>
                </c:pt>
                <c:pt idx="200">
                  <c:v>2.7148831871136807E-4</c:v>
                </c:pt>
                <c:pt idx="201">
                  <c:v>1.6474331622395087E-5</c:v>
                </c:pt>
                <c:pt idx="202">
                  <c:v>6.0702777404910693E-4</c:v>
                </c:pt>
                <c:pt idx="203">
                  <c:v>6.0807872234266953E-5</c:v>
                </c:pt>
                <c:pt idx="204">
                  <c:v>1.1803236521504767E-3</c:v>
                </c:pt>
                <c:pt idx="205">
                  <c:v>1.531896371944138E-4</c:v>
                </c:pt>
                <c:pt idx="206">
                  <c:v>1.3560374622884655E-4</c:v>
                </c:pt>
                <c:pt idx="207">
                  <c:v>7.2191266251087267E-4</c:v>
                </c:pt>
                <c:pt idx="208">
                  <c:v>1.0002366886057038E-4</c:v>
                </c:pt>
                <c:pt idx="209">
                  <c:v>9.5005359285589661E-4</c:v>
                </c:pt>
                <c:pt idx="210">
                  <c:v>2.692721731377655E-4</c:v>
                </c:pt>
                <c:pt idx="211">
                  <c:v>4.7308620722404679E-4</c:v>
                </c:pt>
                <c:pt idx="212">
                  <c:v>7.6850820460279369E-4</c:v>
                </c:pt>
                <c:pt idx="213">
                  <c:v>8.7136674664167421E-4</c:v>
                </c:pt>
                <c:pt idx="214">
                  <c:v>5.2080690295744554E-4</c:v>
                </c:pt>
                <c:pt idx="215">
                  <c:v>8.2454462870164811E-5</c:v>
                </c:pt>
                <c:pt idx="216">
                  <c:v>6.9975558615507731E-4</c:v>
                </c:pt>
                <c:pt idx="217">
                  <c:v>3.1619445385527422E-4</c:v>
                </c:pt>
                <c:pt idx="218">
                  <c:v>1.0715481978792115E-4</c:v>
                </c:pt>
                <c:pt idx="219">
                  <c:v>9.6910157115133629E-4</c:v>
                </c:pt>
                <c:pt idx="220">
                  <c:v>4.5810914768857367E-4</c:v>
                </c:pt>
                <c:pt idx="221">
                  <c:v>2.7393713327798644E-4</c:v>
                </c:pt>
                <c:pt idx="222">
                  <c:v>1.733459819553667E-4</c:v>
                </c:pt>
                <c:pt idx="223">
                  <c:v>5.0819610038034708E-4</c:v>
                </c:pt>
                <c:pt idx="224">
                  <c:v>2.2160499876882275E-4</c:v>
                </c:pt>
                <c:pt idx="225">
                  <c:v>1.8798397482198899E-4</c:v>
                </c:pt>
                <c:pt idx="226">
                  <c:v>3.0307730387970746E-6</c:v>
                </c:pt>
                <c:pt idx="227">
                  <c:v>3.9163602933237215E-4</c:v>
                </c:pt>
                <c:pt idx="228">
                  <c:v>5.0064599550976596E-4</c:v>
                </c:pt>
                <c:pt idx="229">
                  <c:v>8.2672484480513419E-4</c:v>
                </c:pt>
                <c:pt idx="230">
                  <c:v>4.0137815670807862E-4</c:v>
                </c:pt>
                <c:pt idx="231">
                  <c:v>1.558052410598703E-4</c:v>
                </c:pt>
                <c:pt idx="232">
                  <c:v>1.3042361745010029E-3</c:v>
                </c:pt>
                <c:pt idx="233">
                  <c:v>3.4626335670145432E-4</c:v>
                </c:pt>
                <c:pt idx="234">
                  <c:v>9.502093233863646E-4</c:v>
                </c:pt>
                <c:pt idx="235">
                  <c:v>2.849911448526563E-4</c:v>
                </c:pt>
                <c:pt idx="236">
                  <c:v>1.9282769745252633E-4</c:v>
                </c:pt>
                <c:pt idx="237">
                  <c:v>7.5037452460089571E-5</c:v>
                </c:pt>
                <c:pt idx="238">
                  <c:v>5.791436807613471E-4</c:v>
                </c:pt>
                <c:pt idx="239">
                  <c:v>4.5984806408055332E-4</c:v>
                </c:pt>
                <c:pt idx="240">
                  <c:v>2.5105965041222867E-4</c:v>
                </c:pt>
                <c:pt idx="241">
                  <c:v>1.1833985425177239E-4</c:v>
                </c:pt>
                <c:pt idx="242">
                  <c:v>6.2281973433229955E-4</c:v>
                </c:pt>
                <c:pt idx="243">
                  <c:v>4.6990548500996021E-4</c:v>
                </c:pt>
                <c:pt idx="244">
                  <c:v>3.9976879800110638E-4</c:v>
                </c:pt>
                <c:pt idx="245">
                  <c:v>2.0641579115487661E-4</c:v>
                </c:pt>
                <c:pt idx="246">
                  <c:v>3.3205715724780947E-4</c:v>
                </c:pt>
                <c:pt idx="247">
                  <c:v>2.5302507112992041E-4</c:v>
                </c:pt>
                <c:pt idx="248">
                  <c:v>1.2477931048045346E-4</c:v>
                </c:pt>
                <c:pt idx="249">
                  <c:v>1.6742115998929542E-4</c:v>
                </c:pt>
                <c:pt idx="250">
                  <c:v>5.2288365933071462E-4</c:v>
                </c:pt>
                <c:pt idx="251">
                  <c:v>1.0689433341840291E-3</c:v>
                </c:pt>
                <c:pt idx="252">
                  <c:v>1.7405782214384332E-4</c:v>
                </c:pt>
                <c:pt idx="253">
                  <c:v>2.2173573729668898E-4</c:v>
                </c:pt>
                <c:pt idx="254">
                  <c:v>3.2746751349881114E-4</c:v>
                </c:pt>
                <c:pt idx="255">
                  <c:v>6.4854157490780808E-4</c:v>
                </c:pt>
                <c:pt idx="256">
                  <c:v>8.1860049662613722E-5</c:v>
                </c:pt>
                <c:pt idx="257">
                  <c:v>6.0828646390596858E-5</c:v>
                </c:pt>
                <c:pt idx="258">
                  <c:v>4.6631505719736107E-4</c:v>
                </c:pt>
                <c:pt idx="259">
                  <c:v>3.7543963291556369E-4</c:v>
                </c:pt>
                <c:pt idx="260">
                  <c:v>1.0491810076188377E-4</c:v>
                </c:pt>
                <c:pt idx="261">
                  <c:v>1.1032393643940971E-4</c:v>
                </c:pt>
                <c:pt idx="262">
                  <c:v>4.6487193463038871E-4</c:v>
                </c:pt>
                <c:pt idx="263">
                  <c:v>9.8513557807094592E-5</c:v>
                </c:pt>
                <c:pt idx="264">
                  <c:v>6.9750390942565233E-4</c:v>
                </c:pt>
                <c:pt idx="265">
                  <c:v>2.4372745241024873E-4</c:v>
                </c:pt>
                <c:pt idx="266">
                  <c:v>4.8735578508458656E-4</c:v>
                </c:pt>
                <c:pt idx="267">
                  <c:v>3.7260022151507007E-4</c:v>
                </c:pt>
                <c:pt idx="268">
                  <c:v>6.0718904518941162E-5</c:v>
                </c:pt>
                <c:pt idx="269">
                  <c:v>1.1861801076126121E-4</c:v>
                </c:pt>
                <c:pt idx="270">
                  <c:v>9.3849927456415567E-4</c:v>
                </c:pt>
                <c:pt idx="271">
                  <c:v>5.9248677184755877E-4</c:v>
                </c:pt>
                <c:pt idx="272">
                  <c:v>6.4611356948830994E-4</c:v>
                </c:pt>
                <c:pt idx="273">
                  <c:v>3.0829281607942078E-4</c:v>
                </c:pt>
                <c:pt idx="274">
                  <c:v>1.6273866997127702E-4</c:v>
                </c:pt>
                <c:pt idx="275">
                  <c:v>7.2079566288820387E-5</c:v>
                </c:pt>
                <c:pt idx="276">
                  <c:v>7.6568015041044129E-4</c:v>
                </c:pt>
                <c:pt idx="277">
                  <c:v>5.0193288023328184E-4</c:v>
                </c:pt>
                <c:pt idx="278">
                  <c:v>1.8878787524370129E-5</c:v>
                </c:pt>
                <c:pt idx="279">
                  <c:v>5.3864156146946496E-4</c:v>
                </c:pt>
                <c:pt idx="280">
                  <c:v>2.4844267361954792E-4</c:v>
                </c:pt>
                <c:pt idx="281">
                  <c:v>6.1751371159868968E-4</c:v>
                </c:pt>
                <c:pt idx="282">
                  <c:v>2.0792903549986147E-4</c:v>
                </c:pt>
                <c:pt idx="283">
                  <c:v>6.850889095236872E-4</c:v>
                </c:pt>
                <c:pt idx="284">
                  <c:v>9.1854041395407254E-4</c:v>
                </c:pt>
                <c:pt idx="285">
                  <c:v>7.5295548797369555E-4</c:v>
                </c:pt>
                <c:pt idx="286">
                  <c:v>8.0378714288406711E-5</c:v>
                </c:pt>
                <c:pt idx="287">
                  <c:v>4.8087846004034164E-5</c:v>
                </c:pt>
                <c:pt idx="288">
                  <c:v>1.0334543891300053E-4</c:v>
                </c:pt>
                <c:pt idx="289">
                  <c:v>7.361673059910279E-4</c:v>
                </c:pt>
                <c:pt idx="290">
                  <c:v>3.0107219906408636E-5</c:v>
                </c:pt>
                <c:pt idx="291">
                  <c:v>1.3980278287704692E-4</c:v>
                </c:pt>
                <c:pt idx="292">
                  <c:v>9.7255478505010688E-4</c:v>
                </c:pt>
                <c:pt idx="293">
                  <c:v>7.0348540651088052E-4</c:v>
                </c:pt>
                <c:pt idx="294">
                  <c:v>3.87784421158167E-4</c:v>
                </c:pt>
                <c:pt idx="295">
                  <c:v>2.2073317669808382E-4</c:v>
                </c:pt>
                <c:pt idx="296">
                  <c:v>5.2489625170319785E-4</c:v>
                </c:pt>
                <c:pt idx="297">
                  <c:v>1.8463346834415621E-3</c:v>
                </c:pt>
                <c:pt idx="298">
                  <c:v>2.4993036164524984E-5</c:v>
                </c:pt>
                <c:pt idx="299">
                  <c:v>7.1548474404898937E-4</c:v>
                </c:pt>
                <c:pt idx="300">
                  <c:v>3.557001970755948E-4</c:v>
                </c:pt>
                <c:pt idx="301">
                  <c:v>1.0758854489303218E-4</c:v>
                </c:pt>
                <c:pt idx="302">
                  <c:v>9.0857958342057115E-4</c:v>
                </c:pt>
                <c:pt idx="303">
                  <c:v>1.1997168829518847E-4</c:v>
                </c:pt>
                <c:pt idx="304">
                  <c:v>8.7621962245744943E-4</c:v>
                </c:pt>
                <c:pt idx="305">
                  <c:v>3.9555534577926559E-4</c:v>
                </c:pt>
                <c:pt idx="306">
                  <c:v>3.2949686817265305E-4</c:v>
                </c:pt>
                <c:pt idx="307">
                  <c:v>3.0344108211866863E-4</c:v>
                </c:pt>
                <c:pt idx="308">
                  <c:v>1.748276622396174E-4</c:v>
                </c:pt>
                <c:pt idx="309">
                  <c:v>8.8027704670433902E-4</c:v>
                </c:pt>
                <c:pt idx="310">
                  <c:v>7.8133688299515737E-5</c:v>
                </c:pt>
                <c:pt idx="311">
                  <c:v>8.2630027882495041E-4</c:v>
                </c:pt>
                <c:pt idx="312">
                  <c:v>4.0645135118459931E-4</c:v>
                </c:pt>
                <c:pt idx="313">
                  <c:v>7.2969759931414195E-5</c:v>
                </c:pt>
                <c:pt idx="314">
                  <c:v>6.3147197049335789E-5</c:v>
                </c:pt>
                <c:pt idx="315">
                  <c:v>3.6166012558764107E-4</c:v>
                </c:pt>
                <c:pt idx="316">
                  <c:v>2.1266442317912734E-4</c:v>
                </c:pt>
                <c:pt idx="317">
                  <c:v>2.2911810175059514E-4</c:v>
                </c:pt>
                <c:pt idx="318">
                  <c:v>1.0121187066318348E-4</c:v>
                </c:pt>
                <c:pt idx="319">
                  <c:v>6.8841612283399305E-4</c:v>
                </c:pt>
                <c:pt idx="320">
                  <c:v>4.1620836861040126E-4</c:v>
                </c:pt>
                <c:pt idx="321">
                  <c:v>4.288580401443927E-4</c:v>
                </c:pt>
                <c:pt idx="322">
                  <c:v>3.6256444257120034E-4</c:v>
                </c:pt>
                <c:pt idx="323">
                  <c:v>1.3096382600845223E-4</c:v>
                </c:pt>
                <c:pt idx="324">
                  <c:v>3.7276902594177673E-4</c:v>
                </c:pt>
                <c:pt idx="325">
                  <c:v>9.5384052281614876E-5</c:v>
                </c:pt>
                <c:pt idx="326">
                  <c:v>4.0218150035185304E-4</c:v>
                </c:pt>
                <c:pt idx="327">
                  <c:v>8.89446262380271E-5</c:v>
                </c:pt>
                <c:pt idx="328">
                  <c:v>6.1284992300375649E-4</c:v>
                </c:pt>
                <c:pt idx="329">
                  <c:v>6.447133245021427E-4</c:v>
                </c:pt>
                <c:pt idx="330">
                  <c:v>8.4218360769641601E-4</c:v>
                </c:pt>
                <c:pt idx="331">
                  <c:v>9.5113457451962156E-5</c:v>
                </c:pt>
                <c:pt idx="332">
                  <c:v>2.0649494858789095E-4</c:v>
                </c:pt>
                <c:pt idx="333">
                  <c:v>3.9812095984962482E-6</c:v>
                </c:pt>
                <c:pt idx="334">
                  <c:v>6.7904500162082357E-4</c:v>
                </c:pt>
                <c:pt idx="335">
                  <c:v>1.6044672138097865E-4</c:v>
                </c:pt>
                <c:pt idx="336">
                  <c:v>2.0192820479744718E-4</c:v>
                </c:pt>
                <c:pt idx="337">
                  <c:v>1.5916395371880842E-4</c:v>
                </c:pt>
                <c:pt idx="338">
                  <c:v>4.7142192135805292E-4</c:v>
                </c:pt>
                <c:pt idx="339">
                  <c:v>4.7229668197059618E-4</c:v>
                </c:pt>
                <c:pt idx="340">
                  <c:v>4.3388433320318997E-4</c:v>
                </c:pt>
                <c:pt idx="341">
                  <c:v>1.947566967350188E-4</c:v>
                </c:pt>
                <c:pt idx="342">
                  <c:v>4.2337597712596074E-4</c:v>
                </c:pt>
                <c:pt idx="343">
                  <c:v>1.2834103655428184E-4</c:v>
                </c:pt>
                <c:pt idx="344">
                  <c:v>5.356297048369074E-4</c:v>
                </c:pt>
                <c:pt idx="345">
                  <c:v>1.5718404798647969E-4</c:v>
                </c:pt>
                <c:pt idx="346">
                  <c:v>5.3785186424950453E-4</c:v>
                </c:pt>
                <c:pt idx="347">
                  <c:v>1.2930235589883271E-4</c:v>
                </c:pt>
                <c:pt idx="348">
                  <c:v>9.4421719665298962E-5</c:v>
                </c:pt>
                <c:pt idx="349">
                  <c:v>6.6468849123648538E-4</c:v>
                </c:pt>
                <c:pt idx="350">
                  <c:v>7.5219443699152291E-4</c:v>
                </c:pt>
                <c:pt idx="351">
                  <c:v>1.7481218266306557E-4</c:v>
                </c:pt>
                <c:pt idx="352">
                  <c:v>9.1948288290185048E-4</c:v>
                </c:pt>
                <c:pt idx="353">
                  <c:v>2.118501251683842E-4</c:v>
                </c:pt>
                <c:pt idx="354">
                  <c:v>1.4708297806407405E-3</c:v>
                </c:pt>
                <c:pt idx="355">
                  <c:v>2.445739634227117E-5</c:v>
                </c:pt>
                <c:pt idx="356">
                  <c:v>1.7693119755515465E-4</c:v>
                </c:pt>
                <c:pt idx="357">
                  <c:v>1.4207543954779622E-4</c:v>
                </c:pt>
                <c:pt idx="358">
                  <c:v>5.8058433025949088E-5</c:v>
                </c:pt>
                <c:pt idx="359">
                  <c:v>7.6951908172169021E-5</c:v>
                </c:pt>
                <c:pt idx="360">
                  <c:v>1.6554180142585562E-4</c:v>
                </c:pt>
                <c:pt idx="361">
                  <c:v>4.8489049055607561E-4</c:v>
                </c:pt>
                <c:pt idx="362">
                  <c:v>3.4245727364468217E-4</c:v>
                </c:pt>
                <c:pt idx="363">
                  <c:v>8.7819112437558997E-4</c:v>
                </c:pt>
                <c:pt idx="364">
                  <c:v>8.0815658192733833E-4</c:v>
                </c:pt>
                <c:pt idx="365">
                  <c:v>1.1443494730714029E-5</c:v>
                </c:pt>
                <c:pt idx="366">
                  <c:v>2.7551924042031343E-4</c:v>
                </c:pt>
                <c:pt idx="367">
                  <c:v>8.6892533370298998E-5</c:v>
                </c:pt>
                <c:pt idx="368">
                  <c:v>4.0630815781600676E-4</c:v>
                </c:pt>
                <c:pt idx="369">
                  <c:v>3.7973057308385776E-4</c:v>
                </c:pt>
                <c:pt idx="370">
                  <c:v>2.035206801718165E-4</c:v>
                </c:pt>
                <c:pt idx="371">
                  <c:v>3.9266419771945781E-4</c:v>
                </c:pt>
                <c:pt idx="372">
                  <c:v>2.8790651224546267E-4</c:v>
                </c:pt>
                <c:pt idx="373">
                  <c:v>8.642948697863632E-4</c:v>
                </c:pt>
                <c:pt idx="374">
                  <c:v>5.2641748393495705E-4</c:v>
                </c:pt>
                <c:pt idx="375">
                  <c:v>7.9298274496495584E-4</c:v>
                </c:pt>
                <c:pt idx="376">
                  <c:v>9.1647013866649307E-4</c:v>
                </c:pt>
                <c:pt idx="377">
                  <c:v>5.6836025221705167E-4</c:v>
                </c:pt>
                <c:pt idx="378">
                  <c:v>5.6373508567711134E-4</c:v>
                </c:pt>
                <c:pt idx="379">
                  <c:v>9.7913588550294301E-4</c:v>
                </c:pt>
                <c:pt idx="380">
                  <c:v>5.1130553886173165E-6</c:v>
                </c:pt>
                <c:pt idx="381">
                  <c:v>2.4334234101834766E-4</c:v>
                </c:pt>
                <c:pt idx="382">
                  <c:v>4.9220427426846188E-4</c:v>
                </c:pt>
                <c:pt idx="383">
                  <c:v>1.3552310706109095E-4</c:v>
                </c:pt>
                <c:pt idx="384">
                  <c:v>8.1049527040564948E-5</c:v>
                </c:pt>
                <c:pt idx="385">
                  <c:v>1.5132543070900465E-4</c:v>
                </c:pt>
                <c:pt idx="386">
                  <c:v>5.3320326487314566E-4</c:v>
                </c:pt>
                <c:pt idx="387">
                  <c:v>2.112521665418878E-4</c:v>
                </c:pt>
                <c:pt idx="388">
                  <c:v>3.0102815383021956E-4</c:v>
                </c:pt>
                <c:pt idx="389">
                  <c:v>9.8270130885428383E-4</c:v>
                </c:pt>
                <c:pt idx="390">
                  <c:v>6.3492582771193181E-5</c:v>
                </c:pt>
                <c:pt idx="391">
                  <c:v>5.9674059311940211E-5</c:v>
                </c:pt>
                <c:pt idx="392">
                  <c:v>1.4189694337105093E-4</c:v>
                </c:pt>
                <c:pt idx="393">
                  <c:v>2.1843721717465398E-4</c:v>
                </c:pt>
                <c:pt idx="394">
                  <c:v>5.2976591419903014E-4</c:v>
                </c:pt>
                <c:pt idx="395">
                  <c:v>5.9566712348299447E-4</c:v>
                </c:pt>
                <c:pt idx="396">
                  <c:v>5.4590459343101564E-4</c:v>
                </c:pt>
                <c:pt idx="397">
                  <c:v>4.4190391881025856E-4</c:v>
                </c:pt>
                <c:pt idx="398">
                  <c:v>5.283829551552485E-4</c:v>
                </c:pt>
                <c:pt idx="399">
                  <c:v>5.3893558849362443E-4</c:v>
                </c:pt>
                <c:pt idx="400">
                  <c:v>8.7986357370133334E-4</c:v>
                </c:pt>
                <c:pt idx="401">
                  <c:v>3.5447757727333315E-4</c:v>
                </c:pt>
                <c:pt idx="402">
                  <c:v>9.3937860780051572E-5</c:v>
                </c:pt>
                <c:pt idx="403">
                  <c:v>3.7053177691230343E-4</c:v>
                </c:pt>
                <c:pt idx="404">
                  <c:v>6.8866950278177234E-5</c:v>
                </c:pt>
                <c:pt idx="405">
                  <c:v>1.570775612798586E-4</c:v>
                </c:pt>
                <c:pt idx="406">
                  <c:v>4.1908076287839463E-4</c:v>
                </c:pt>
                <c:pt idx="407">
                  <c:v>2.1668364524096318E-4</c:v>
                </c:pt>
                <c:pt idx="408">
                  <c:v>1.001454151059081E-4</c:v>
                </c:pt>
                <c:pt idx="409">
                  <c:v>1.0958366873288875E-4</c:v>
                </c:pt>
                <c:pt idx="410">
                  <c:v>2.3523723787129965E-4</c:v>
                </c:pt>
                <c:pt idx="411">
                  <c:v>5.5125900602653616E-4</c:v>
                </c:pt>
                <c:pt idx="412">
                  <c:v>5.2148924176233648E-4</c:v>
                </c:pt>
                <c:pt idx="413">
                  <c:v>2.7846557767182339E-4</c:v>
                </c:pt>
                <c:pt idx="414">
                  <c:v>9.7556669853889261E-5</c:v>
                </c:pt>
                <c:pt idx="415">
                  <c:v>3.6781265892397075E-5</c:v>
                </c:pt>
                <c:pt idx="416">
                  <c:v>1.730408520929919E-5</c:v>
                </c:pt>
                <c:pt idx="417">
                  <c:v>3.8618407071168269E-4</c:v>
                </c:pt>
                <c:pt idx="418">
                  <c:v>3.8348911093871583E-4</c:v>
                </c:pt>
                <c:pt idx="419">
                  <c:v>2.0233142882228826E-4</c:v>
                </c:pt>
                <c:pt idx="420">
                  <c:v>8.2188172875591426E-5</c:v>
                </c:pt>
                <c:pt idx="421">
                  <c:v>8.4625551466735528E-5</c:v>
                </c:pt>
                <c:pt idx="422">
                  <c:v>4.2922039202074666E-4</c:v>
                </c:pt>
                <c:pt idx="423">
                  <c:v>3.594545068713879E-4</c:v>
                </c:pt>
                <c:pt idx="424">
                  <c:v>4.4163868371608055E-4</c:v>
                </c:pt>
                <c:pt idx="425">
                  <c:v>3.2912040729442076E-4</c:v>
                </c:pt>
                <c:pt idx="426">
                  <c:v>1.1537863836818188E-4</c:v>
                </c:pt>
                <c:pt idx="427">
                  <c:v>2.8595513838586105E-4</c:v>
                </c:pt>
                <c:pt idx="428">
                  <c:v>5.86352457533051E-4</c:v>
                </c:pt>
                <c:pt idx="429">
                  <c:v>3.3374062467686862E-4</c:v>
                </c:pt>
                <c:pt idx="430">
                  <c:v>6.4674143566691904E-4</c:v>
                </c:pt>
                <c:pt idx="431">
                  <c:v>2.2842738230178841E-4</c:v>
                </c:pt>
                <c:pt idx="432">
                  <c:v>2.3185880319778307E-4</c:v>
                </c:pt>
                <c:pt idx="433">
                  <c:v>2.3469086705783717E-4</c:v>
                </c:pt>
                <c:pt idx="434">
                  <c:v>4.6960327097701231E-5</c:v>
                </c:pt>
                <c:pt idx="435">
                  <c:v>7.1148730236324112E-4</c:v>
                </c:pt>
                <c:pt idx="436">
                  <c:v>9.8426432819701372E-4</c:v>
                </c:pt>
                <c:pt idx="437">
                  <c:v>1.072773261763834E-4</c:v>
                </c:pt>
                <c:pt idx="438">
                  <c:v>6.9121882270448284E-4</c:v>
                </c:pt>
                <c:pt idx="439">
                  <c:v>6.3573500930739878E-5</c:v>
                </c:pt>
                <c:pt idx="440">
                  <c:v>7.0147078474574323E-5</c:v>
                </c:pt>
                <c:pt idx="441">
                  <c:v>7.5954597664174852E-4</c:v>
                </c:pt>
                <c:pt idx="442">
                  <c:v>3.243106271813385E-5</c:v>
                </c:pt>
                <c:pt idx="443">
                  <c:v>4.617757897813769E-4</c:v>
                </c:pt>
                <c:pt idx="444">
                  <c:v>3.4206592375238418E-5</c:v>
                </c:pt>
                <c:pt idx="445">
                  <c:v>3.4211662779069272E-5</c:v>
                </c:pt>
                <c:pt idx="446">
                  <c:v>2.9619900001395989E-4</c:v>
                </c:pt>
                <c:pt idx="447">
                  <c:v>5.7828519203896405E-4</c:v>
                </c:pt>
                <c:pt idx="448">
                  <c:v>4.7566027032391238E-4</c:v>
                </c:pt>
                <c:pt idx="449">
                  <c:v>2.1797981434316347E-4</c:v>
                </c:pt>
                <c:pt idx="450">
                  <c:v>4.343226679744003E-4</c:v>
                </c:pt>
                <c:pt idx="451">
                  <c:v>2.3418136094856065E-4</c:v>
                </c:pt>
                <c:pt idx="452">
                  <c:v>4.7919583993889857E-4</c:v>
                </c:pt>
                <c:pt idx="453">
                  <c:v>3.829093040062875E-4</c:v>
                </c:pt>
                <c:pt idx="454">
                  <c:v>7.8375152916095709E-4</c:v>
                </c:pt>
                <c:pt idx="455">
                  <c:v>1.4856093243707333E-4</c:v>
                </c:pt>
                <c:pt idx="456">
                  <c:v>3.4617110045939822E-4</c:v>
                </c:pt>
                <c:pt idx="457">
                  <c:v>1.0349756145606337E-4</c:v>
                </c:pt>
                <c:pt idx="458">
                  <c:v>2.828662829348928E-4</c:v>
                </c:pt>
                <c:pt idx="459">
                  <c:v>6.6176940149039739E-5</c:v>
                </c:pt>
                <c:pt idx="460">
                  <c:v>1.9451920632785656E-4</c:v>
                </c:pt>
                <c:pt idx="461">
                  <c:v>9.3141503673645231E-4</c:v>
                </c:pt>
                <c:pt idx="462">
                  <c:v>4.4114714038561451E-4</c:v>
                </c:pt>
                <c:pt idx="463">
                  <c:v>3.3645220897448257E-4</c:v>
                </c:pt>
                <c:pt idx="464">
                  <c:v>5.2772452039851652E-4</c:v>
                </c:pt>
                <c:pt idx="465">
                  <c:v>3.5805874499670557E-4</c:v>
                </c:pt>
                <c:pt idx="466">
                  <c:v>1.6989299084972381E-5</c:v>
                </c:pt>
                <c:pt idx="467">
                  <c:v>1.330615703532722E-4</c:v>
                </c:pt>
                <c:pt idx="468">
                  <c:v>1.2240269453929749E-4</c:v>
                </c:pt>
                <c:pt idx="469">
                  <c:v>6.3958366531717461E-4</c:v>
                </c:pt>
                <c:pt idx="470">
                  <c:v>4.2271460161075956E-4</c:v>
                </c:pt>
                <c:pt idx="471">
                  <c:v>5.507075089674178E-4</c:v>
                </c:pt>
                <c:pt idx="472">
                  <c:v>4.0542940511576272E-4</c:v>
                </c:pt>
                <c:pt idx="473">
                  <c:v>7.7789002616792118E-4</c:v>
                </c:pt>
                <c:pt idx="474">
                  <c:v>2.3836404862231673E-4</c:v>
                </c:pt>
                <c:pt idx="475">
                  <c:v>8.8096665871339138E-5</c:v>
                </c:pt>
                <c:pt idx="476">
                  <c:v>5.5060986690363229E-4</c:v>
                </c:pt>
                <c:pt idx="477">
                  <c:v>9.6934709995002597E-4</c:v>
                </c:pt>
                <c:pt idx="478">
                  <c:v>1.6782337769828548E-4</c:v>
                </c:pt>
                <c:pt idx="479">
                  <c:v>5.6227368122255348E-4</c:v>
                </c:pt>
                <c:pt idx="480">
                  <c:v>4.0519170465888723E-4</c:v>
                </c:pt>
                <c:pt idx="481">
                  <c:v>2.2633711200451445E-4</c:v>
                </c:pt>
                <c:pt idx="482">
                  <c:v>6.3442667947296173E-4</c:v>
                </c:pt>
                <c:pt idx="483">
                  <c:v>1.1698138966945191E-4</c:v>
                </c:pt>
                <c:pt idx="484">
                  <c:v>3.4558915663226503E-4</c:v>
                </c:pt>
                <c:pt idx="485">
                  <c:v>1.680955781318213E-4</c:v>
                </c:pt>
                <c:pt idx="486">
                  <c:v>2.9142683587108758E-4</c:v>
                </c:pt>
                <c:pt idx="487">
                  <c:v>1.0554408972109936E-4</c:v>
                </c:pt>
                <c:pt idx="488">
                  <c:v>1.9559069007420271E-4</c:v>
                </c:pt>
                <c:pt idx="489">
                  <c:v>2.4819105167045468E-4</c:v>
                </c:pt>
                <c:pt idx="490">
                  <c:v>3.3554408432867941E-4</c:v>
                </c:pt>
                <c:pt idx="491">
                  <c:v>5.5222849816101459E-4</c:v>
                </c:pt>
                <c:pt idx="492">
                  <c:v>1.3405810226216453E-4</c:v>
                </c:pt>
                <c:pt idx="493">
                  <c:v>1.0372927245417226E-3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6DE-484A-BBFC-A6393CAA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'combo,40,no lambda, corrected'!$K$4:$K$497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'combo,40,no lambda, corrected'!$D$4:$D$497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4.7271870776422588E-3</c:v>
                      </c:pt>
                      <c:pt idx="1">
                        <c:v>4.8314256547812303E-5</c:v>
                      </c:pt>
                      <c:pt idx="2">
                        <c:v>3.3550812185077139E-3</c:v>
                      </c:pt>
                      <c:pt idx="3">
                        <c:v>3.8135035975700444E-3</c:v>
                      </c:pt>
                      <c:pt idx="4">
                        <c:v>2.0053948446339834E-4</c:v>
                      </c:pt>
                      <c:pt idx="5">
                        <c:v>3.7074655269058333E-6</c:v>
                      </c:pt>
                      <c:pt idx="6">
                        <c:v>4.7152681457578529E-4</c:v>
                      </c:pt>
                      <c:pt idx="7">
                        <c:v>2.8894385593552E-4</c:v>
                      </c:pt>
                      <c:pt idx="8">
                        <c:v>6.0429283186267367E-4</c:v>
                      </c:pt>
                      <c:pt idx="9">
                        <c:v>7.6427798365199761E-5</c:v>
                      </c:pt>
                      <c:pt idx="10">
                        <c:v>4.6576341503642152E-4</c:v>
                      </c:pt>
                      <c:pt idx="11">
                        <c:v>7.1810960894251748E-4</c:v>
                      </c:pt>
                      <c:pt idx="12">
                        <c:v>4.9575487323473013E-4</c:v>
                      </c:pt>
                      <c:pt idx="13">
                        <c:v>5.5531485739869187E-4</c:v>
                      </c:pt>
                      <c:pt idx="14">
                        <c:v>3.2112490687303109E-4</c:v>
                      </c:pt>
                      <c:pt idx="15">
                        <c:v>6.8494999770051098E-4</c:v>
                      </c:pt>
                      <c:pt idx="16">
                        <c:v>4.7788072744408969E-4</c:v>
                      </c:pt>
                      <c:pt idx="17">
                        <c:v>6.1888658536335612E-4</c:v>
                      </c:pt>
                      <c:pt idx="18">
                        <c:v>5.032356638491795E-4</c:v>
                      </c:pt>
                      <c:pt idx="19">
                        <c:v>3.9751927336091645E-3</c:v>
                      </c:pt>
                      <c:pt idx="20">
                        <c:v>7.5981790916860149E-4</c:v>
                      </c:pt>
                      <c:pt idx="21">
                        <c:v>2.6936518386964047E-4</c:v>
                      </c:pt>
                      <c:pt idx="22">
                        <c:v>3.4924089076642043E-4</c:v>
                      </c:pt>
                      <c:pt idx="23">
                        <c:v>5.7002913618676575E-4</c:v>
                      </c:pt>
                      <c:pt idx="24">
                        <c:v>5.5440479784528668E-4</c:v>
                      </c:pt>
                      <c:pt idx="25">
                        <c:v>9.2147620394910366E-4</c:v>
                      </c:pt>
                      <c:pt idx="26">
                        <c:v>6.1429810325690204E-4</c:v>
                      </c:pt>
                      <c:pt idx="27">
                        <c:v>4.0328207090782782E-4</c:v>
                      </c:pt>
                      <c:pt idx="28">
                        <c:v>4.0463209542477814E-3</c:v>
                      </c:pt>
                      <c:pt idx="29">
                        <c:v>3.6508151050590937E-4</c:v>
                      </c:pt>
                      <c:pt idx="30">
                        <c:v>3.9706463909019204E-4</c:v>
                      </c:pt>
                      <c:pt idx="31">
                        <c:v>6.5257095436405783E-4</c:v>
                      </c:pt>
                      <c:pt idx="32">
                        <c:v>5.7642484369349177E-4</c:v>
                      </c:pt>
                      <c:pt idx="33">
                        <c:v>5.8879555251617793E-5</c:v>
                      </c:pt>
                      <c:pt idx="34">
                        <c:v>2.4029709388184695E-4</c:v>
                      </c:pt>
                      <c:pt idx="35">
                        <c:v>3.7792380709450837E-4</c:v>
                      </c:pt>
                      <c:pt idx="36">
                        <c:v>3.5051428957602756E-3</c:v>
                      </c:pt>
                      <c:pt idx="37">
                        <c:v>7.6536286856443165E-4</c:v>
                      </c:pt>
                      <c:pt idx="38">
                        <c:v>4.0841825049271828E-4</c:v>
                      </c:pt>
                      <c:pt idx="39">
                        <c:v>5.1376410982575461E-4</c:v>
                      </c:pt>
                      <c:pt idx="40">
                        <c:v>4.1923992607670879E-3</c:v>
                      </c:pt>
                      <c:pt idx="41">
                        <c:v>5.1661659248760717E-4</c:v>
                      </c:pt>
                      <c:pt idx="42">
                        <c:v>6.1412883629631022E-4</c:v>
                      </c:pt>
                      <c:pt idx="43">
                        <c:v>3.2570381981261937E-4</c:v>
                      </c:pt>
                      <c:pt idx="44">
                        <c:v>2.610028760162317E-4</c:v>
                      </c:pt>
                      <c:pt idx="45">
                        <c:v>4.1263554856269986E-3</c:v>
                      </c:pt>
                      <c:pt idx="46">
                        <c:v>5.2251010103081263E-4</c:v>
                      </c:pt>
                      <c:pt idx="47">
                        <c:v>3.1414284641025227E-4</c:v>
                      </c:pt>
                      <c:pt idx="48">
                        <c:v>7.6468302107142829E-4</c:v>
                      </c:pt>
                      <c:pt idx="49">
                        <c:v>3.1560253101881817E-4</c:v>
                      </c:pt>
                      <c:pt idx="50">
                        <c:v>4.4992949970392457E-4</c:v>
                      </c:pt>
                      <c:pt idx="51">
                        <c:v>4.134039698786081E-4</c:v>
                      </c:pt>
                      <c:pt idx="52">
                        <c:v>6.0250410669492895E-4</c:v>
                      </c:pt>
                      <c:pt idx="53">
                        <c:v>5.755954055447004E-4</c:v>
                      </c:pt>
                      <c:pt idx="54">
                        <c:v>3.7259793133201597E-4</c:v>
                      </c:pt>
                      <c:pt idx="55">
                        <c:v>5.4934619878638995E-4</c:v>
                      </c:pt>
                      <c:pt idx="56">
                        <c:v>3.5905560469803101E-4</c:v>
                      </c:pt>
                      <c:pt idx="57">
                        <c:v>3.140908317127585E-4</c:v>
                      </c:pt>
                      <c:pt idx="58">
                        <c:v>2.0693524508154284E-4</c:v>
                      </c:pt>
                      <c:pt idx="59">
                        <c:v>8.7264255046799613E-4</c:v>
                      </c:pt>
                      <c:pt idx="60">
                        <c:v>9.55452405191048E-4</c:v>
                      </c:pt>
                      <c:pt idx="61">
                        <c:v>3.7784815405587983E-4</c:v>
                      </c:pt>
                      <c:pt idx="62">
                        <c:v>1.7956076683058834E-4</c:v>
                      </c:pt>
                      <c:pt idx="63">
                        <c:v>9.3363403145585737E-4</c:v>
                      </c:pt>
                      <c:pt idx="64">
                        <c:v>5.9989270414507773E-5</c:v>
                      </c:pt>
                      <c:pt idx="65">
                        <c:v>1.8018983843406082E-4</c:v>
                      </c:pt>
                      <c:pt idx="66">
                        <c:v>3.4879953832318828E-4</c:v>
                      </c:pt>
                      <c:pt idx="67">
                        <c:v>5.2505452696476095E-4</c:v>
                      </c:pt>
                      <c:pt idx="68">
                        <c:v>8.8942482510497489E-4</c:v>
                      </c:pt>
                      <c:pt idx="69">
                        <c:v>4.587504659372847E-4</c:v>
                      </c:pt>
                      <c:pt idx="70">
                        <c:v>2.551046838898771E-4</c:v>
                      </c:pt>
                      <c:pt idx="71">
                        <c:v>8.7268733674947978E-4</c:v>
                      </c:pt>
                      <c:pt idx="72">
                        <c:v>2.6692811091269867E-4</c:v>
                      </c:pt>
                      <c:pt idx="73">
                        <c:v>4.1835093938306747E-5</c:v>
                      </c:pt>
                      <c:pt idx="74">
                        <c:v>5.1319134806270743E-4</c:v>
                      </c:pt>
                      <c:pt idx="75">
                        <c:v>4.3289820959670081E-4</c:v>
                      </c:pt>
                      <c:pt idx="76">
                        <c:v>1.2209057862002451E-5</c:v>
                      </c:pt>
                      <c:pt idx="77">
                        <c:v>5.5552024995497024E-4</c:v>
                      </c:pt>
                      <c:pt idx="78">
                        <c:v>2.4567068342909226E-4</c:v>
                      </c:pt>
                      <c:pt idx="79">
                        <c:v>6.0383633673302553E-4</c:v>
                      </c:pt>
                      <c:pt idx="80">
                        <c:v>2.8275962620274178E-4</c:v>
                      </c:pt>
                      <c:pt idx="81">
                        <c:v>5.6766847517541802E-4</c:v>
                      </c:pt>
                      <c:pt idx="82">
                        <c:v>8.6454019361768678E-4</c:v>
                      </c:pt>
                      <c:pt idx="83">
                        <c:v>3.7457249731537258E-4</c:v>
                      </c:pt>
                      <c:pt idx="84">
                        <c:v>1.5979035123142872E-4</c:v>
                      </c:pt>
                      <c:pt idx="85">
                        <c:v>5.1877572430246519E-4</c:v>
                      </c:pt>
                      <c:pt idx="86">
                        <c:v>1.1871488278044328E-4</c:v>
                      </c:pt>
                      <c:pt idx="87">
                        <c:v>4.5108514118687264E-3</c:v>
                      </c:pt>
                      <c:pt idx="88">
                        <c:v>4.124690704321617E-3</c:v>
                      </c:pt>
                      <c:pt idx="89">
                        <c:v>2.3154359397625044E-4</c:v>
                      </c:pt>
                      <c:pt idx="90">
                        <c:v>5.2900710036257574E-4</c:v>
                      </c:pt>
                      <c:pt idx="91">
                        <c:v>4.4223997711286732E-4</c:v>
                      </c:pt>
                      <c:pt idx="92">
                        <c:v>2.1107249027196832E-4</c:v>
                      </c:pt>
                      <c:pt idx="93">
                        <c:v>4.5658799224208421E-3</c:v>
                      </c:pt>
                      <c:pt idx="94">
                        <c:v>1.1821288545782532E-3</c:v>
                      </c:pt>
                      <c:pt idx="95">
                        <c:v>9.8052633787825203E-5</c:v>
                      </c:pt>
                      <c:pt idx="96">
                        <c:v>4.4829132164156556E-4</c:v>
                      </c:pt>
                      <c:pt idx="97">
                        <c:v>7.4966491910133934E-4</c:v>
                      </c:pt>
                      <c:pt idx="98">
                        <c:v>2.7304969824477914E-4</c:v>
                      </c:pt>
                      <c:pt idx="99">
                        <c:v>4.0259627636106141E-3</c:v>
                      </c:pt>
                      <c:pt idx="100">
                        <c:v>4.3349053255635518E-3</c:v>
                      </c:pt>
                      <c:pt idx="101">
                        <c:v>2.3544693434067956E-4</c:v>
                      </c:pt>
                      <c:pt idx="102">
                        <c:v>2.1657910355963477E-5</c:v>
                      </c:pt>
                      <c:pt idx="103">
                        <c:v>8.8929444184803077E-5</c:v>
                      </c:pt>
                      <c:pt idx="104">
                        <c:v>5.0533464494859656E-4</c:v>
                      </c:pt>
                      <c:pt idx="105">
                        <c:v>3.8223094171046043E-4</c:v>
                      </c:pt>
                      <c:pt idx="106">
                        <c:v>6.0286219595700953E-4</c:v>
                      </c:pt>
                      <c:pt idx="107">
                        <c:v>3.9642250279555763E-3</c:v>
                      </c:pt>
                      <c:pt idx="108">
                        <c:v>4.3948797652661334E-3</c:v>
                      </c:pt>
                      <c:pt idx="109">
                        <c:v>2.4205596637440636E-4</c:v>
                      </c:pt>
                      <c:pt idx="110">
                        <c:v>2.91217333053057E-4</c:v>
                      </c:pt>
                      <c:pt idx="111">
                        <c:v>7.0948507582665131E-4</c:v>
                      </c:pt>
                      <c:pt idx="112">
                        <c:v>5.7111184617617016E-4</c:v>
                      </c:pt>
                      <c:pt idx="113">
                        <c:v>1.6990686670180526E-4</c:v>
                      </c:pt>
                      <c:pt idx="114">
                        <c:v>5.5822995985718227E-4</c:v>
                      </c:pt>
                      <c:pt idx="115">
                        <c:v>8.3340143308321144E-4</c:v>
                      </c:pt>
                      <c:pt idx="116">
                        <c:v>1.208014505614815E-4</c:v>
                      </c:pt>
                      <c:pt idx="117">
                        <c:v>2.5178257474584129E-4</c:v>
                      </c:pt>
                      <c:pt idx="118">
                        <c:v>3.9841872824820663E-4</c:v>
                      </c:pt>
                      <c:pt idx="119">
                        <c:v>5.4947222264599784E-4</c:v>
                      </c:pt>
                      <c:pt idx="120">
                        <c:v>6.4137425223704549E-4</c:v>
                      </c:pt>
                      <c:pt idx="121">
                        <c:v>6.3178108958698474E-4</c:v>
                      </c:pt>
                      <c:pt idx="122">
                        <c:v>4.1646025485949896E-4</c:v>
                      </c:pt>
                      <c:pt idx="123">
                        <c:v>6.743682170926575E-4</c:v>
                      </c:pt>
                      <c:pt idx="124">
                        <c:v>3.8245863404590442E-3</c:v>
                      </c:pt>
                      <c:pt idx="125">
                        <c:v>7.6734443697512947E-4</c:v>
                      </c:pt>
                      <c:pt idx="126">
                        <c:v>2.4983640430133094E-4</c:v>
                      </c:pt>
                      <c:pt idx="127">
                        <c:v>1.7287046512603547E-4</c:v>
                      </c:pt>
                      <c:pt idx="128">
                        <c:v>4.9291244995567892E-4</c:v>
                      </c:pt>
                      <c:pt idx="129">
                        <c:v>6.5896998353711874E-4</c:v>
                      </c:pt>
                      <c:pt idx="130">
                        <c:v>1.8037518806207484E-4</c:v>
                      </c:pt>
                      <c:pt idx="131">
                        <c:v>4.3555563067911923E-3</c:v>
                      </c:pt>
                      <c:pt idx="132">
                        <c:v>4.6271134497875621E-4</c:v>
                      </c:pt>
                      <c:pt idx="133">
                        <c:v>5.8605967886254278E-4</c:v>
                      </c:pt>
                      <c:pt idx="134">
                        <c:v>4.0725173383712845E-4</c:v>
                      </c:pt>
                      <c:pt idx="135">
                        <c:v>8.9971999859714442E-4</c:v>
                      </c:pt>
                      <c:pt idx="136">
                        <c:v>3.9657846200827579E-5</c:v>
                      </c:pt>
                      <c:pt idx="137">
                        <c:v>4.4927418212001051E-3</c:v>
                      </c:pt>
                      <c:pt idx="138">
                        <c:v>7.0092877246768061E-4</c:v>
                      </c:pt>
                      <c:pt idx="139">
                        <c:v>3.9230969991221746E-4</c:v>
                      </c:pt>
                      <c:pt idx="140">
                        <c:v>6.2443230284782561E-5</c:v>
                      </c:pt>
                      <c:pt idx="141">
                        <c:v>9.1818956556665983E-5</c:v>
                      </c:pt>
                      <c:pt idx="142">
                        <c:v>1.6211215950265046E-4</c:v>
                      </c:pt>
                      <c:pt idx="143">
                        <c:v>3.6684053642666958E-4</c:v>
                      </c:pt>
                      <c:pt idx="144">
                        <c:v>1.7851985482695274E-4</c:v>
                      </c:pt>
                      <c:pt idx="145">
                        <c:v>2.4137608927697531E-4</c:v>
                      </c:pt>
                      <c:pt idx="146">
                        <c:v>4.5858624721381927E-3</c:v>
                      </c:pt>
                      <c:pt idx="147">
                        <c:v>4.1736012988908216E-4</c:v>
                      </c:pt>
                      <c:pt idx="148">
                        <c:v>6.5856380460130456E-4</c:v>
                      </c:pt>
                      <c:pt idx="149">
                        <c:v>6.0303914459180141E-4</c:v>
                      </c:pt>
                      <c:pt idx="150">
                        <c:v>3.9321620761569194E-5</c:v>
                      </c:pt>
                      <c:pt idx="151">
                        <c:v>6.0589349231934602E-4</c:v>
                      </c:pt>
                      <c:pt idx="152">
                        <c:v>2.9362137525449934E-4</c:v>
                      </c:pt>
                      <c:pt idx="153">
                        <c:v>2.7635439540973802E-4</c:v>
                      </c:pt>
                      <c:pt idx="154">
                        <c:v>6.321349718754779E-4</c:v>
                      </c:pt>
                      <c:pt idx="155">
                        <c:v>6.1077000648476223E-4</c:v>
                      </c:pt>
                      <c:pt idx="156">
                        <c:v>2.8926491342647618E-4</c:v>
                      </c:pt>
                      <c:pt idx="157">
                        <c:v>9.0524192368177298E-4</c:v>
                      </c:pt>
                      <c:pt idx="158">
                        <c:v>3.952981351481687E-3</c:v>
                      </c:pt>
                      <c:pt idx="159">
                        <c:v>3.0518852079119366E-4</c:v>
                      </c:pt>
                      <c:pt idx="160">
                        <c:v>3.901271628438804E-4</c:v>
                      </c:pt>
                      <c:pt idx="161">
                        <c:v>4.3710192307247278E-3</c:v>
                      </c:pt>
                      <c:pt idx="162">
                        <c:v>7.936694203161031E-5</c:v>
                      </c:pt>
                      <c:pt idx="163">
                        <c:v>6.6579136296688202E-4</c:v>
                      </c:pt>
                      <c:pt idx="164">
                        <c:v>7.2235062033376913E-4</c:v>
                      </c:pt>
                      <c:pt idx="165">
                        <c:v>1.8387997090941254E-4</c:v>
                      </c:pt>
                      <c:pt idx="166">
                        <c:v>8.8695067188692818E-5</c:v>
                      </c:pt>
                      <c:pt idx="167">
                        <c:v>7.6776550657555657E-5</c:v>
                      </c:pt>
                      <c:pt idx="168">
                        <c:v>5.2070682528757028E-4</c:v>
                      </c:pt>
                      <c:pt idx="169">
                        <c:v>4.0468212292132525E-3</c:v>
                      </c:pt>
                      <c:pt idx="170">
                        <c:v>1.7037506174907404E-4</c:v>
                      </c:pt>
                      <c:pt idx="171">
                        <c:v>7.5118663416538257E-4</c:v>
                      </c:pt>
                      <c:pt idx="172">
                        <c:v>5.4887558943836269E-4</c:v>
                      </c:pt>
                      <c:pt idx="173">
                        <c:v>5.8552009129698968E-4</c:v>
                      </c:pt>
                      <c:pt idx="174">
                        <c:v>4.0995006711456623E-3</c:v>
                      </c:pt>
                      <c:pt idx="175">
                        <c:v>5.252439808098036E-4</c:v>
                      </c:pt>
                      <c:pt idx="176">
                        <c:v>4.0220164209758613E-4</c:v>
                      </c:pt>
                      <c:pt idx="177">
                        <c:v>7.3952200179509714E-5</c:v>
                      </c:pt>
                      <c:pt idx="178">
                        <c:v>4.8462285400908712E-4</c:v>
                      </c:pt>
                      <c:pt idx="179">
                        <c:v>4.9169488892111899E-4</c:v>
                      </c:pt>
                      <c:pt idx="180">
                        <c:v>5.0761017072643942E-4</c:v>
                      </c:pt>
                      <c:pt idx="181">
                        <c:v>4.8874097593749563E-4</c:v>
                      </c:pt>
                      <c:pt idx="182">
                        <c:v>9.9598239669271E-4</c:v>
                      </c:pt>
                      <c:pt idx="183">
                        <c:v>4.0334537577460501E-3</c:v>
                      </c:pt>
                      <c:pt idx="184">
                        <c:v>3.4301565552246997E-4</c:v>
                      </c:pt>
                      <c:pt idx="185">
                        <c:v>2.9973989637943242E-4</c:v>
                      </c:pt>
                      <c:pt idx="186">
                        <c:v>2.4558806462753676E-4</c:v>
                      </c:pt>
                      <c:pt idx="187">
                        <c:v>1.033669949796806E-3</c:v>
                      </c:pt>
                      <c:pt idx="188">
                        <c:v>6.509707570196456E-4</c:v>
                      </c:pt>
                      <c:pt idx="189">
                        <c:v>4.3385516948014E-3</c:v>
                      </c:pt>
                      <c:pt idx="190">
                        <c:v>6.5623425108273751E-4</c:v>
                      </c:pt>
                      <c:pt idx="191">
                        <c:v>9.9091376385234894E-4</c:v>
                      </c:pt>
                      <c:pt idx="192">
                        <c:v>3.8827769361014807E-4</c:v>
                      </c:pt>
                      <c:pt idx="193">
                        <c:v>1.3975404063926855E-4</c:v>
                      </c:pt>
                      <c:pt idx="194">
                        <c:v>3.6209613875715118E-4</c:v>
                      </c:pt>
                      <c:pt idx="195">
                        <c:v>2.054297889860333E-4</c:v>
                      </c:pt>
                      <c:pt idx="196">
                        <c:v>8.9569341092873747E-4</c:v>
                      </c:pt>
                      <c:pt idx="197">
                        <c:v>4.4485899651685381E-4</c:v>
                      </c:pt>
                      <c:pt idx="198">
                        <c:v>8.6727445092857846E-4</c:v>
                      </c:pt>
                      <c:pt idx="199">
                        <c:v>1.9794607151391887E-4</c:v>
                      </c:pt>
                      <c:pt idx="200">
                        <c:v>4.4179562045391549E-4</c:v>
                      </c:pt>
                      <c:pt idx="201">
                        <c:v>6.0611739809137734E-4</c:v>
                      </c:pt>
                      <c:pt idx="202">
                        <c:v>4.6220964811795849E-4</c:v>
                      </c:pt>
                      <c:pt idx="203">
                        <c:v>4.6613215972543861E-3</c:v>
                      </c:pt>
                      <c:pt idx="204">
                        <c:v>3.5134201975392321E-3</c:v>
                      </c:pt>
                      <c:pt idx="205">
                        <c:v>8.5254973699612675E-4</c:v>
                      </c:pt>
                      <c:pt idx="206">
                        <c:v>1.7014770572503716E-4</c:v>
                      </c:pt>
                      <c:pt idx="207">
                        <c:v>3.0774890324718174E-4</c:v>
                      </c:pt>
                      <c:pt idx="208">
                        <c:v>8.1935404263988197E-4</c:v>
                      </c:pt>
                      <c:pt idx="209">
                        <c:v>2.2649729685462124E-4</c:v>
                      </c:pt>
                      <c:pt idx="210">
                        <c:v>1.8249552015623034E-4</c:v>
                      </c:pt>
                      <c:pt idx="211">
                        <c:v>4.2175265212817123E-3</c:v>
                      </c:pt>
                      <c:pt idx="212">
                        <c:v>1.6573426659588356E-4</c:v>
                      </c:pt>
                      <c:pt idx="213">
                        <c:v>4.0250775104232631E-5</c:v>
                      </c:pt>
                      <c:pt idx="214">
                        <c:v>5.3244056305709836E-4</c:v>
                      </c:pt>
                      <c:pt idx="215">
                        <c:v>5.8755326423031427E-4</c:v>
                      </c:pt>
                      <c:pt idx="216">
                        <c:v>5.0586557713913551E-5</c:v>
                      </c:pt>
                      <c:pt idx="217">
                        <c:v>7.7223327579070721E-4</c:v>
                      </c:pt>
                      <c:pt idx="218">
                        <c:v>4.4088079053117399E-4</c:v>
                      </c:pt>
                      <c:pt idx="219">
                        <c:v>1.931543098073705E-4</c:v>
                      </c:pt>
                      <c:pt idx="220">
                        <c:v>4.2063044119081466E-3</c:v>
                      </c:pt>
                      <c:pt idx="221">
                        <c:v>6.9424040367750629E-4</c:v>
                      </c:pt>
                      <c:pt idx="222">
                        <c:v>4.5023319203652259E-3</c:v>
                      </c:pt>
                      <c:pt idx="223">
                        <c:v>5.4856951263897711E-4</c:v>
                      </c:pt>
                      <c:pt idx="224">
                        <c:v>7.288986541016684E-4</c:v>
                      </c:pt>
                      <c:pt idx="225">
                        <c:v>7.1025582465052031E-4</c:v>
                      </c:pt>
                      <c:pt idx="226">
                        <c:v>4.2401473577850893E-4</c:v>
                      </c:pt>
                      <c:pt idx="227">
                        <c:v>4.8562740535323495E-4</c:v>
                      </c:pt>
                      <c:pt idx="228">
                        <c:v>3.6390283832687698E-4</c:v>
                      </c:pt>
                      <c:pt idx="229">
                        <c:v>3.2943848962684833E-4</c:v>
                      </c:pt>
                      <c:pt idx="230">
                        <c:v>9.0066366782687387E-6</c:v>
                      </c:pt>
                      <c:pt idx="231">
                        <c:v>8.4101662474334775E-4</c:v>
                      </c:pt>
                      <c:pt idx="232">
                        <c:v>3.4180236274388162E-3</c:v>
                      </c:pt>
                      <c:pt idx="233">
                        <c:v>3.8431681199755166E-4</c:v>
                      </c:pt>
                      <c:pt idx="234">
                        <c:v>8.5850346323257222E-5</c:v>
                      </c:pt>
                      <c:pt idx="235">
                        <c:v>7.4037815578713838E-4</c:v>
                      </c:pt>
                      <c:pt idx="236">
                        <c:v>7.3127142047616075E-4</c:v>
                      </c:pt>
                      <c:pt idx="237">
                        <c:v>9.3760568385521095E-4</c:v>
                      </c:pt>
                      <c:pt idx="238">
                        <c:v>3.196677765167336E-4</c:v>
                      </c:pt>
                      <c:pt idx="239">
                        <c:v>4.2146683803251954E-3</c:v>
                      </c:pt>
                      <c:pt idx="240">
                        <c:v>8.8073513964393813E-4</c:v>
                      </c:pt>
                      <c:pt idx="241">
                        <c:v>9.1455023562737078E-4</c:v>
                      </c:pt>
                      <c:pt idx="242">
                        <c:v>7.3846978924719265E-5</c:v>
                      </c:pt>
                      <c:pt idx="243">
                        <c:v>6.508320600410669E-4</c:v>
                      </c:pt>
                      <c:pt idx="244">
                        <c:v>2.3037009851826118E-4</c:v>
                      </c:pt>
                      <c:pt idx="245">
                        <c:v>8.1191131062551751E-4</c:v>
                      </c:pt>
                      <c:pt idx="246">
                        <c:v>2.9108604247483357E-4</c:v>
                      </c:pt>
                      <c:pt idx="247">
                        <c:v>1.7655458492118196E-4</c:v>
                      </c:pt>
                      <c:pt idx="248">
                        <c:v>4.6096317331085204E-3</c:v>
                      </c:pt>
                      <c:pt idx="249">
                        <c:v>2.1044618587831259E-4</c:v>
                      </c:pt>
                      <c:pt idx="250">
                        <c:v>4.9667508548130663E-4</c:v>
                      </c:pt>
                      <c:pt idx="251">
                        <c:v>8.4781549685762018E-4</c:v>
                      </c:pt>
                      <c:pt idx="252">
                        <c:v>2.4472485778315786E-4</c:v>
                      </c:pt>
                      <c:pt idx="253">
                        <c:v>4.8966069523810574E-4</c:v>
                      </c:pt>
                      <c:pt idx="254">
                        <c:v>2.8251131306018958E-4</c:v>
                      </c:pt>
                      <c:pt idx="255">
                        <c:v>2.9811817194336975E-4</c:v>
                      </c:pt>
                      <c:pt idx="256">
                        <c:v>8.9520914291146131E-4</c:v>
                      </c:pt>
                      <c:pt idx="257">
                        <c:v>9.5077453241923483E-4</c:v>
                      </c:pt>
                      <c:pt idx="258">
                        <c:v>1.7546387058480268E-4</c:v>
                      </c:pt>
                      <c:pt idx="259">
                        <c:v>8.0522242447384992E-4</c:v>
                      </c:pt>
                      <c:pt idx="260">
                        <c:v>4.707824896719184E-4</c:v>
                      </c:pt>
                      <c:pt idx="261">
                        <c:v>2.7235452445159537E-4</c:v>
                      </c:pt>
                      <c:pt idx="262">
                        <c:v>1.7854280798400789E-4</c:v>
                      </c:pt>
                      <c:pt idx="263">
                        <c:v>4.4986364055880764E-3</c:v>
                      </c:pt>
                      <c:pt idx="264">
                        <c:v>4.9238560992408511E-4</c:v>
                      </c:pt>
                      <c:pt idx="265">
                        <c:v>9.2197760748661671E-4</c:v>
                      </c:pt>
                      <c:pt idx="266">
                        <c:v>6.045834142077072E-4</c:v>
                      </c:pt>
                      <c:pt idx="267">
                        <c:v>6.2689685796711494E-4</c:v>
                      </c:pt>
                      <c:pt idx="268">
                        <c:v>7.8156879599942822E-4</c:v>
                      </c:pt>
                      <c:pt idx="269">
                        <c:v>1.7369614149898827E-5</c:v>
                      </c:pt>
                      <c:pt idx="270">
                        <c:v>2.7616225334867642E-5</c:v>
                      </c:pt>
                      <c:pt idx="271">
                        <c:v>1.0932197438786078E-4</c:v>
                      </c:pt>
                      <c:pt idx="272">
                        <c:v>4.1769210677440897E-4</c:v>
                      </c:pt>
                      <c:pt idx="273">
                        <c:v>5.1582967915563514E-4</c:v>
                      </c:pt>
                      <c:pt idx="274">
                        <c:v>8.8154559713339564E-4</c:v>
                      </c:pt>
                      <c:pt idx="275">
                        <c:v>1.6272216613138937E-4</c:v>
                      </c:pt>
                      <c:pt idx="276">
                        <c:v>1.2676286671626667E-4</c:v>
                      </c:pt>
                      <c:pt idx="277">
                        <c:v>6.055215300553601E-4</c:v>
                      </c:pt>
                      <c:pt idx="278">
                        <c:v>7.8691903773328727E-4</c:v>
                      </c:pt>
                      <c:pt idx="279">
                        <c:v>2.5612240367661862E-4</c:v>
                      </c:pt>
                      <c:pt idx="280">
                        <c:v>6.2552718231522657E-4</c:v>
                      </c:pt>
                      <c:pt idx="281">
                        <c:v>1.5632550057452442E-4</c:v>
                      </c:pt>
                      <c:pt idx="282">
                        <c:v>9.3866201677495246E-4</c:v>
                      </c:pt>
                      <c:pt idx="283">
                        <c:v>1.2963420538151968E-4</c:v>
                      </c:pt>
                      <c:pt idx="284">
                        <c:v>6.9571157013466385E-5</c:v>
                      </c:pt>
                      <c:pt idx="285">
                        <c:v>3.6047069241821589E-5</c:v>
                      </c:pt>
                      <c:pt idx="286">
                        <c:v>2.1740011675097784E-5</c:v>
                      </c:pt>
                      <c:pt idx="287">
                        <c:v>4.6575912398141225E-3</c:v>
                      </c:pt>
                      <c:pt idx="288">
                        <c:v>7.5493000704242666E-4</c:v>
                      </c:pt>
                      <c:pt idx="289">
                        <c:v>3.5837270431682467E-4</c:v>
                      </c:pt>
                      <c:pt idx="290">
                        <c:v>4.3352064807024261E-4</c:v>
                      </c:pt>
                      <c:pt idx="291">
                        <c:v>5.9914817470610665E-4</c:v>
                      </c:pt>
                      <c:pt idx="292">
                        <c:v>1.8152092620534548E-5</c:v>
                      </c:pt>
                      <c:pt idx="293">
                        <c:v>3.1719025674212655E-4</c:v>
                      </c:pt>
                      <c:pt idx="294">
                        <c:v>1.6609419348458004E-4</c:v>
                      </c:pt>
                      <c:pt idx="295">
                        <c:v>4.8053555008570689E-4</c:v>
                      </c:pt>
                      <c:pt idx="296">
                        <c:v>6.4078460666157388E-4</c:v>
                      </c:pt>
                      <c:pt idx="297">
                        <c:v>2.7025409192435674E-3</c:v>
                      </c:pt>
                      <c:pt idx="298">
                        <c:v>3.0155029210584243E-4</c:v>
                      </c:pt>
                      <c:pt idx="299">
                        <c:v>6.0265489691912941E-5</c:v>
                      </c:pt>
                      <c:pt idx="300">
                        <c:v>4.8744944948244827E-4</c:v>
                      </c:pt>
                      <c:pt idx="301">
                        <c:v>8.1501611379274953E-4</c:v>
                      </c:pt>
                      <c:pt idx="302">
                        <c:v>1.8285405977205656E-4</c:v>
                      </c:pt>
                      <c:pt idx="303">
                        <c:v>2.201742103429186E-4</c:v>
                      </c:pt>
                      <c:pt idx="304">
                        <c:v>1.765521791533945E-4</c:v>
                      </c:pt>
                      <c:pt idx="305">
                        <c:v>1.1962934115465837E-5</c:v>
                      </c:pt>
                      <c:pt idx="306">
                        <c:v>4.1540540204909908E-3</c:v>
                      </c:pt>
                      <c:pt idx="307">
                        <c:v>4.4136750822123243E-3</c:v>
                      </c:pt>
                      <c:pt idx="308">
                        <c:v>9.2684251065148723E-4</c:v>
                      </c:pt>
                      <c:pt idx="309">
                        <c:v>3.9400541696426507E-5</c:v>
                      </c:pt>
                      <c:pt idx="310">
                        <c:v>4.6064806924668673E-3</c:v>
                      </c:pt>
                      <c:pt idx="311">
                        <c:v>2.8598763430816082E-4</c:v>
                      </c:pt>
                      <c:pt idx="312">
                        <c:v>3.8465294650823168E-4</c:v>
                      </c:pt>
                      <c:pt idx="313">
                        <c:v>2.7293008421357768E-4</c:v>
                      </c:pt>
                      <c:pt idx="314">
                        <c:v>4.5150617628117616E-3</c:v>
                      </c:pt>
                      <c:pt idx="315">
                        <c:v>4.73435685876997E-5</c:v>
                      </c:pt>
                      <c:pt idx="316">
                        <c:v>8.8282034348247031E-5</c:v>
                      </c:pt>
                      <c:pt idx="317">
                        <c:v>6.6528269164250141E-4</c:v>
                      </c:pt>
                      <c:pt idx="318">
                        <c:v>2.8226325634512069E-4</c:v>
                      </c:pt>
                      <c:pt idx="319">
                        <c:v>1.6595026969771744E-4</c:v>
                      </c:pt>
                      <c:pt idx="320">
                        <c:v>5.9811910490751696E-4</c:v>
                      </c:pt>
                      <c:pt idx="321">
                        <c:v>5.5824216614311915E-4</c:v>
                      </c:pt>
                      <c:pt idx="322">
                        <c:v>1.9906874448807237E-4</c:v>
                      </c:pt>
                      <c:pt idx="323">
                        <c:v>7.733174335809315E-4</c:v>
                      </c:pt>
                      <c:pt idx="324">
                        <c:v>6.2504254026105976E-4</c:v>
                      </c:pt>
                      <c:pt idx="325">
                        <c:v>5.9566660153872596E-4</c:v>
                      </c:pt>
                      <c:pt idx="326">
                        <c:v>3.6596121131985651E-4</c:v>
                      </c:pt>
                      <c:pt idx="327">
                        <c:v>5.6424558986421086E-4</c:v>
                      </c:pt>
                      <c:pt idx="328">
                        <c:v>4.0398125796647921E-3</c:v>
                      </c:pt>
                      <c:pt idx="329">
                        <c:v>5.1651367309726828E-5</c:v>
                      </c:pt>
                      <c:pt idx="330">
                        <c:v>9.9604897665577993E-4</c:v>
                      </c:pt>
                      <c:pt idx="331">
                        <c:v>5.1445946867924503E-4</c:v>
                      </c:pt>
                      <c:pt idx="332">
                        <c:v>8.2479542270752688E-4</c:v>
                      </c:pt>
                      <c:pt idx="333">
                        <c:v>3.1566177568559503E-4</c:v>
                      </c:pt>
                      <c:pt idx="334">
                        <c:v>2.7446128265838778E-4</c:v>
                      </c:pt>
                      <c:pt idx="335">
                        <c:v>3.0355033351032513E-4</c:v>
                      </c:pt>
                      <c:pt idx="336">
                        <c:v>7.9723352300609107E-4</c:v>
                      </c:pt>
                      <c:pt idx="337">
                        <c:v>5.500058984371862E-4</c:v>
                      </c:pt>
                      <c:pt idx="338">
                        <c:v>1.8742711098626951E-4</c:v>
                      </c:pt>
                      <c:pt idx="339">
                        <c:v>1.7132232285945741E-4</c:v>
                      </c:pt>
                      <c:pt idx="340">
                        <c:v>4.8570738363161523E-4</c:v>
                      </c:pt>
                      <c:pt idx="341">
                        <c:v>2.4746036229672514E-5</c:v>
                      </c:pt>
                      <c:pt idx="342">
                        <c:v>5.3338681886824779E-4</c:v>
                      </c:pt>
                      <c:pt idx="343">
                        <c:v>4.4748480102410936E-3</c:v>
                      </c:pt>
                      <c:pt idx="344">
                        <c:v>1.7205916568090301E-4</c:v>
                      </c:pt>
                      <c:pt idx="345">
                        <c:v>4.9530803141095703E-4</c:v>
                      </c:pt>
                      <c:pt idx="346">
                        <c:v>4.5233493188456386E-4</c:v>
                      </c:pt>
                      <c:pt idx="347">
                        <c:v>3.9444773358952048E-4</c:v>
                      </c:pt>
                      <c:pt idx="348">
                        <c:v>4.5744831995923165E-3</c:v>
                      </c:pt>
                      <c:pt idx="349">
                        <c:v>3.4873923447031549E-4</c:v>
                      </c:pt>
                      <c:pt idx="350">
                        <c:v>3.9322585902595141E-3</c:v>
                      </c:pt>
                      <c:pt idx="351">
                        <c:v>4.4563375498996201E-3</c:v>
                      </c:pt>
                      <c:pt idx="352">
                        <c:v>2.309584632205273E-4</c:v>
                      </c:pt>
                      <c:pt idx="353">
                        <c:v>1.5970372752332817E-4</c:v>
                      </c:pt>
                      <c:pt idx="354">
                        <c:v>3.2341134160986506E-3</c:v>
                      </c:pt>
                      <c:pt idx="355">
                        <c:v>7.2532896002200896E-4</c:v>
                      </c:pt>
                      <c:pt idx="356">
                        <c:v>4.634751867072061E-4</c:v>
                      </c:pt>
                      <c:pt idx="357">
                        <c:v>1.7185094397424987E-4</c:v>
                      </c:pt>
                      <c:pt idx="358">
                        <c:v>7.353519483197492E-4</c:v>
                      </c:pt>
                      <c:pt idx="359">
                        <c:v>8.0925360142147351E-4</c:v>
                      </c:pt>
                      <c:pt idx="360">
                        <c:v>3.0213082997610868E-4</c:v>
                      </c:pt>
                      <c:pt idx="361">
                        <c:v>4.2167349323280583E-3</c:v>
                      </c:pt>
                      <c:pt idx="362">
                        <c:v>3.7616122386344359E-4</c:v>
                      </c:pt>
                      <c:pt idx="363">
                        <c:v>2.3632184850568667E-4</c:v>
                      </c:pt>
                      <c:pt idx="364">
                        <c:v>7.0630642774058595E-5</c:v>
                      </c:pt>
                      <c:pt idx="365">
                        <c:v>5.6071367601260821E-4</c:v>
                      </c:pt>
                      <c:pt idx="366">
                        <c:v>4.0997713633945877E-4</c:v>
                      </c:pt>
                      <c:pt idx="367">
                        <c:v>4.6174779373405021E-3</c:v>
                      </c:pt>
                      <c:pt idx="368">
                        <c:v>2.4653855759443696E-4</c:v>
                      </c:pt>
                      <c:pt idx="369">
                        <c:v>1.1118208179526358E-5</c:v>
                      </c:pt>
                      <c:pt idx="370">
                        <c:v>4.6498556747533236E-4</c:v>
                      </c:pt>
                      <c:pt idx="371">
                        <c:v>1.5721288766243628E-5</c:v>
                      </c:pt>
                      <c:pt idx="372">
                        <c:v>6.9481740228384298E-4</c:v>
                      </c:pt>
                      <c:pt idx="373">
                        <c:v>2.1914448325564221E-4</c:v>
                      </c:pt>
                      <c:pt idx="374">
                        <c:v>1.6238479438503793E-5</c:v>
                      </c:pt>
                      <c:pt idx="375">
                        <c:v>2.3388321827795975E-4</c:v>
                      </c:pt>
                      <c:pt idx="376">
                        <c:v>1.9855581217800641E-4</c:v>
                      </c:pt>
                      <c:pt idx="377">
                        <c:v>4.0544585644047501E-4</c:v>
                      </c:pt>
                      <c:pt idx="378">
                        <c:v>4.1463388144028822E-3</c:v>
                      </c:pt>
                      <c:pt idx="379">
                        <c:v>1.8349364659673477E-4</c:v>
                      </c:pt>
                      <c:pt idx="380">
                        <c:v>4.7272489415442807E-4</c:v>
                      </c:pt>
                      <c:pt idx="381">
                        <c:v>6.2712120577794407E-4</c:v>
                      </c:pt>
                      <c:pt idx="382">
                        <c:v>6.0209545111463076E-4</c:v>
                      </c:pt>
                      <c:pt idx="383">
                        <c:v>4.4235103910529659E-4</c:v>
                      </c:pt>
                      <c:pt idx="384">
                        <c:v>4.6346979342155046E-3</c:v>
                      </c:pt>
                      <c:pt idx="385">
                        <c:v>2.0002507679667004E-6</c:v>
                      </c:pt>
                      <c:pt idx="386">
                        <c:v>3.6349257893863302E-4</c:v>
                      </c:pt>
                      <c:pt idx="387">
                        <c:v>2.9607455801468948E-4</c:v>
                      </c:pt>
                      <c:pt idx="388">
                        <c:v>6.499202832744793E-4</c:v>
                      </c:pt>
                      <c:pt idx="389">
                        <c:v>8.4155467295938331E-4</c:v>
                      </c:pt>
                      <c:pt idx="390">
                        <c:v>5.2131983514103631E-4</c:v>
                      </c:pt>
                      <c:pt idx="391">
                        <c:v>9.5590845541823209E-4</c:v>
                      </c:pt>
                      <c:pt idx="392">
                        <c:v>5.5404553998774568E-4</c:v>
                      </c:pt>
                      <c:pt idx="393">
                        <c:v>9.4062396637289633E-4</c:v>
                      </c:pt>
                      <c:pt idx="394">
                        <c:v>4.2344705091318761E-3</c:v>
                      </c:pt>
                      <c:pt idx="395">
                        <c:v>7.3098880852969449E-4</c:v>
                      </c:pt>
                      <c:pt idx="396">
                        <c:v>3.4524657932873609E-4</c:v>
                      </c:pt>
                      <c:pt idx="397">
                        <c:v>2.6386935087710983E-4</c:v>
                      </c:pt>
                      <c:pt idx="398">
                        <c:v>4.740786986417933E-4</c:v>
                      </c:pt>
                      <c:pt idx="399">
                        <c:v>4.1882361883617165E-3</c:v>
                      </c:pt>
                      <c:pt idx="400">
                        <c:v>9.5997308902214974E-5</c:v>
                      </c:pt>
                      <c:pt idx="401">
                        <c:v>7.7677168011446322E-4</c:v>
                      </c:pt>
                      <c:pt idx="402">
                        <c:v>8.5849205733208199E-4</c:v>
                      </c:pt>
                      <c:pt idx="403">
                        <c:v>1.880885983411931E-4</c:v>
                      </c:pt>
                      <c:pt idx="404">
                        <c:v>7.6022337674345943E-4</c:v>
                      </c:pt>
                      <c:pt idx="405">
                        <c:v>5.2470648653159049E-5</c:v>
                      </c:pt>
                      <c:pt idx="406">
                        <c:v>2.5468491064754574E-4</c:v>
                      </c:pt>
                      <c:pt idx="407">
                        <c:v>3.1610992614027262E-4</c:v>
                      </c:pt>
                      <c:pt idx="408">
                        <c:v>6.7730958930329113E-4</c:v>
                      </c:pt>
                      <c:pt idx="409">
                        <c:v>7.4012140930444922E-5</c:v>
                      </c:pt>
                      <c:pt idx="410">
                        <c:v>4.4043657772763712E-3</c:v>
                      </c:pt>
                      <c:pt idx="411">
                        <c:v>5.6040614041493548E-4</c:v>
                      </c:pt>
                      <c:pt idx="412">
                        <c:v>6.1584995848775663E-4</c:v>
                      </c:pt>
                      <c:pt idx="413">
                        <c:v>2.2835149295582206E-4</c:v>
                      </c:pt>
                      <c:pt idx="414">
                        <c:v>7.0970365225885934E-4</c:v>
                      </c:pt>
                      <c:pt idx="415">
                        <c:v>3.0482305958496686E-4</c:v>
                      </c:pt>
                      <c:pt idx="416">
                        <c:v>8.677794090519394E-4</c:v>
                      </c:pt>
                      <c:pt idx="417">
                        <c:v>6.7879124603752573E-4</c:v>
                      </c:pt>
                      <c:pt idx="418">
                        <c:v>4.5085534976678233E-4</c:v>
                      </c:pt>
                      <c:pt idx="419">
                        <c:v>2.9968665193898388E-4</c:v>
                      </c:pt>
                      <c:pt idx="420">
                        <c:v>9.5864055415468554E-4</c:v>
                      </c:pt>
                      <c:pt idx="421">
                        <c:v>6.7072141924880591E-4</c:v>
                      </c:pt>
                      <c:pt idx="422">
                        <c:v>4.1288026375448164E-3</c:v>
                      </c:pt>
                      <c:pt idx="423">
                        <c:v>4.3688154214544172E-3</c:v>
                      </c:pt>
                      <c:pt idx="424">
                        <c:v>5.8005417427724898E-4</c:v>
                      </c:pt>
                      <c:pt idx="425">
                        <c:v>8.4680710063349393E-4</c:v>
                      </c:pt>
                      <c:pt idx="426">
                        <c:v>4.1527567340062427E-4</c:v>
                      </c:pt>
                      <c:pt idx="427">
                        <c:v>7.3118259447252278E-4</c:v>
                      </c:pt>
                      <c:pt idx="428">
                        <c:v>2.2844887447426047E-4</c:v>
                      </c:pt>
                      <c:pt idx="429">
                        <c:v>6.8561046349564206E-4</c:v>
                      </c:pt>
                      <c:pt idx="430">
                        <c:v>3.0239770668759688E-4</c:v>
                      </c:pt>
                      <c:pt idx="431">
                        <c:v>7.9957969843419234E-4</c:v>
                      </c:pt>
                      <c:pt idx="432">
                        <c:v>7.4422241269125032E-4</c:v>
                      </c:pt>
                      <c:pt idx="433">
                        <c:v>6.9831821823170502E-4</c:v>
                      </c:pt>
                      <c:pt idx="434">
                        <c:v>6.6609181710442877E-4</c:v>
                      </c:pt>
                      <c:pt idx="435">
                        <c:v>3.93763257487532E-3</c:v>
                      </c:pt>
                      <c:pt idx="436">
                        <c:v>4.1031363422228582E-6</c:v>
                      </c:pt>
                      <c:pt idx="437">
                        <c:v>5.0586186419422912E-4</c:v>
                      </c:pt>
                      <c:pt idx="438">
                        <c:v>8.925403020182819E-5</c:v>
                      </c:pt>
                      <c:pt idx="439">
                        <c:v>3.8557242696732487E-4</c:v>
                      </c:pt>
                      <c:pt idx="440">
                        <c:v>9.1203512820646644E-4</c:v>
                      </c:pt>
                      <c:pt idx="441">
                        <c:v>7.231955020099541E-5</c:v>
                      </c:pt>
                      <c:pt idx="442">
                        <c:v>8.6849243984640822E-4</c:v>
                      </c:pt>
                      <c:pt idx="443">
                        <c:v>3.5715884013049962E-4</c:v>
                      </c:pt>
                      <c:pt idx="444">
                        <c:v>9.7985968401643076E-4</c:v>
                      </c:pt>
                      <c:pt idx="445">
                        <c:v>8.0523793260807463E-4</c:v>
                      </c:pt>
                      <c:pt idx="446">
                        <c:v>5.1302170971994211E-4</c:v>
                      </c:pt>
                      <c:pt idx="447">
                        <c:v>4.2013657570073051E-4</c:v>
                      </c:pt>
                      <c:pt idx="448">
                        <c:v>4.3941465928068257E-4</c:v>
                      </c:pt>
                      <c:pt idx="449">
                        <c:v>4.8980473779350678E-4</c:v>
                      </c:pt>
                      <c:pt idx="450">
                        <c:v>1.7849407430158562E-4</c:v>
                      </c:pt>
                      <c:pt idx="451">
                        <c:v>4.395573337166659E-3</c:v>
                      </c:pt>
                      <c:pt idx="452">
                        <c:v>4.1104087634885589E-4</c:v>
                      </c:pt>
                      <c:pt idx="453">
                        <c:v>5.4203723839968822E-4</c:v>
                      </c:pt>
                      <c:pt idx="454">
                        <c:v>3.9259341502125081E-3</c:v>
                      </c:pt>
                      <c:pt idx="455">
                        <c:v>4.5578088101091083E-3</c:v>
                      </c:pt>
                      <c:pt idx="456">
                        <c:v>2.2343306959009916E-4</c:v>
                      </c:pt>
                      <c:pt idx="457">
                        <c:v>4.5695977627581465E-3</c:v>
                      </c:pt>
                      <c:pt idx="458">
                        <c:v>5.3127880130725844E-4</c:v>
                      </c:pt>
                      <c:pt idx="459">
                        <c:v>4.6565522037310004E-3</c:v>
                      </c:pt>
                      <c:pt idx="460">
                        <c:v>3.1394744473729118E-4</c:v>
                      </c:pt>
                      <c:pt idx="461">
                        <c:v>2.1895680488495791E-4</c:v>
                      </c:pt>
                      <c:pt idx="462">
                        <c:v>6.7864671443254273E-4</c:v>
                      </c:pt>
                      <c:pt idx="463">
                        <c:v>4.683131277545895E-4</c:v>
                      </c:pt>
                      <c:pt idx="464">
                        <c:v>3.8114667182142484E-4</c:v>
                      </c:pt>
                      <c:pt idx="465">
                        <c:v>3.4363420889332912E-4</c:v>
                      </c:pt>
                      <c:pt idx="466">
                        <c:v>4.5883084748692179E-3</c:v>
                      </c:pt>
                      <c:pt idx="467">
                        <c:v>8.3856094715952618E-4</c:v>
                      </c:pt>
                      <c:pt idx="468">
                        <c:v>4.5448655544726617E-3</c:v>
                      </c:pt>
                      <c:pt idx="469">
                        <c:v>4.5700702850038483E-4</c:v>
                      </c:pt>
                      <c:pt idx="470">
                        <c:v>2.1239496777242836E-4</c:v>
                      </c:pt>
                      <c:pt idx="471">
                        <c:v>4.5842962249091634E-4</c:v>
                      </c:pt>
                      <c:pt idx="472">
                        <c:v>3.2933042153304796E-4</c:v>
                      </c:pt>
                      <c:pt idx="473">
                        <c:v>5.7599196359156347E-5</c:v>
                      </c:pt>
                      <c:pt idx="474">
                        <c:v>7.5945189638685338E-4</c:v>
                      </c:pt>
                      <c:pt idx="475">
                        <c:v>8.206017477552038E-4</c:v>
                      </c:pt>
                      <c:pt idx="476">
                        <c:v>2.3877617147915811E-4</c:v>
                      </c:pt>
                      <c:pt idx="477">
                        <c:v>1.9143059058257029E-4</c:v>
                      </c:pt>
                      <c:pt idx="478">
                        <c:v>1.0866660605467069E-4</c:v>
                      </c:pt>
                      <c:pt idx="479">
                        <c:v>5.1618654446694437E-4</c:v>
                      </c:pt>
                      <c:pt idx="480">
                        <c:v>1.5671002538065437E-4</c:v>
                      </c:pt>
                      <c:pt idx="481">
                        <c:v>4.4305337419998925E-3</c:v>
                      </c:pt>
                      <c:pt idx="482">
                        <c:v>4.1912405031571627E-4</c:v>
                      </c:pt>
                      <c:pt idx="483">
                        <c:v>6.2515671960956733E-4</c:v>
                      </c:pt>
                      <c:pt idx="484">
                        <c:v>6.5114468620360087E-4</c:v>
                      </c:pt>
                      <c:pt idx="485">
                        <c:v>2.3378359691807726E-5</c:v>
                      </c:pt>
                      <c:pt idx="486">
                        <c:v>4.4139358720952752E-3</c:v>
                      </c:pt>
                      <c:pt idx="487">
                        <c:v>2.7260865331863974E-5</c:v>
                      </c:pt>
                      <c:pt idx="488">
                        <c:v>8.6673250609153808E-4</c:v>
                      </c:pt>
                      <c:pt idx="489">
                        <c:v>4.5506384770160787E-4</c:v>
                      </c:pt>
                      <c:pt idx="490">
                        <c:v>5.7482531766005359E-4</c:v>
                      </c:pt>
                      <c:pt idx="491">
                        <c:v>2.0746973322230831E-4</c:v>
                      </c:pt>
                      <c:pt idx="492">
                        <c:v>1.3107076663301611E-5</c:v>
                      </c:pt>
                      <c:pt idx="493">
                        <c:v>3.6643006321912157E-3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DE-484A-BBFC-A6393CAA6B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'combo,40,no lambda, corrected'!$F$4:$F$497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2.757952293177296E-6</c:v>
                      </c:pt>
                      <c:pt idx="1">
                        <c:v>8.3434322626060051E-4</c:v>
                      </c:pt>
                      <c:pt idx="2">
                        <c:v>7.520588739015554E-4</c:v>
                      </c:pt>
                      <c:pt idx="3">
                        <c:v>2.1194941381317222E-4</c:v>
                      </c:pt>
                      <c:pt idx="4">
                        <c:v>7.4775345270761313E-4</c:v>
                      </c:pt>
                      <c:pt idx="5">
                        <c:v>8.5179783932881701E-4</c:v>
                      </c:pt>
                      <c:pt idx="6">
                        <c:v>5.7132245579410025E-4</c:v>
                      </c:pt>
                      <c:pt idx="7">
                        <c:v>1.5450153290869846E-4</c:v>
                      </c:pt>
                      <c:pt idx="8">
                        <c:v>1.0676170412914077E-4</c:v>
                      </c:pt>
                      <c:pt idx="9">
                        <c:v>5.58359306195154E-4</c:v>
                      </c:pt>
                      <c:pt idx="10">
                        <c:v>3.3207730036962171E-4</c:v>
                      </c:pt>
                      <c:pt idx="11">
                        <c:v>2.1308082666190241E-4</c:v>
                      </c:pt>
                      <c:pt idx="12">
                        <c:v>4.5840934885796618E-4</c:v>
                      </c:pt>
                      <c:pt idx="13">
                        <c:v>1.8459865652850646E-4</c:v>
                      </c:pt>
                      <c:pt idx="14">
                        <c:v>3.6308665840638295E-4</c:v>
                      </c:pt>
                      <c:pt idx="15">
                        <c:v>1.6067552773501998E-4</c:v>
                      </c:pt>
                      <c:pt idx="16">
                        <c:v>4.2129803982514353E-4</c:v>
                      </c:pt>
                      <c:pt idx="17">
                        <c:v>1.3087479601912766E-4</c:v>
                      </c:pt>
                      <c:pt idx="18">
                        <c:v>4.3101445885636763E-4</c:v>
                      </c:pt>
                      <c:pt idx="19">
                        <c:v>3.7542615057586915E-4</c:v>
                      </c:pt>
                      <c:pt idx="20">
                        <c:v>1.0237039544886911E-4</c:v>
                      </c:pt>
                      <c:pt idx="21">
                        <c:v>8.1601663052637864E-4</c:v>
                      </c:pt>
                      <c:pt idx="22">
                        <c:v>6.2744612835006661E-4</c:v>
                      </c:pt>
                      <c:pt idx="23">
                        <c:v>1.6844316140518704E-4</c:v>
                      </c:pt>
                      <c:pt idx="24">
                        <c:v>6.6674463964097941E-5</c:v>
                      </c:pt>
                      <c:pt idx="25">
                        <c:v>5.2040594780021943E-5</c:v>
                      </c:pt>
                      <c:pt idx="26">
                        <c:v>6.3373962732436482E-6</c:v>
                      </c:pt>
                      <c:pt idx="27">
                        <c:v>4.0385666660453813E-4</c:v>
                      </c:pt>
                      <c:pt idx="28">
                        <c:v>1.4160091714685567E-4</c:v>
                      </c:pt>
                      <c:pt idx="29">
                        <c:v>2.0260097330977367E-4</c:v>
                      </c:pt>
                      <c:pt idx="30">
                        <c:v>4.2413281218844304E-4</c:v>
                      </c:pt>
                      <c:pt idx="31">
                        <c:v>1.4652907119140033E-4</c:v>
                      </c:pt>
                      <c:pt idx="32">
                        <c:v>5.0892377430209769E-4</c:v>
                      </c:pt>
                      <c:pt idx="33">
                        <c:v>1.0377108270348854E-4</c:v>
                      </c:pt>
                      <c:pt idx="34">
                        <c:v>3.8409100860433528E-5</c:v>
                      </c:pt>
                      <c:pt idx="35">
                        <c:v>2.0437337111956755E-4</c:v>
                      </c:pt>
                      <c:pt idx="36">
                        <c:v>4.594601635434155E-5</c:v>
                      </c:pt>
                      <c:pt idx="37">
                        <c:v>8.0096529124430252E-5</c:v>
                      </c:pt>
                      <c:pt idx="38">
                        <c:v>2.635312143632736E-5</c:v>
                      </c:pt>
                      <c:pt idx="39">
                        <c:v>5.6866734905888132E-4</c:v>
                      </c:pt>
                      <c:pt idx="40">
                        <c:v>6.7902570609890164E-5</c:v>
                      </c:pt>
                      <c:pt idx="41">
                        <c:v>2.3577543621670444E-4</c:v>
                      </c:pt>
                      <c:pt idx="42">
                        <c:v>7.564517709030291E-5</c:v>
                      </c:pt>
                      <c:pt idx="43">
                        <c:v>2.2414009731173553E-4</c:v>
                      </c:pt>
                      <c:pt idx="44">
                        <c:v>8.1280631234282555E-4</c:v>
                      </c:pt>
                      <c:pt idx="45">
                        <c:v>1.4919900842280261E-4</c:v>
                      </c:pt>
                      <c:pt idx="46">
                        <c:v>2.924538320200144E-5</c:v>
                      </c:pt>
                      <c:pt idx="47">
                        <c:v>8.5858171963298902E-4</c:v>
                      </c:pt>
                      <c:pt idx="48">
                        <c:v>3.4484350031080776E-4</c:v>
                      </c:pt>
                      <c:pt idx="49">
                        <c:v>7.7815914550042448E-4</c:v>
                      </c:pt>
                      <c:pt idx="50">
                        <c:v>6.4730622732021229E-4</c:v>
                      </c:pt>
                      <c:pt idx="51">
                        <c:v>3.8260494732812549E-4</c:v>
                      </c:pt>
                      <c:pt idx="52">
                        <c:v>4.5842112208724519E-4</c:v>
                      </c:pt>
                      <c:pt idx="53">
                        <c:v>5.499292017054896E-5</c:v>
                      </c:pt>
                      <c:pt idx="54">
                        <c:v>7.5533742440796875E-4</c:v>
                      </c:pt>
                      <c:pt idx="55">
                        <c:v>5.1129382582582841E-4</c:v>
                      </c:pt>
                      <c:pt idx="56">
                        <c:v>3.0385651855893383E-4</c:v>
                      </c:pt>
                      <c:pt idx="57">
                        <c:v>4.1589149918921735E-4</c:v>
                      </c:pt>
                      <c:pt idx="58">
                        <c:v>4.9615910412601589E-4</c:v>
                      </c:pt>
                      <c:pt idx="59">
                        <c:v>1.5586727459384838E-4</c:v>
                      </c:pt>
                      <c:pt idx="60">
                        <c:v>3.6917689360142482E-5</c:v>
                      </c:pt>
                      <c:pt idx="61">
                        <c:v>4.0482980870973633E-4</c:v>
                      </c:pt>
                      <c:pt idx="62">
                        <c:v>3.381429218408904E-4</c:v>
                      </c:pt>
                      <c:pt idx="63">
                        <c:v>1.3788473447350394E-4</c:v>
                      </c:pt>
                      <c:pt idx="64">
                        <c:v>4.3488057257053705E-4</c:v>
                      </c:pt>
                      <c:pt idx="65">
                        <c:v>5.9692009135800484E-4</c:v>
                      </c:pt>
                      <c:pt idx="66">
                        <c:v>2.8475153646009165E-4</c:v>
                      </c:pt>
                      <c:pt idx="67">
                        <c:v>5.0186032470913384E-4</c:v>
                      </c:pt>
                      <c:pt idx="68">
                        <c:v>1.7574768923089342E-5</c:v>
                      </c:pt>
                      <c:pt idx="69">
                        <c:v>2.2488151856395536E-5</c:v>
                      </c:pt>
                      <c:pt idx="70">
                        <c:v>1.5563417108939944E-4</c:v>
                      </c:pt>
                      <c:pt idx="71">
                        <c:v>8.3333936397659631E-5</c:v>
                      </c:pt>
                      <c:pt idx="72">
                        <c:v>1.5176259839605902E-4</c:v>
                      </c:pt>
                      <c:pt idx="73">
                        <c:v>7.6344693708673653E-4</c:v>
                      </c:pt>
                      <c:pt idx="74">
                        <c:v>1.544181184458494E-4</c:v>
                      </c:pt>
                      <c:pt idx="75">
                        <c:v>5.8508064184767546E-4</c:v>
                      </c:pt>
                      <c:pt idx="76">
                        <c:v>7.3330589040539933E-4</c:v>
                      </c:pt>
                      <c:pt idx="77">
                        <c:v>3.6105422664811128E-4</c:v>
                      </c:pt>
                      <c:pt idx="78">
                        <c:v>7.1882659754425376E-4</c:v>
                      </c:pt>
                      <c:pt idx="79">
                        <c:v>5.4638145682949174E-4</c:v>
                      </c:pt>
                      <c:pt idx="80">
                        <c:v>4.0475179259514616E-4</c:v>
                      </c:pt>
                      <c:pt idx="81">
                        <c:v>5.6608832385792774E-4</c:v>
                      </c:pt>
                      <c:pt idx="82">
                        <c:v>2.8123713311405693E-4</c:v>
                      </c:pt>
                      <c:pt idx="83">
                        <c:v>3.6824146120973616E-5</c:v>
                      </c:pt>
                      <c:pt idx="84">
                        <c:v>2.6139735192249111E-4</c:v>
                      </c:pt>
                      <c:pt idx="85">
                        <c:v>7.3400135083272373E-4</c:v>
                      </c:pt>
                      <c:pt idx="86">
                        <c:v>9.6025238134150154E-4</c:v>
                      </c:pt>
                      <c:pt idx="87">
                        <c:v>1.4580855074232147E-4</c:v>
                      </c:pt>
                      <c:pt idx="88">
                        <c:v>5.5834453709171153E-5</c:v>
                      </c:pt>
                      <c:pt idx="89">
                        <c:v>6.5661658998948864E-4</c:v>
                      </c:pt>
                      <c:pt idx="90">
                        <c:v>1.882699112988916E-4</c:v>
                      </c:pt>
                      <c:pt idx="91">
                        <c:v>1.5840718695140315E-4</c:v>
                      </c:pt>
                      <c:pt idx="92">
                        <c:v>1.1247822402632491E-5</c:v>
                      </c:pt>
                      <c:pt idx="93">
                        <c:v>2.0304567919262145E-4</c:v>
                      </c:pt>
                      <c:pt idx="94">
                        <c:v>2.6498504838948721E-4</c:v>
                      </c:pt>
                      <c:pt idx="95">
                        <c:v>2.3345190838383698E-4</c:v>
                      </c:pt>
                      <c:pt idx="96">
                        <c:v>6.5380674861981072E-4</c:v>
                      </c:pt>
                      <c:pt idx="97">
                        <c:v>3.7965549261727516E-4</c:v>
                      </c:pt>
                      <c:pt idx="98">
                        <c:v>3.265490714840855E-4</c:v>
                      </c:pt>
                      <c:pt idx="99">
                        <c:v>2.6859977611113306E-5</c:v>
                      </c:pt>
                      <c:pt idx="100">
                        <c:v>2.5887415429707092E-5</c:v>
                      </c:pt>
                      <c:pt idx="101">
                        <c:v>3.6143033324954042E-4</c:v>
                      </c:pt>
                      <c:pt idx="102">
                        <c:v>3.0249351583802597E-4</c:v>
                      </c:pt>
                      <c:pt idx="103">
                        <c:v>2.543198004091737E-4</c:v>
                      </c:pt>
                      <c:pt idx="104">
                        <c:v>2.5379377855090385E-4</c:v>
                      </c:pt>
                      <c:pt idx="105">
                        <c:v>5.3771418334236363E-5</c:v>
                      </c:pt>
                      <c:pt idx="106">
                        <c:v>2.5796073640065254E-4</c:v>
                      </c:pt>
                      <c:pt idx="107">
                        <c:v>1.3600820379063846E-4</c:v>
                      </c:pt>
                      <c:pt idx="108">
                        <c:v>2.2700013068462403E-4</c:v>
                      </c:pt>
                      <c:pt idx="109">
                        <c:v>5.6263703535496402E-4</c:v>
                      </c:pt>
                      <c:pt idx="110">
                        <c:v>2.7597564480968029E-4</c:v>
                      </c:pt>
                      <c:pt idx="111">
                        <c:v>5.6644605036796301E-5</c:v>
                      </c:pt>
                      <c:pt idx="112">
                        <c:v>1.9987580493364352E-4</c:v>
                      </c:pt>
                      <c:pt idx="113">
                        <c:v>2.117659239772283E-4</c:v>
                      </c:pt>
                      <c:pt idx="114">
                        <c:v>3.9206286174103897E-4</c:v>
                      </c:pt>
                      <c:pt idx="115">
                        <c:v>2.4935656033285889E-4</c:v>
                      </c:pt>
                      <c:pt idx="116">
                        <c:v>9.2695089982635748E-4</c:v>
                      </c:pt>
                      <c:pt idx="117">
                        <c:v>7.4956147112341062E-4</c:v>
                      </c:pt>
                      <c:pt idx="118">
                        <c:v>5.8861950045445129E-4</c:v>
                      </c:pt>
                      <c:pt idx="119">
                        <c:v>1.258302980501516E-4</c:v>
                      </c:pt>
                      <c:pt idx="120">
                        <c:v>1.4607335664913376E-4</c:v>
                      </c:pt>
                      <c:pt idx="121">
                        <c:v>4.1115958500609589E-4</c:v>
                      </c:pt>
                      <c:pt idx="122">
                        <c:v>1.7341429091035718E-4</c:v>
                      </c:pt>
                      <c:pt idx="123">
                        <c:v>1.5744980331920121E-4</c:v>
                      </c:pt>
                      <c:pt idx="124">
                        <c:v>2.6809196026121574E-4</c:v>
                      </c:pt>
                      <c:pt idx="125">
                        <c:v>4.1783492691143325E-5</c:v>
                      </c:pt>
                      <c:pt idx="126">
                        <c:v>7.6333737703234675E-4</c:v>
                      </c:pt>
                      <c:pt idx="127">
                        <c:v>9.6797850924017984E-4</c:v>
                      </c:pt>
                      <c:pt idx="128">
                        <c:v>9.9815316999878759E-5</c:v>
                      </c:pt>
                      <c:pt idx="129">
                        <c:v>1.9762636935700362E-4</c:v>
                      </c:pt>
                      <c:pt idx="130">
                        <c:v>4.9213912768862264E-4</c:v>
                      </c:pt>
                      <c:pt idx="131">
                        <c:v>1.3199729160473625E-4</c:v>
                      </c:pt>
                      <c:pt idx="132">
                        <c:v>5.3588683386240801E-4</c:v>
                      </c:pt>
                      <c:pt idx="133">
                        <c:v>2.4308074683011995E-6</c:v>
                      </c:pt>
                      <c:pt idx="134">
                        <c:v>1.8339430567087788E-4</c:v>
                      </c:pt>
                      <c:pt idx="135">
                        <c:v>2.0930908328610249E-5</c:v>
                      </c:pt>
                      <c:pt idx="136">
                        <c:v>3.7512663660061287E-4</c:v>
                      </c:pt>
                      <c:pt idx="137">
                        <c:v>1.0159408682782106E-4</c:v>
                      </c:pt>
                      <c:pt idx="138">
                        <c:v>3.4337644560286521E-4</c:v>
                      </c:pt>
                      <c:pt idx="139">
                        <c:v>6.3568960415123223E-4</c:v>
                      </c:pt>
                      <c:pt idx="140">
                        <c:v>2.4648513826446147E-4</c:v>
                      </c:pt>
                      <c:pt idx="141">
                        <c:v>5.6430725398478254E-4</c:v>
                      </c:pt>
                      <c:pt idx="142">
                        <c:v>9.9613105968737693E-4</c:v>
                      </c:pt>
                      <c:pt idx="143">
                        <c:v>6.9572133573903808E-4</c:v>
                      </c:pt>
                      <c:pt idx="144">
                        <c:v>6.1983471388119861E-4</c:v>
                      </c:pt>
                      <c:pt idx="145">
                        <c:v>8.8725878133387784E-4</c:v>
                      </c:pt>
                      <c:pt idx="146">
                        <c:v>6.4281263138164609E-5</c:v>
                      </c:pt>
                      <c:pt idx="147">
                        <c:v>7.0149639571449402E-6</c:v>
                      </c:pt>
                      <c:pt idx="148">
                        <c:v>2.5985599709231184E-4</c:v>
                      </c:pt>
                      <c:pt idx="149">
                        <c:v>5.5283281806164323E-4</c:v>
                      </c:pt>
                      <c:pt idx="150">
                        <c:v>5.6050809036976542E-4</c:v>
                      </c:pt>
                      <c:pt idx="151">
                        <c:v>3.6449366267850015E-4</c:v>
                      </c:pt>
                      <c:pt idx="152">
                        <c:v>8.3740487390091066E-4</c:v>
                      </c:pt>
                      <c:pt idx="153">
                        <c:v>1.7828267288324414E-4</c:v>
                      </c:pt>
                      <c:pt idx="154">
                        <c:v>6.1604778846777614E-5</c:v>
                      </c:pt>
                      <c:pt idx="155">
                        <c:v>1.8798852849653467E-4</c:v>
                      </c:pt>
                      <c:pt idx="156">
                        <c:v>7.1531463954548893E-4</c:v>
                      </c:pt>
                      <c:pt idx="157">
                        <c:v>2.0585712722232815E-4</c:v>
                      </c:pt>
                      <c:pt idx="158">
                        <c:v>1.2854936689701509E-4</c:v>
                      </c:pt>
                      <c:pt idx="159">
                        <c:v>5.811037670403604E-4</c:v>
                      </c:pt>
                      <c:pt idx="160">
                        <c:v>1.866946233651967E-4</c:v>
                      </c:pt>
                      <c:pt idx="161">
                        <c:v>6.5857942168800663E-5</c:v>
                      </c:pt>
                      <c:pt idx="162">
                        <c:v>5.5278140318553413E-4</c:v>
                      </c:pt>
                      <c:pt idx="163">
                        <c:v>3.0334641179804702E-4</c:v>
                      </c:pt>
                      <c:pt idx="164">
                        <c:v>4.4612486198333833E-4</c:v>
                      </c:pt>
                      <c:pt idx="165">
                        <c:v>5.1610170971939549E-4</c:v>
                      </c:pt>
                      <c:pt idx="166">
                        <c:v>5.556902762308513E-4</c:v>
                      </c:pt>
                      <c:pt idx="167">
                        <c:v>3.6950330368768045E-4</c:v>
                      </c:pt>
                      <c:pt idx="168">
                        <c:v>3.4480974005135549E-4</c:v>
                      </c:pt>
                      <c:pt idx="169">
                        <c:v>2.7978646074336443E-4</c:v>
                      </c:pt>
                      <c:pt idx="170">
                        <c:v>8.4836107978720381E-4</c:v>
                      </c:pt>
                      <c:pt idx="171">
                        <c:v>1.3878938984999151E-4</c:v>
                      </c:pt>
                      <c:pt idx="172">
                        <c:v>3.0862885587249839E-4</c:v>
                      </c:pt>
                      <c:pt idx="173">
                        <c:v>1.170482987562227E-4</c:v>
                      </c:pt>
                      <c:pt idx="174">
                        <c:v>2.8238979367288601E-4</c:v>
                      </c:pt>
                      <c:pt idx="175">
                        <c:v>6.6461095059388014E-4</c:v>
                      </c:pt>
                      <c:pt idx="176">
                        <c:v>1.7768591802605927E-4</c:v>
                      </c:pt>
                      <c:pt idx="177">
                        <c:v>4.8567600215596219E-4</c:v>
                      </c:pt>
                      <c:pt idx="178">
                        <c:v>5.3520292224448253E-4</c:v>
                      </c:pt>
                      <c:pt idx="179">
                        <c:v>9.0845777075899482E-4</c:v>
                      </c:pt>
                      <c:pt idx="180">
                        <c:v>3.1409844139174505E-4</c:v>
                      </c:pt>
                      <c:pt idx="181">
                        <c:v>2.1239231381922703E-4</c:v>
                      </c:pt>
                      <c:pt idx="182">
                        <c:v>8.4103349944819768E-4</c:v>
                      </c:pt>
                      <c:pt idx="183">
                        <c:v>1.4191903729828131E-4</c:v>
                      </c:pt>
                      <c:pt idx="184">
                        <c:v>2.5529260837648812E-5</c:v>
                      </c:pt>
                      <c:pt idx="185">
                        <c:v>6.5665092108639742E-4</c:v>
                      </c:pt>
                      <c:pt idx="186">
                        <c:v>8.2729193902404658E-5</c:v>
                      </c:pt>
                      <c:pt idx="187">
                        <c:v>2.2207155722938759E-4</c:v>
                      </c:pt>
                      <c:pt idx="188">
                        <c:v>7.6996680535362512E-5</c:v>
                      </c:pt>
                      <c:pt idx="189">
                        <c:v>1.2772425470861806E-4</c:v>
                      </c:pt>
                      <c:pt idx="190">
                        <c:v>3.3274911152842589E-4</c:v>
                      </c:pt>
                      <c:pt idx="191">
                        <c:v>1.8118958162152511E-4</c:v>
                      </c:pt>
                      <c:pt idx="192">
                        <c:v>6.5401981858803149E-4</c:v>
                      </c:pt>
                      <c:pt idx="193">
                        <c:v>9.677620999479612E-4</c:v>
                      </c:pt>
                      <c:pt idx="194">
                        <c:v>3.2688177407572729E-4</c:v>
                      </c:pt>
                      <c:pt idx="195">
                        <c:v>2.5539122453810967E-4</c:v>
                      </c:pt>
                      <c:pt idx="196">
                        <c:v>4.9229114221748392E-5</c:v>
                      </c:pt>
                      <c:pt idx="197">
                        <c:v>1.0398518865002106E-4</c:v>
                      </c:pt>
                      <c:pt idx="198">
                        <c:v>4.7980080898648896E-5</c:v>
                      </c:pt>
                      <c:pt idx="199">
                        <c:v>7.4231626091638694E-4</c:v>
                      </c:pt>
                      <c:pt idx="200">
                        <c:v>5.5333256388102935E-4</c:v>
                      </c:pt>
                      <c:pt idx="201">
                        <c:v>3.715869801944687E-4</c:v>
                      </c:pt>
                      <c:pt idx="202">
                        <c:v>9.2724430359733244E-5</c:v>
                      </c:pt>
                      <c:pt idx="203">
                        <c:v>6.0369864624583624E-5</c:v>
                      </c:pt>
                      <c:pt idx="204">
                        <c:v>9.638808982287326E-5</c:v>
                      </c:pt>
                      <c:pt idx="205">
                        <c:v>1.9806404376401983E-4</c:v>
                      </c:pt>
                      <c:pt idx="206">
                        <c:v>9.0057988224425431E-4</c:v>
                      </c:pt>
                      <c:pt idx="207">
                        <c:v>1.8899220851076629E-4</c:v>
                      </c:pt>
                      <c:pt idx="208">
                        <c:v>2.0088525791003004E-4</c:v>
                      </c:pt>
                      <c:pt idx="209">
                        <c:v>2.3181077140931427E-5</c:v>
                      </c:pt>
                      <c:pt idx="210">
                        <c:v>6.6525547866890704E-4</c:v>
                      </c:pt>
                      <c:pt idx="211">
                        <c:v>1.0004887561827068E-4</c:v>
                      </c:pt>
                      <c:pt idx="212">
                        <c:v>2.6290371292068108E-4</c:v>
                      </c:pt>
                      <c:pt idx="213">
                        <c:v>3.1009099671453356E-4</c:v>
                      </c:pt>
                      <c:pt idx="214">
                        <c:v>6.4389372021617067E-5</c:v>
                      </c:pt>
                      <c:pt idx="215">
                        <c:v>5.3639320339852754E-4</c:v>
                      </c:pt>
                      <c:pt idx="216">
                        <c:v>4.3315442627456853E-4</c:v>
                      </c:pt>
                      <c:pt idx="217">
                        <c:v>5.7315403262604485E-5</c:v>
                      </c:pt>
                      <c:pt idx="218">
                        <c:v>5.4136979613081317E-4</c:v>
                      </c:pt>
                      <c:pt idx="219">
                        <c:v>2.800067130004596E-5</c:v>
                      </c:pt>
                      <c:pt idx="220">
                        <c:v>1.3325389114664485E-4</c:v>
                      </c:pt>
                      <c:pt idx="221">
                        <c:v>2.2113381091177752E-4</c:v>
                      </c:pt>
                      <c:pt idx="222">
                        <c:v>1.1894262522193514E-4</c:v>
                      </c:pt>
                      <c:pt idx="223">
                        <c:v>1.2099281179075661E-5</c:v>
                      </c:pt>
                      <c:pt idx="224">
                        <c:v>2.3118082465478458E-4</c:v>
                      </c:pt>
                      <c:pt idx="225">
                        <c:v>2.3386217479721245E-4</c:v>
                      </c:pt>
                      <c:pt idx="226">
                        <c:v>7.8862354907727032E-4</c:v>
                      </c:pt>
                      <c:pt idx="227">
                        <c:v>3.9170285905711007E-4</c:v>
                      </c:pt>
                      <c:pt idx="228">
                        <c:v>3.5323616493301109E-4</c:v>
                      </c:pt>
                      <c:pt idx="229">
                        <c:v>4.5952232522854178E-5</c:v>
                      </c:pt>
                      <c:pt idx="230">
                        <c:v>8.1382941551400663E-4</c:v>
                      </c:pt>
                      <c:pt idx="231">
                        <c:v>1.772936948417095E-4</c:v>
                      </c:pt>
                      <c:pt idx="232">
                        <c:v>6.0134749092878334E-5</c:v>
                      </c:pt>
                      <c:pt idx="233">
                        <c:v>4.8628171340948039E-4</c:v>
                      </c:pt>
                      <c:pt idx="234">
                        <c:v>2.3011260765362729E-4</c:v>
                      </c:pt>
                      <c:pt idx="235">
                        <c:v>1.8930291700857587E-4</c:v>
                      </c:pt>
                      <c:pt idx="236">
                        <c:v>2.6580614197219653E-4</c:v>
                      </c:pt>
                      <c:pt idx="237">
                        <c:v>1.1462859815921728E-4</c:v>
                      </c:pt>
                      <c:pt idx="238">
                        <c:v>3.5293768952327799E-4</c:v>
                      </c:pt>
                      <c:pt idx="239">
                        <c:v>1.1999470971382179E-4</c:v>
                      </c:pt>
                      <c:pt idx="240">
                        <c:v>4.0766602515386225E-5</c:v>
                      </c:pt>
                      <c:pt idx="241">
                        <c:v>1.6898682852452125E-4</c:v>
                      </c:pt>
                      <c:pt idx="242">
                        <c:v>5.3310404935237707E-4</c:v>
                      </c:pt>
                      <c:pt idx="243">
                        <c:v>4.2010542141077561E-5</c:v>
                      </c:pt>
                      <c:pt idx="244">
                        <c:v>5.6367038084200567E-4</c:v>
                      </c:pt>
                      <c:pt idx="245">
                        <c:v>1.9625170448951221E-4</c:v>
                      </c:pt>
                      <c:pt idx="246">
                        <c:v>5.1753926529465508E-4</c:v>
                      </c:pt>
                      <c:pt idx="247">
                        <c:v>7.5599785314140518E-4</c:v>
                      </c:pt>
                      <c:pt idx="248">
                        <c:v>4.5293914431359648E-5</c:v>
                      </c:pt>
                      <c:pt idx="249">
                        <c:v>8.4330232362951022E-4</c:v>
                      </c:pt>
                      <c:pt idx="250">
                        <c:v>1.3053272398842408E-4</c:v>
                      </c:pt>
                      <c:pt idx="251">
                        <c:v>3.0492745009129906E-4</c:v>
                      </c:pt>
                      <c:pt idx="252">
                        <c:v>8.2928356160759755E-4</c:v>
                      </c:pt>
                      <c:pt idx="253">
                        <c:v>4.16482056946807E-4</c:v>
                      </c:pt>
                      <c:pt idx="254">
                        <c:v>6.4095457365520862E-4</c:v>
                      </c:pt>
                      <c:pt idx="255">
                        <c:v>7.9106381805538057E-5</c:v>
                      </c:pt>
                      <c:pt idx="256">
                        <c:v>1.5177685889994358E-4</c:v>
                      </c:pt>
                      <c:pt idx="257">
                        <c:v>1.6442798041606203E-4</c:v>
                      </c:pt>
                      <c:pt idx="258">
                        <c:v>5.7239641405034498E-4</c:v>
                      </c:pt>
                      <c:pt idx="259">
                        <c:v>3.3289233258313915E-5</c:v>
                      </c:pt>
                      <c:pt idx="260">
                        <c:v>5.1240739554172534E-4</c:v>
                      </c:pt>
                      <c:pt idx="261">
                        <c:v>8.3113006872588004E-4</c:v>
                      </c:pt>
                      <c:pt idx="262">
                        <c:v>4.0997105654170103E-4</c:v>
                      </c:pt>
                      <c:pt idx="263">
                        <c:v>2.1561302477644508E-4</c:v>
                      </c:pt>
                      <c:pt idx="264">
                        <c:v>3.176544697049806E-5</c:v>
                      </c:pt>
                      <c:pt idx="265">
                        <c:v>4.3446305268124679E-5</c:v>
                      </c:pt>
                      <c:pt idx="266">
                        <c:v>1.0950685246969582E-4</c:v>
                      </c:pt>
                      <c:pt idx="267">
                        <c:v>5.4672945132424737E-5</c:v>
                      </c:pt>
                      <c:pt idx="268">
                        <c:v>3.2290507835621947E-4</c:v>
                      </c:pt>
                      <c:pt idx="269">
                        <c:v>8.2601738597891589E-4</c:v>
                      </c:pt>
                      <c:pt idx="270">
                        <c:v>2.5942956576777083E-4</c:v>
                      </c:pt>
                      <c:pt idx="271">
                        <c:v>5.0442019722492443E-4</c:v>
                      </c:pt>
                      <c:pt idx="272">
                        <c:v>1.1658889107114432E-4</c:v>
                      </c:pt>
                      <c:pt idx="273">
                        <c:v>4.4893383728255952E-4</c:v>
                      </c:pt>
                      <c:pt idx="274">
                        <c:v>1.2218892978849559E-4</c:v>
                      </c:pt>
                      <c:pt idx="275">
                        <c:v>9.224433598266097E-4</c:v>
                      </c:pt>
                      <c:pt idx="276">
                        <c:v>3.4139668324072777E-4</c:v>
                      </c:pt>
                      <c:pt idx="277">
                        <c:v>1.065228939606325E-4</c:v>
                      </c:pt>
                      <c:pt idx="278">
                        <c:v>3.1467422692306614E-4</c:v>
                      </c:pt>
                      <c:pt idx="279">
                        <c:v>4.0306955325069047E-4</c:v>
                      </c:pt>
                      <c:pt idx="280">
                        <c:v>3.3542637148789486E-4</c:v>
                      </c:pt>
                      <c:pt idx="281">
                        <c:v>4.2861572255660567E-4</c:v>
                      </c:pt>
                      <c:pt idx="282">
                        <c:v>6.432495471194763E-5</c:v>
                      </c:pt>
                      <c:pt idx="283">
                        <c:v>4.1966209339176552E-4</c:v>
                      </c:pt>
                      <c:pt idx="284">
                        <c:v>2.0696079200249642E-4</c:v>
                      </c:pt>
                      <c:pt idx="285">
                        <c:v>7.1292659212673499E-6</c:v>
                      </c:pt>
                      <c:pt idx="286">
                        <c:v>1.1235260038781978E-3</c:v>
                      </c:pt>
                      <c:pt idx="287">
                        <c:v>8.1213374656046458E-5</c:v>
                      </c:pt>
                      <c:pt idx="288">
                        <c:v>1.9449469476703559E-4</c:v>
                      </c:pt>
                      <c:pt idx="289">
                        <c:v>1.2052390808293584E-4</c:v>
                      </c:pt>
                      <c:pt idx="290">
                        <c:v>7.4064374037715371E-4</c:v>
                      </c:pt>
                      <c:pt idx="291">
                        <c:v>3.8918947629744708E-4</c:v>
                      </c:pt>
                      <c:pt idx="292">
                        <c:v>1.9240473264525154E-4</c:v>
                      </c:pt>
                      <c:pt idx="293">
                        <c:v>2.2924877448460499E-4</c:v>
                      </c:pt>
                      <c:pt idx="294">
                        <c:v>6.080028222900124E-4</c:v>
                      </c:pt>
                      <c:pt idx="295">
                        <c:v>3.7882997155776345E-4</c:v>
                      </c:pt>
                      <c:pt idx="296">
                        <c:v>3.2225388193548343E-6</c:v>
                      </c:pt>
                      <c:pt idx="297">
                        <c:v>2.6425192814741907E-4</c:v>
                      </c:pt>
                      <c:pt idx="298">
                        <c:v>8.2696544275723575E-4</c:v>
                      </c:pt>
                      <c:pt idx="299">
                        <c:v>4.4014556878192273E-4</c:v>
                      </c:pt>
                      <c:pt idx="300">
                        <c:v>4.262498344075717E-4</c:v>
                      </c:pt>
                      <c:pt idx="301">
                        <c:v>2.395899518819357E-4</c:v>
                      </c:pt>
                      <c:pt idx="302">
                        <c:v>5.5898585000983594E-5</c:v>
                      </c:pt>
                      <c:pt idx="303">
                        <c:v>9.0592431163595793E-4</c:v>
                      </c:pt>
                      <c:pt idx="304">
                        <c:v>1.5860907224677368E-4</c:v>
                      </c:pt>
                      <c:pt idx="305">
                        <c:v>8.1697164765638999E-4</c:v>
                      </c:pt>
                      <c:pt idx="306">
                        <c:v>3.5532297535902633E-4</c:v>
                      </c:pt>
                      <c:pt idx="307">
                        <c:v>6.6176608937843493E-5</c:v>
                      </c:pt>
                      <c:pt idx="308">
                        <c:v>1.1310838650158649E-5</c:v>
                      </c:pt>
                      <c:pt idx="309">
                        <c:v>2.4137689584405051E-4</c:v>
                      </c:pt>
                      <c:pt idx="310">
                        <c:v>1.0798733888208477E-4</c:v>
                      </c:pt>
                      <c:pt idx="311">
                        <c:v>8.0248607509509476E-5</c:v>
                      </c:pt>
                      <c:pt idx="312">
                        <c:v>4.0837797485828033E-4</c:v>
                      </c:pt>
                      <c:pt idx="313">
                        <c:v>7.9214556117764132E-4</c:v>
                      </c:pt>
                      <c:pt idx="314">
                        <c:v>2.3677459288724961E-4</c:v>
                      </c:pt>
                      <c:pt idx="315">
                        <c:v>8.0043824703895298E-4</c:v>
                      </c:pt>
                      <c:pt idx="316">
                        <c:v>9.3117561450496516E-4</c:v>
                      </c:pt>
                      <c:pt idx="317">
                        <c:v>1.9206893450792706E-4</c:v>
                      </c:pt>
                      <c:pt idx="318">
                        <c:v>8.383866795072765E-4</c:v>
                      </c:pt>
                      <c:pt idx="319">
                        <c:v>3.4082832119977684E-4</c:v>
                      </c:pt>
                      <c:pt idx="320">
                        <c:v>1.4586323272598747E-4</c:v>
                      </c:pt>
                      <c:pt idx="321">
                        <c:v>2.8804485559203623E-4</c:v>
                      </c:pt>
                      <c:pt idx="322">
                        <c:v>6.3869069248903847E-4</c:v>
                      </c:pt>
                      <c:pt idx="323">
                        <c:v>2.6280861979924416E-4</c:v>
                      </c:pt>
                      <c:pt idx="324">
                        <c:v>2.2074884060071544E-4</c:v>
                      </c:pt>
                      <c:pt idx="325">
                        <c:v>5.1856610845326962E-4</c:v>
                      </c:pt>
                      <c:pt idx="326">
                        <c:v>3.7179906529420084E-4</c:v>
                      </c:pt>
                      <c:pt idx="327">
                        <c:v>5.1362320961833424E-4</c:v>
                      </c:pt>
                      <c:pt idx="328">
                        <c:v>1.5217694753588403E-4</c:v>
                      </c:pt>
                      <c:pt idx="329">
                        <c:v>3.8696403176990366E-4</c:v>
                      </c:pt>
                      <c:pt idx="330">
                        <c:v>4.1115726938395714E-4</c:v>
                      </c:pt>
                      <c:pt idx="331">
                        <c:v>5.8968961155185973E-4</c:v>
                      </c:pt>
                      <c:pt idx="332">
                        <c:v>1.4849892887675099E-4</c:v>
                      </c:pt>
                      <c:pt idx="333">
                        <c:v>8.5641420379828131E-4</c:v>
                      </c:pt>
                      <c:pt idx="334">
                        <c:v>2.2889137101416831E-4</c:v>
                      </c:pt>
                      <c:pt idx="335">
                        <c:v>5.6679486954278469E-4</c:v>
                      </c:pt>
                      <c:pt idx="336">
                        <c:v>1.1993716220496128E-4</c:v>
                      </c:pt>
                      <c:pt idx="337">
                        <c:v>4.7025616258459797E-4</c:v>
                      </c:pt>
                      <c:pt idx="338">
                        <c:v>4.9563542755638821E-4</c:v>
                      </c:pt>
                      <c:pt idx="339">
                        <c:v>5.6575784913998018E-4</c:v>
                      </c:pt>
                      <c:pt idx="340">
                        <c:v>2.5225252896963834E-4</c:v>
                      </c:pt>
                      <c:pt idx="341">
                        <c:v>9.952144872475597E-4</c:v>
                      </c:pt>
                      <c:pt idx="342">
                        <c:v>2.5933993279367182E-4</c:v>
                      </c:pt>
                      <c:pt idx="343">
                        <c:v>2.1192670779628404E-4</c:v>
                      </c:pt>
                      <c:pt idx="344">
                        <c:v>4.8091210514703865E-4</c:v>
                      </c:pt>
                      <c:pt idx="345">
                        <c:v>5.5543835803717543E-4</c:v>
                      </c:pt>
                      <c:pt idx="346">
                        <c:v>2.7419357899861191E-4</c:v>
                      </c:pt>
                      <c:pt idx="347">
                        <c:v>6.5387520393821457E-4</c:v>
                      </c:pt>
                      <c:pt idx="348">
                        <c:v>1.2643265835273303E-4</c:v>
                      </c:pt>
                      <c:pt idx="349">
                        <c:v>1.6313811197555641E-4</c:v>
                      </c:pt>
                      <c:pt idx="350">
                        <c:v>1.0862049846160817E-4</c:v>
                      </c:pt>
                      <c:pt idx="351">
                        <c:v>1.7433060038790518E-4</c:v>
                      </c:pt>
                      <c:pt idx="352">
                        <c:v>6.1533878356039237E-5</c:v>
                      </c:pt>
                      <c:pt idx="353">
                        <c:v>8.2767694534195831E-4</c:v>
                      </c:pt>
                      <c:pt idx="354">
                        <c:v>8.2601467326003515E-5</c:v>
                      </c:pt>
                      <c:pt idx="355">
                        <c:v>4.3234162381516862E-4</c:v>
                      </c:pt>
                      <c:pt idx="356">
                        <c:v>1.5605405269774487E-3</c:v>
                      </c:pt>
                      <c:pt idx="357">
                        <c:v>9.2677435654623459E-4</c:v>
                      </c:pt>
                      <c:pt idx="358">
                        <c:v>3.8654367313375445E-4</c:v>
                      </c:pt>
                      <c:pt idx="359">
                        <c:v>1.6173474783497875E-4</c:v>
                      </c:pt>
                      <c:pt idx="360">
                        <c:v>7.1560874994011094E-4</c:v>
                      </c:pt>
                      <c:pt idx="361">
                        <c:v>8.6770046992095746E-5</c:v>
                      </c:pt>
                      <c:pt idx="362">
                        <c:v>4.6431818164818388E-4</c:v>
                      </c:pt>
                      <c:pt idx="363">
                        <c:v>9.4883810952666543E-5</c:v>
                      </c:pt>
                      <c:pt idx="364">
                        <c:v>3.3434674271927829E-4</c:v>
                      </c:pt>
                      <c:pt idx="365">
                        <c:v>6.5013570305764523E-4</c:v>
                      </c:pt>
                      <c:pt idx="366">
                        <c:v>3.7514533911086977E-4</c:v>
                      </c:pt>
                      <c:pt idx="367">
                        <c:v>8.2741369368990187E-5</c:v>
                      </c:pt>
                      <c:pt idx="368">
                        <c:v>5.9393941217475009E-4</c:v>
                      </c:pt>
                      <c:pt idx="369">
                        <c:v>8.335676686143012E-4</c:v>
                      </c:pt>
                      <c:pt idx="370">
                        <c:v>4.7091633230253454E-4</c:v>
                      </c:pt>
                      <c:pt idx="371">
                        <c:v>8.1645531817950282E-4</c:v>
                      </c:pt>
                      <c:pt idx="372">
                        <c:v>2.1336810637626613E-4</c:v>
                      </c:pt>
                      <c:pt idx="373">
                        <c:v>1.1556639241786591E-4</c:v>
                      </c:pt>
                      <c:pt idx="374">
                        <c:v>6.8217379869728941E-4</c:v>
                      </c:pt>
                      <c:pt idx="375">
                        <c:v>1.4806080203885117E-4</c:v>
                      </c:pt>
                      <c:pt idx="376">
                        <c:v>8.0139297750951553E-5</c:v>
                      </c:pt>
                      <c:pt idx="377">
                        <c:v>2.8537062558066351E-4</c:v>
                      </c:pt>
                      <c:pt idx="378">
                        <c:v>7.5997997702251257E-5</c:v>
                      </c:pt>
                      <c:pt idx="379">
                        <c:v>3.5852753899465427E-5</c:v>
                      </c:pt>
                      <c:pt idx="380">
                        <c:v>5.9961950971143822E-4</c:v>
                      </c:pt>
                      <c:pt idx="381">
                        <c:v>3.496379979572608E-4</c:v>
                      </c:pt>
                      <c:pt idx="382">
                        <c:v>7.6390869818237855E-5</c:v>
                      </c:pt>
                      <c:pt idx="383">
                        <c:v>3.820876642583241E-4</c:v>
                      </c:pt>
                      <c:pt idx="384">
                        <c:v>6.8398532177203745E-5</c:v>
                      </c:pt>
                      <c:pt idx="385">
                        <c:v>8.3160733694319323E-4</c:v>
                      </c:pt>
                      <c:pt idx="386">
                        <c:v>1.1257186803110471E-4</c:v>
                      </c:pt>
                      <c:pt idx="387">
                        <c:v>6.6320687147551117E-4</c:v>
                      </c:pt>
                      <c:pt idx="388">
                        <c:v>2.2693123041876148E-4</c:v>
                      </c:pt>
                      <c:pt idx="389">
                        <c:v>3.8689732127145798E-4</c:v>
                      </c:pt>
                      <c:pt idx="390">
                        <c:v>6.102985918190238E-4</c:v>
                      </c:pt>
                      <c:pt idx="391">
                        <c:v>3.4248177338730006E-5</c:v>
                      </c:pt>
                      <c:pt idx="392">
                        <c:v>3.9567643174304206E-4</c:v>
                      </c:pt>
                      <c:pt idx="393">
                        <c:v>4.8497117129895464E-5</c:v>
                      </c:pt>
                      <c:pt idx="394">
                        <c:v>6.5150838527566079E-6</c:v>
                      </c:pt>
                      <c:pt idx="395">
                        <c:v>8.6677063698776071E-4</c:v>
                      </c:pt>
                      <c:pt idx="396">
                        <c:v>2.9771889595194473E-4</c:v>
                      </c:pt>
                      <c:pt idx="397">
                        <c:v>4.8154532339340109E-4</c:v>
                      </c:pt>
                      <c:pt idx="398">
                        <c:v>1.9112893215040603E-4</c:v>
                      </c:pt>
                      <c:pt idx="399">
                        <c:v>5.4093862777682962E-5</c:v>
                      </c:pt>
                      <c:pt idx="400">
                        <c:v>2.3437465009406975E-4</c:v>
                      </c:pt>
                      <c:pt idx="401">
                        <c:v>8.0855088313831235E-5</c:v>
                      </c:pt>
                      <c:pt idx="402">
                        <c:v>2.2404579381615013E-4</c:v>
                      </c:pt>
                      <c:pt idx="403">
                        <c:v>6.0472468981236517E-4</c:v>
                      </c:pt>
                      <c:pt idx="404">
                        <c:v>3.7859382462850154E-4</c:v>
                      </c:pt>
                      <c:pt idx="405">
                        <c:v>9.9323589656982085E-4</c:v>
                      </c:pt>
                      <c:pt idx="406">
                        <c:v>4.7503473182763467E-4</c:v>
                      </c:pt>
                      <c:pt idx="407">
                        <c:v>6.1239688405053533E-4</c:v>
                      </c:pt>
                      <c:pt idx="408">
                        <c:v>4.1086515182729943E-4</c:v>
                      </c:pt>
                      <c:pt idx="409">
                        <c:v>9.5497702482701737E-4</c:v>
                      </c:pt>
                      <c:pt idx="410">
                        <c:v>1.6366549622587917E-4</c:v>
                      </c:pt>
                      <c:pt idx="411">
                        <c:v>9.2040475295006904E-5</c:v>
                      </c:pt>
                      <c:pt idx="412">
                        <c:v>2.3884953586758575E-5</c:v>
                      </c:pt>
                      <c:pt idx="413">
                        <c:v>6.7407094307505959E-4</c:v>
                      </c:pt>
                      <c:pt idx="414">
                        <c:v>3.5606259385418407E-4</c:v>
                      </c:pt>
                      <c:pt idx="415">
                        <c:v>8.5168509766664552E-4</c:v>
                      </c:pt>
                      <c:pt idx="416">
                        <c:v>1.6102928419966768E-4</c:v>
                      </c:pt>
                      <c:pt idx="417">
                        <c:v>9.4642967640459953E-5</c:v>
                      </c:pt>
                      <c:pt idx="418">
                        <c:v>2.9637911402701178E-4</c:v>
                      </c:pt>
                      <c:pt idx="419">
                        <c:v>6.3772237669651986E-4</c:v>
                      </c:pt>
                      <c:pt idx="420">
                        <c:v>1.495022852447831E-4</c:v>
                      </c:pt>
                      <c:pt idx="421">
                        <c:v>4.1086646180850216E-4</c:v>
                      </c:pt>
                      <c:pt idx="422">
                        <c:v>2.642280697736063E-4</c:v>
                      </c:pt>
                      <c:pt idx="423">
                        <c:v>5.2042862343340291E-5</c:v>
                      </c:pt>
                      <c:pt idx="424">
                        <c:v>2.5538057928645066E-4</c:v>
                      </c:pt>
                      <c:pt idx="425">
                        <c:v>4.6091537258950906E-5</c:v>
                      </c:pt>
                      <c:pt idx="426">
                        <c:v>6.5812578605065964E-4</c:v>
                      </c:pt>
                      <c:pt idx="427">
                        <c:v>1.9741631612078437E-4</c:v>
                      </c:pt>
                      <c:pt idx="428">
                        <c:v>3.6449421312731385E-4</c:v>
                      </c:pt>
                      <c:pt idx="429">
                        <c:v>1.8596054159259471E-4</c:v>
                      </c:pt>
                      <c:pt idx="430">
                        <c:v>3.002105433181192E-4</c:v>
                      </c:pt>
                      <c:pt idx="431">
                        <c:v>4.3614035126799357E-5</c:v>
                      </c:pt>
                      <c:pt idx="432">
                        <c:v>2.1989660428479516E-4</c:v>
                      </c:pt>
                      <c:pt idx="433">
                        <c:v>1.4602102702146295E-4</c:v>
                      </c:pt>
                      <c:pt idx="434">
                        <c:v>3.8134087159106829E-4</c:v>
                      </c:pt>
                      <c:pt idx="435">
                        <c:v>1.5255513159902654E-4</c:v>
                      </c:pt>
                      <c:pt idx="436">
                        <c:v>2.3531214905965099E-4</c:v>
                      </c:pt>
                      <c:pt idx="437">
                        <c:v>6.0910616266150774E-4</c:v>
                      </c:pt>
                      <c:pt idx="438">
                        <c:v>4.2407782043043255E-4</c:v>
                      </c:pt>
                      <c:pt idx="439">
                        <c:v>7.52230056859655E-4</c:v>
                      </c:pt>
                      <c:pt idx="440">
                        <c:v>1.3853777524388186E-4</c:v>
                      </c:pt>
                      <c:pt idx="441">
                        <c:v>1.7147952808920378E-4</c:v>
                      </c:pt>
                      <c:pt idx="442">
                        <c:v>1.4563725580605787E-4</c:v>
                      </c:pt>
                      <c:pt idx="443">
                        <c:v>3.5987334046175154E-4</c:v>
                      </c:pt>
                      <c:pt idx="444">
                        <c:v>1.9062107836650532E-4</c:v>
                      </c:pt>
                      <c:pt idx="445">
                        <c:v>3.4249502428083251E-4</c:v>
                      </c:pt>
                      <c:pt idx="446">
                        <c:v>3.7595916686097885E-4</c:v>
                      </c:pt>
                      <c:pt idx="447">
                        <c:v>1.6737636954050199E-4</c:v>
                      </c:pt>
                      <c:pt idx="448">
                        <c:v>2.6722941486255242E-4</c:v>
                      </c:pt>
                      <c:pt idx="449">
                        <c:v>3.5146982997174257E-4</c:v>
                      </c:pt>
                      <c:pt idx="450">
                        <c:v>6.2702826477472619E-4</c:v>
                      </c:pt>
                      <c:pt idx="451">
                        <c:v>1.7763820481539406E-4</c:v>
                      </c:pt>
                      <c:pt idx="452">
                        <c:v>3.4224039038009699E-5</c:v>
                      </c:pt>
                      <c:pt idx="453">
                        <c:v>3.496240284198628E-4</c:v>
                      </c:pt>
                      <c:pt idx="454">
                        <c:v>7.7351510852815791E-5</c:v>
                      </c:pt>
                      <c:pt idx="455">
                        <c:v>8.0266176282454922E-5</c:v>
                      </c:pt>
                      <c:pt idx="456">
                        <c:v>6.3479411853453738E-4</c:v>
                      </c:pt>
                      <c:pt idx="457">
                        <c:v>1.2236772758186061E-4</c:v>
                      </c:pt>
                      <c:pt idx="458">
                        <c:v>3.8742393698304624E-4</c:v>
                      </c:pt>
                      <c:pt idx="459">
                        <c:v>5.9483191890400894E-5</c:v>
                      </c:pt>
                      <c:pt idx="460">
                        <c:v>6.3351781154740751E-4</c:v>
                      </c:pt>
                      <c:pt idx="461">
                        <c:v>5.9448329289127735E-5</c:v>
                      </c:pt>
                      <c:pt idx="462">
                        <c:v>8.205674116049054E-5</c:v>
                      </c:pt>
                      <c:pt idx="463">
                        <c:v>4.6315920006876748E-4</c:v>
                      </c:pt>
                      <c:pt idx="464">
                        <c:v>3.4841171052939679E-4</c:v>
                      </c:pt>
                      <c:pt idx="465">
                        <c:v>5.5421766619908718E-4</c:v>
                      </c:pt>
                      <c:pt idx="466">
                        <c:v>2.059943225498167E-4</c:v>
                      </c:pt>
                      <c:pt idx="467">
                        <c:v>7.2825488772169976E-5</c:v>
                      </c:pt>
                      <c:pt idx="468">
                        <c:v>1.2848923170560714E-4</c:v>
                      </c:pt>
                      <c:pt idx="469">
                        <c:v>1.1620394834558559E-4</c:v>
                      </c:pt>
                      <c:pt idx="470">
                        <c:v>5.6740290362114238E-4</c:v>
                      </c:pt>
                      <c:pt idx="471">
                        <c:v>1.4097361049842636E-4</c:v>
                      </c:pt>
                      <c:pt idx="472">
                        <c:v>4.4586321199999239E-4</c:v>
                      </c:pt>
                      <c:pt idx="473">
                        <c:v>3.926996647246991E-4</c:v>
                      </c:pt>
                      <c:pt idx="474">
                        <c:v>7.8273044853139555E-5</c:v>
                      </c:pt>
                      <c:pt idx="475">
                        <c:v>3.0514125305910572E-4</c:v>
                      </c:pt>
                      <c:pt idx="476">
                        <c:v>3.9697143353252751E-4</c:v>
                      </c:pt>
                      <c:pt idx="477">
                        <c:v>5.7596571952576977E-5</c:v>
                      </c:pt>
                      <c:pt idx="478">
                        <c:v>9.192982768470167E-4</c:v>
                      </c:pt>
                      <c:pt idx="479">
                        <c:v>1.1968687318614869E-4</c:v>
                      </c:pt>
                      <c:pt idx="480">
                        <c:v>6.2067286060730207E-4</c:v>
                      </c:pt>
                      <c:pt idx="481">
                        <c:v>1.4375137513192418E-4</c:v>
                      </c:pt>
                      <c:pt idx="482">
                        <c:v>8.9113745889140354E-5</c:v>
                      </c:pt>
                      <c:pt idx="483">
                        <c:v>4.2531344135787557E-4</c:v>
                      </c:pt>
                      <c:pt idx="484">
                        <c:v>1.676289862138688E-4</c:v>
                      </c:pt>
                      <c:pt idx="485">
                        <c:v>1.0342576407905916E-3</c:v>
                      </c:pt>
                      <c:pt idx="486">
                        <c:v>8.1882178480479229E-5</c:v>
                      </c:pt>
                      <c:pt idx="487">
                        <c:v>8.0235625852127757E-4</c:v>
                      </c:pt>
                      <c:pt idx="488">
                        <c:v>5.843308807109908E-5</c:v>
                      </c:pt>
                      <c:pt idx="489">
                        <c:v>4.9595392531964701E-4</c:v>
                      </c:pt>
                      <c:pt idx="490">
                        <c:v>3.120265043313167E-4</c:v>
                      </c:pt>
                      <c:pt idx="491">
                        <c:v>4.3724234223566343E-4</c:v>
                      </c:pt>
                      <c:pt idx="492">
                        <c:v>2.5876947466365636E-4</c:v>
                      </c:pt>
                      <c:pt idx="493">
                        <c:v>8.7268580156640697E-5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DE-484A-BBFC-A6393CAA6B2F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sigma_SU_20-64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  <c:extLst xmlns:c15="http://schemas.microsoft.com/office/drawing/2012/chart"/>
            </c:numRef>
          </c:xVal>
          <c:yVal>
            <c:numRef>
              <c:f>'combo,40,no lambda, corrected'!$D$4:$D$497</c:f>
              <c:numCache>
                <c:formatCode>General</c:formatCode>
                <c:ptCount val="494"/>
                <c:pt idx="0">
                  <c:v>4.7271870776422588E-3</c:v>
                </c:pt>
                <c:pt idx="1">
                  <c:v>4.8314256547812303E-5</c:v>
                </c:pt>
                <c:pt idx="2">
                  <c:v>3.3550812185077139E-3</c:v>
                </c:pt>
                <c:pt idx="3">
                  <c:v>3.8135035975700444E-3</c:v>
                </c:pt>
                <c:pt idx="4">
                  <c:v>2.0053948446339834E-4</c:v>
                </c:pt>
                <c:pt idx="5">
                  <c:v>3.7074655269058333E-6</c:v>
                </c:pt>
                <c:pt idx="6">
                  <c:v>4.7152681457578529E-4</c:v>
                </c:pt>
                <c:pt idx="7">
                  <c:v>2.8894385593552E-4</c:v>
                </c:pt>
                <c:pt idx="8">
                  <c:v>6.0429283186267367E-4</c:v>
                </c:pt>
                <c:pt idx="9">
                  <c:v>7.6427798365199761E-5</c:v>
                </c:pt>
                <c:pt idx="10">
                  <c:v>4.6576341503642152E-4</c:v>
                </c:pt>
                <c:pt idx="11">
                  <c:v>7.1810960894251748E-4</c:v>
                </c:pt>
                <c:pt idx="12">
                  <c:v>4.9575487323473013E-4</c:v>
                </c:pt>
                <c:pt idx="13">
                  <c:v>5.5531485739869187E-4</c:v>
                </c:pt>
                <c:pt idx="14">
                  <c:v>3.2112490687303109E-4</c:v>
                </c:pt>
                <c:pt idx="15">
                  <c:v>6.8494999770051098E-4</c:v>
                </c:pt>
                <c:pt idx="16">
                  <c:v>4.7788072744408969E-4</c:v>
                </c:pt>
                <c:pt idx="17">
                  <c:v>6.1888658536335612E-4</c:v>
                </c:pt>
                <c:pt idx="18">
                  <c:v>5.032356638491795E-4</c:v>
                </c:pt>
                <c:pt idx="19">
                  <c:v>3.9751927336091645E-3</c:v>
                </c:pt>
                <c:pt idx="20">
                  <c:v>7.5981790916860149E-4</c:v>
                </c:pt>
                <c:pt idx="21">
                  <c:v>2.6936518386964047E-4</c:v>
                </c:pt>
                <c:pt idx="22">
                  <c:v>3.4924089076642043E-4</c:v>
                </c:pt>
                <c:pt idx="23">
                  <c:v>5.7002913618676575E-4</c:v>
                </c:pt>
                <c:pt idx="24">
                  <c:v>5.5440479784528668E-4</c:v>
                </c:pt>
                <c:pt idx="25">
                  <c:v>9.2147620394910366E-4</c:v>
                </c:pt>
                <c:pt idx="26">
                  <c:v>6.1429810325690204E-4</c:v>
                </c:pt>
                <c:pt idx="27">
                  <c:v>4.0328207090782782E-4</c:v>
                </c:pt>
                <c:pt idx="28">
                  <c:v>4.0463209542477814E-3</c:v>
                </c:pt>
                <c:pt idx="29">
                  <c:v>3.6508151050590937E-4</c:v>
                </c:pt>
                <c:pt idx="30">
                  <c:v>3.9706463909019204E-4</c:v>
                </c:pt>
                <c:pt idx="31">
                  <c:v>6.5257095436405783E-4</c:v>
                </c:pt>
                <c:pt idx="32">
                  <c:v>5.7642484369349177E-4</c:v>
                </c:pt>
                <c:pt idx="33">
                  <c:v>5.8879555251617793E-5</c:v>
                </c:pt>
                <c:pt idx="34">
                  <c:v>2.4029709388184695E-4</c:v>
                </c:pt>
                <c:pt idx="35">
                  <c:v>3.7792380709450837E-4</c:v>
                </c:pt>
                <c:pt idx="36">
                  <c:v>3.5051428957602756E-3</c:v>
                </c:pt>
                <c:pt idx="37">
                  <c:v>7.6536286856443165E-4</c:v>
                </c:pt>
                <c:pt idx="38">
                  <c:v>4.0841825049271828E-4</c:v>
                </c:pt>
                <c:pt idx="39">
                  <c:v>5.1376410982575461E-4</c:v>
                </c:pt>
                <c:pt idx="40">
                  <c:v>4.1923992607670879E-3</c:v>
                </c:pt>
                <c:pt idx="41">
                  <c:v>5.1661659248760717E-4</c:v>
                </c:pt>
                <c:pt idx="42">
                  <c:v>6.1412883629631022E-4</c:v>
                </c:pt>
                <c:pt idx="43">
                  <c:v>3.2570381981261937E-4</c:v>
                </c:pt>
                <c:pt idx="44">
                  <c:v>2.610028760162317E-4</c:v>
                </c:pt>
                <c:pt idx="45">
                  <c:v>4.1263554856269986E-3</c:v>
                </c:pt>
                <c:pt idx="46">
                  <c:v>5.2251010103081263E-4</c:v>
                </c:pt>
                <c:pt idx="47">
                  <c:v>3.1414284641025227E-4</c:v>
                </c:pt>
                <c:pt idx="48">
                  <c:v>7.6468302107142829E-4</c:v>
                </c:pt>
                <c:pt idx="49">
                  <c:v>3.1560253101881817E-4</c:v>
                </c:pt>
                <c:pt idx="50">
                  <c:v>4.4992949970392457E-4</c:v>
                </c:pt>
                <c:pt idx="51">
                  <c:v>4.134039698786081E-4</c:v>
                </c:pt>
                <c:pt idx="52">
                  <c:v>6.0250410669492895E-4</c:v>
                </c:pt>
                <c:pt idx="53">
                  <c:v>5.755954055447004E-4</c:v>
                </c:pt>
                <c:pt idx="54">
                  <c:v>3.7259793133201597E-4</c:v>
                </c:pt>
                <c:pt idx="55">
                  <c:v>5.4934619878638995E-4</c:v>
                </c:pt>
                <c:pt idx="56">
                  <c:v>3.5905560469803101E-4</c:v>
                </c:pt>
                <c:pt idx="57">
                  <c:v>3.140908317127585E-4</c:v>
                </c:pt>
                <c:pt idx="58">
                  <c:v>2.0693524508154284E-4</c:v>
                </c:pt>
                <c:pt idx="59">
                  <c:v>8.7264255046799613E-4</c:v>
                </c:pt>
                <c:pt idx="60">
                  <c:v>9.55452405191048E-4</c:v>
                </c:pt>
                <c:pt idx="61">
                  <c:v>3.7784815405587983E-4</c:v>
                </c:pt>
                <c:pt idx="62">
                  <c:v>1.7956076683058834E-4</c:v>
                </c:pt>
                <c:pt idx="63">
                  <c:v>9.3363403145585737E-4</c:v>
                </c:pt>
                <c:pt idx="64">
                  <c:v>5.9989270414507773E-5</c:v>
                </c:pt>
                <c:pt idx="65">
                  <c:v>1.8018983843406082E-4</c:v>
                </c:pt>
                <c:pt idx="66">
                  <c:v>3.4879953832318828E-4</c:v>
                </c:pt>
                <c:pt idx="67">
                  <c:v>5.2505452696476095E-4</c:v>
                </c:pt>
                <c:pt idx="68">
                  <c:v>8.8942482510497489E-4</c:v>
                </c:pt>
                <c:pt idx="69">
                  <c:v>4.587504659372847E-4</c:v>
                </c:pt>
                <c:pt idx="70">
                  <c:v>2.551046838898771E-4</c:v>
                </c:pt>
                <c:pt idx="71">
                  <c:v>8.7268733674947978E-4</c:v>
                </c:pt>
                <c:pt idx="72">
                  <c:v>2.6692811091269867E-4</c:v>
                </c:pt>
                <c:pt idx="73">
                  <c:v>4.1835093938306747E-5</c:v>
                </c:pt>
                <c:pt idx="74">
                  <c:v>5.1319134806270743E-4</c:v>
                </c:pt>
                <c:pt idx="75">
                  <c:v>4.3289820959670081E-4</c:v>
                </c:pt>
                <c:pt idx="76">
                  <c:v>1.2209057862002451E-5</c:v>
                </c:pt>
                <c:pt idx="77">
                  <c:v>5.5552024995497024E-4</c:v>
                </c:pt>
                <c:pt idx="78">
                  <c:v>2.4567068342909226E-4</c:v>
                </c:pt>
                <c:pt idx="79">
                  <c:v>6.0383633673302553E-4</c:v>
                </c:pt>
                <c:pt idx="80">
                  <c:v>2.8275962620274178E-4</c:v>
                </c:pt>
                <c:pt idx="81">
                  <c:v>5.6766847517541802E-4</c:v>
                </c:pt>
                <c:pt idx="82">
                  <c:v>8.6454019361768678E-4</c:v>
                </c:pt>
                <c:pt idx="83">
                  <c:v>3.7457249731537258E-4</c:v>
                </c:pt>
                <c:pt idx="84">
                  <c:v>1.5979035123142872E-4</c:v>
                </c:pt>
                <c:pt idx="85">
                  <c:v>5.1877572430246519E-4</c:v>
                </c:pt>
                <c:pt idx="86">
                  <c:v>1.1871488278044328E-4</c:v>
                </c:pt>
                <c:pt idx="87">
                  <c:v>4.5108514118687264E-3</c:v>
                </c:pt>
                <c:pt idx="88">
                  <c:v>4.124690704321617E-3</c:v>
                </c:pt>
                <c:pt idx="89">
                  <c:v>2.3154359397625044E-4</c:v>
                </c:pt>
                <c:pt idx="90">
                  <c:v>5.2900710036257574E-4</c:v>
                </c:pt>
                <c:pt idx="91">
                  <c:v>4.4223997711286732E-4</c:v>
                </c:pt>
                <c:pt idx="92">
                  <c:v>2.1107249027196832E-4</c:v>
                </c:pt>
                <c:pt idx="93">
                  <c:v>4.5658799224208421E-3</c:v>
                </c:pt>
                <c:pt idx="94">
                  <c:v>1.1821288545782532E-3</c:v>
                </c:pt>
                <c:pt idx="95">
                  <c:v>9.8052633787825203E-5</c:v>
                </c:pt>
                <c:pt idx="96">
                  <c:v>4.4829132164156556E-4</c:v>
                </c:pt>
                <c:pt idx="97">
                  <c:v>7.4966491910133934E-4</c:v>
                </c:pt>
                <c:pt idx="98">
                  <c:v>2.7304969824477914E-4</c:v>
                </c:pt>
                <c:pt idx="99">
                  <c:v>4.0259627636106141E-3</c:v>
                </c:pt>
                <c:pt idx="100">
                  <c:v>4.3349053255635518E-3</c:v>
                </c:pt>
                <c:pt idx="101">
                  <c:v>2.3544693434067956E-4</c:v>
                </c:pt>
                <c:pt idx="102">
                  <c:v>2.1657910355963477E-5</c:v>
                </c:pt>
                <c:pt idx="103">
                  <c:v>8.8929444184803077E-5</c:v>
                </c:pt>
                <c:pt idx="104">
                  <c:v>5.0533464494859656E-4</c:v>
                </c:pt>
                <c:pt idx="105">
                  <c:v>3.8223094171046043E-4</c:v>
                </c:pt>
                <c:pt idx="106">
                  <c:v>6.0286219595700953E-4</c:v>
                </c:pt>
                <c:pt idx="107">
                  <c:v>3.9642250279555763E-3</c:v>
                </c:pt>
                <c:pt idx="108">
                  <c:v>4.3948797652661334E-3</c:v>
                </c:pt>
                <c:pt idx="109">
                  <c:v>2.4205596637440636E-4</c:v>
                </c:pt>
                <c:pt idx="110">
                  <c:v>2.91217333053057E-4</c:v>
                </c:pt>
                <c:pt idx="111">
                  <c:v>7.0948507582665131E-4</c:v>
                </c:pt>
                <c:pt idx="112">
                  <c:v>5.7111184617617016E-4</c:v>
                </c:pt>
                <c:pt idx="113">
                  <c:v>1.6990686670180526E-4</c:v>
                </c:pt>
                <c:pt idx="114">
                  <c:v>5.5822995985718227E-4</c:v>
                </c:pt>
                <c:pt idx="115">
                  <c:v>8.3340143308321144E-4</c:v>
                </c:pt>
                <c:pt idx="116">
                  <c:v>1.208014505614815E-4</c:v>
                </c:pt>
                <c:pt idx="117">
                  <c:v>2.5178257474584129E-4</c:v>
                </c:pt>
                <c:pt idx="118">
                  <c:v>3.9841872824820663E-4</c:v>
                </c:pt>
                <c:pt idx="119">
                  <c:v>5.4947222264599784E-4</c:v>
                </c:pt>
                <c:pt idx="120">
                  <c:v>6.4137425223704549E-4</c:v>
                </c:pt>
                <c:pt idx="121">
                  <c:v>6.3178108958698474E-4</c:v>
                </c:pt>
                <c:pt idx="122">
                  <c:v>4.1646025485949896E-4</c:v>
                </c:pt>
                <c:pt idx="123">
                  <c:v>6.743682170926575E-4</c:v>
                </c:pt>
                <c:pt idx="124">
                  <c:v>3.8245863404590442E-3</c:v>
                </c:pt>
                <c:pt idx="125">
                  <c:v>7.6734443697512947E-4</c:v>
                </c:pt>
                <c:pt idx="126">
                  <c:v>2.4983640430133094E-4</c:v>
                </c:pt>
                <c:pt idx="127">
                  <c:v>1.7287046512603547E-4</c:v>
                </c:pt>
                <c:pt idx="128">
                  <c:v>4.9291244995567892E-4</c:v>
                </c:pt>
                <c:pt idx="129">
                  <c:v>6.5896998353711874E-4</c:v>
                </c:pt>
                <c:pt idx="130">
                  <c:v>1.8037518806207484E-4</c:v>
                </c:pt>
                <c:pt idx="131">
                  <c:v>4.3555563067911923E-3</c:v>
                </c:pt>
                <c:pt idx="132">
                  <c:v>4.6271134497875621E-4</c:v>
                </c:pt>
                <c:pt idx="133">
                  <c:v>5.8605967886254278E-4</c:v>
                </c:pt>
                <c:pt idx="134">
                  <c:v>4.0725173383712845E-4</c:v>
                </c:pt>
                <c:pt idx="135">
                  <c:v>8.9971999859714442E-4</c:v>
                </c:pt>
                <c:pt idx="136">
                  <c:v>3.9657846200827579E-5</c:v>
                </c:pt>
                <c:pt idx="137">
                  <c:v>4.4927418212001051E-3</c:v>
                </c:pt>
                <c:pt idx="138">
                  <c:v>7.0092877246768061E-4</c:v>
                </c:pt>
                <c:pt idx="139">
                  <c:v>3.9230969991221746E-4</c:v>
                </c:pt>
                <c:pt idx="140">
                  <c:v>6.2443230284782561E-5</c:v>
                </c:pt>
                <c:pt idx="141">
                  <c:v>9.1818956556665983E-5</c:v>
                </c:pt>
                <c:pt idx="142">
                  <c:v>1.6211215950265046E-4</c:v>
                </c:pt>
                <c:pt idx="143">
                  <c:v>3.6684053642666958E-4</c:v>
                </c:pt>
                <c:pt idx="144">
                  <c:v>1.7851985482695274E-4</c:v>
                </c:pt>
                <c:pt idx="145">
                  <c:v>2.4137608927697531E-4</c:v>
                </c:pt>
                <c:pt idx="146">
                  <c:v>4.5858624721381927E-3</c:v>
                </c:pt>
                <c:pt idx="147">
                  <c:v>4.1736012988908216E-4</c:v>
                </c:pt>
                <c:pt idx="148">
                  <c:v>6.5856380460130456E-4</c:v>
                </c:pt>
                <c:pt idx="149">
                  <c:v>6.0303914459180141E-4</c:v>
                </c:pt>
                <c:pt idx="150">
                  <c:v>3.9321620761569194E-5</c:v>
                </c:pt>
                <c:pt idx="151">
                  <c:v>6.0589349231934602E-4</c:v>
                </c:pt>
                <c:pt idx="152">
                  <c:v>2.9362137525449934E-4</c:v>
                </c:pt>
                <c:pt idx="153">
                  <c:v>2.7635439540973802E-4</c:v>
                </c:pt>
                <c:pt idx="154">
                  <c:v>6.321349718754779E-4</c:v>
                </c:pt>
                <c:pt idx="155">
                  <c:v>6.1077000648476223E-4</c:v>
                </c:pt>
                <c:pt idx="156">
                  <c:v>2.8926491342647618E-4</c:v>
                </c:pt>
                <c:pt idx="157">
                  <c:v>9.0524192368177298E-4</c:v>
                </c:pt>
                <c:pt idx="158">
                  <c:v>3.952981351481687E-3</c:v>
                </c:pt>
                <c:pt idx="159">
                  <c:v>3.0518852079119366E-4</c:v>
                </c:pt>
                <c:pt idx="160">
                  <c:v>3.901271628438804E-4</c:v>
                </c:pt>
                <c:pt idx="161">
                  <c:v>4.3710192307247278E-3</c:v>
                </c:pt>
                <c:pt idx="162">
                  <c:v>7.936694203161031E-5</c:v>
                </c:pt>
                <c:pt idx="163">
                  <c:v>6.6579136296688202E-4</c:v>
                </c:pt>
                <c:pt idx="164">
                  <c:v>7.2235062033376913E-4</c:v>
                </c:pt>
                <c:pt idx="165">
                  <c:v>1.8387997090941254E-4</c:v>
                </c:pt>
                <c:pt idx="166">
                  <c:v>8.8695067188692818E-5</c:v>
                </c:pt>
                <c:pt idx="167">
                  <c:v>7.6776550657555657E-5</c:v>
                </c:pt>
                <c:pt idx="168">
                  <c:v>5.2070682528757028E-4</c:v>
                </c:pt>
                <c:pt idx="169">
                  <c:v>4.0468212292132525E-3</c:v>
                </c:pt>
                <c:pt idx="170">
                  <c:v>1.7037506174907404E-4</c:v>
                </c:pt>
                <c:pt idx="171">
                  <c:v>7.5118663416538257E-4</c:v>
                </c:pt>
                <c:pt idx="172">
                  <c:v>5.4887558943836269E-4</c:v>
                </c:pt>
                <c:pt idx="173">
                  <c:v>5.8552009129698968E-4</c:v>
                </c:pt>
                <c:pt idx="174">
                  <c:v>4.0995006711456623E-3</c:v>
                </c:pt>
                <c:pt idx="175">
                  <c:v>5.252439808098036E-4</c:v>
                </c:pt>
                <c:pt idx="176">
                  <c:v>4.0220164209758613E-4</c:v>
                </c:pt>
                <c:pt idx="177">
                  <c:v>7.3952200179509714E-5</c:v>
                </c:pt>
                <c:pt idx="178">
                  <c:v>4.8462285400908712E-4</c:v>
                </c:pt>
                <c:pt idx="179">
                  <c:v>4.9169488892111899E-4</c:v>
                </c:pt>
                <c:pt idx="180">
                  <c:v>5.0761017072643942E-4</c:v>
                </c:pt>
                <c:pt idx="181">
                  <c:v>4.8874097593749563E-4</c:v>
                </c:pt>
                <c:pt idx="182">
                  <c:v>9.9598239669271E-4</c:v>
                </c:pt>
                <c:pt idx="183">
                  <c:v>4.0334537577460501E-3</c:v>
                </c:pt>
                <c:pt idx="184">
                  <c:v>3.4301565552246997E-4</c:v>
                </c:pt>
                <c:pt idx="185">
                  <c:v>2.9973989637943242E-4</c:v>
                </c:pt>
                <c:pt idx="186">
                  <c:v>2.4558806462753676E-4</c:v>
                </c:pt>
                <c:pt idx="187">
                  <c:v>1.033669949796806E-3</c:v>
                </c:pt>
                <c:pt idx="188">
                  <c:v>6.509707570196456E-4</c:v>
                </c:pt>
                <c:pt idx="189">
                  <c:v>4.3385516948014E-3</c:v>
                </c:pt>
                <c:pt idx="190">
                  <c:v>6.5623425108273751E-4</c:v>
                </c:pt>
                <c:pt idx="191">
                  <c:v>9.9091376385234894E-4</c:v>
                </c:pt>
                <c:pt idx="192">
                  <c:v>3.8827769361014807E-4</c:v>
                </c:pt>
                <c:pt idx="193">
                  <c:v>1.3975404063926855E-4</c:v>
                </c:pt>
                <c:pt idx="194">
                  <c:v>3.6209613875715118E-4</c:v>
                </c:pt>
                <c:pt idx="195">
                  <c:v>2.054297889860333E-4</c:v>
                </c:pt>
                <c:pt idx="196">
                  <c:v>8.9569341092873747E-4</c:v>
                </c:pt>
                <c:pt idx="197">
                  <c:v>4.4485899651685381E-4</c:v>
                </c:pt>
                <c:pt idx="198">
                  <c:v>8.6727445092857846E-4</c:v>
                </c:pt>
                <c:pt idx="199">
                  <c:v>1.9794607151391887E-4</c:v>
                </c:pt>
                <c:pt idx="200">
                  <c:v>4.4179562045391549E-4</c:v>
                </c:pt>
                <c:pt idx="201">
                  <c:v>6.0611739809137734E-4</c:v>
                </c:pt>
                <c:pt idx="202">
                  <c:v>4.6220964811795849E-4</c:v>
                </c:pt>
                <c:pt idx="203">
                  <c:v>4.6613215972543861E-3</c:v>
                </c:pt>
                <c:pt idx="204">
                  <c:v>3.5134201975392321E-3</c:v>
                </c:pt>
                <c:pt idx="205">
                  <c:v>8.5254973699612675E-4</c:v>
                </c:pt>
                <c:pt idx="206">
                  <c:v>1.7014770572503716E-4</c:v>
                </c:pt>
                <c:pt idx="207">
                  <c:v>3.0774890324718174E-4</c:v>
                </c:pt>
                <c:pt idx="208">
                  <c:v>8.1935404263988197E-4</c:v>
                </c:pt>
                <c:pt idx="209">
                  <c:v>2.2649729685462124E-4</c:v>
                </c:pt>
                <c:pt idx="210">
                  <c:v>1.8249552015623034E-4</c:v>
                </c:pt>
                <c:pt idx="211">
                  <c:v>4.2175265212817123E-3</c:v>
                </c:pt>
                <c:pt idx="212">
                  <c:v>1.6573426659588356E-4</c:v>
                </c:pt>
                <c:pt idx="213">
                  <c:v>4.0250775104232631E-5</c:v>
                </c:pt>
                <c:pt idx="214">
                  <c:v>5.3244056305709836E-4</c:v>
                </c:pt>
                <c:pt idx="215">
                  <c:v>5.8755326423031427E-4</c:v>
                </c:pt>
                <c:pt idx="216">
                  <c:v>5.0586557713913551E-5</c:v>
                </c:pt>
                <c:pt idx="217">
                  <c:v>7.7223327579070721E-4</c:v>
                </c:pt>
                <c:pt idx="218">
                  <c:v>4.4088079053117399E-4</c:v>
                </c:pt>
                <c:pt idx="219">
                  <c:v>1.931543098073705E-4</c:v>
                </c:pt>
                <c:pt idx="220">
                  <c:v>4.2063044119081466E-3</c:v>
                </c:pt>
                <c:pt idx="221">
                  <c:v>6.9424040367750629E-4</c:v>
                </c:pt>
                <c:pt idx="222">
                  <c:v>4.5023319203652259E-3</c:v>
                </c:pt>
                <c:pt idx="223">
                  <c:v>5.4856951263897711E-4</c:v>
                </c:pt>
                <c:pt idx="224">
                  <c:v>7.288986541016684E-4</c:v>
                </c:pt>
                <c:pt idx="225">
                  <c:v>7.1025582465052031E-4</c:v>
                </c:pt>
                <c:pt idx="226">
                  <c:v>4.2401473577850893E-4</c:v>
                </c:pt>
                <c:pt idx="227">
                  <c:v>4.8562740535323495E-4</c:v>
                </c:pt>
                <c:pt idx="228">
                  <c:v>3.6390283832687698E-4</c:v>
                </c:pt>
                <c:pt idx="229">
                  <c:v>3.2943848962684833E-4</c:v>
                </c:pt>
                <c:pt idx="230">
                  <c:v>9.0066366782687387E-6</c:v>
                </c:pt>
                <c:pt idx="231">
                  <c:v>8.4101662474334775E-4</c:v>
                </c:pt>
                <c:pt idx="232">
                  <c:v>3.4180236274388162E-3</c:v>
                </c:pt>
                <c:pt idx="233">
                  <c:v>3.8431681199755166E-4</c:v>
                </c:pt>
                <c:pt idx="234">
                  <c:v>8.5850346323257222E-5</c:v>
                </c:pt>
                <c:pt idx="235">
                  <c:v>7.4037815578713838E-4</c:v>
                </c:pt>
                <c:pt idx="236">
                  <c:v>7.3127142047616075E-4</c:v>
                </c:pt>
                <c:pt idx="237">
                  <c:v>9.3760568385521095E-4</c:v>
                </c:pt>
                <c:pt idx="238">
                  <c:v>3.196677765167336E-4</c:v>
                </c:pt>
                <c:pt idx="239">
                  <c:v>4.2146683803251954E-3</c:v>
                </c:pt>
                <c:pt idx="240">
                  <c:v>8.8073513964393813E-4</c:v>
                </c:pt>
                <c:pt idx="241">
                  <c:v>9.1455023562737078E-4</c:v>
                </c:pt>
                <c:pt idx="242">
                  <c:v>7.3846978924719265E-5</c:v>
                </c:pt>
                <c:pt idx="243">
                  <c:v>6.508320600410669E-4</c:v>
                </c:pt>
                <c:pt idx="244">
                  <c:v>2.3037009851826118E-4</c:v>
                </c:pt>
                <c:pt idx="245">
                  <c:v>8.1191131062551751E-4</c:v>
                </c:pt>
                <c:pt idx="246">
                  <c:v>2.9108604247483357E-4</c:v>
                </c:pt>
                <c:pt idx="247">
                  <c:v>1.7655458492118196E-4</c:v>
                </c:pt>
                <c:pt idx="248">
                  <c:v>4.6096317331085204E-3</c:v>
                </c:pt>
                <c:pt idx="249">
                  <c:v>2.1044618587831259E-4</c:v>
                </c:pt>
                <c:pt idx="250">
                  <c:v>4.9667508548130663E-4</c:v>
                </c:pt>
                <c:pt idx="251">
                  <c:v>8.4781549685762018E-4</c:v>
                </c:pt>
                <c:pt idx="252">
                  <c:v>2.4472485778315786E-4</c:v>
                </c:pt>
                <c:pt idx="253">
                  <c:v>4.8966069523810574E-4</c:v>
                </c:pt>
                <c:pt idx="254">
                  <c:v>2.8251131306018958E-4</c:v>
                </c:pt>
                <c:pt idx="255">
                  <c:v>2.9811817194336975E-4</c:v>
                </c:pt>
                <c:pt idx="256">
                  <c:v>8.9520914291146131E-4</c:v>
                </c:pt>
                <c:pt idx="257">
                  <c:v>9.5077453241923483E-4</c:v>
                </c:pt>
                <c:pt idx="258">
                  <c:v>1.7546387058480268E-4</c:v>
                </c:pt>
                <c:pt idx="259">
                  <c:v>8.0522242447384992E-4</c:v>
                </c:pt>
                <c:pt idx="260">
                  <c:v>4.707824896719184E-4</c:v>
                </c:pt>
                <c:pt idx="261">
                  <c:v>2.7235452445159537E-4</c:v>
                </c:pt>
                <c:pt idx="262">
                  <c:v>1.7854280798400789E-4</c:v>
                </c:pt>
                <c:pt idx="263">
                  <c:v>4.4986364055880764E-3</c:v>
                </c:pt>
                <c:pt idx="264">
                  <c:v>4.9238560992408511E-4</c:v>
                </c:pt>
                <c:pt idx="265">
                  <c:v>9.2197760748661671E-4</c:v>
                </c:pt>
                <c:pt idx="266">
                  <c:v>6.045834142077072E-4</c:v>
                </c:pt>
                <c:pt idx="267">
                  <c:v>6.2689685796711494E-4</c:v>
                </c:pt>
                <c:pt idx="268">
                  <c:v>7.8156879599942822E-4</c:v>
                </c:pt>
                <c:pt idx="269">
                  <c:v>1.7369614149898827E-5</c:v>
                </c:pt>
                <c:pt idx="270">
                  <c:v>2.7616225334867642E-5</c:v>
                </c:pt>
                <c:pt idx="271">
                  <c:v>1.0932197438786078E-4</c:v>
                </c:pt>
                <c:pt idx="272">
                  <c:v>4.1769210677440897E-4</c:v>
                </c:pt>
                <c:pt idx="273">
                  <c:v>5.1582967915563514E-4</c:v>
                </c:pt>
                <c:pt idx="274">
                  <c:v>8.8154559713339564E-4</c:v>
                </c:pt>
                <c:pt idx="275">
                  <c:v>1.6272216613138937E-4</c:v>
                </c:pt>
                <c:pt idx="276">
                  <c:v>1.2676286671626667E-4</c:v>
                </c:pt>
                <c:pt idx="277">
                  <c:v>6.055215300553601E-4</c:v>
                </c:pt>
                <c:pt idx="278">
                  <c:v>7.8691903773328727E-4</c:v>
                </c:pt>
                <c:pt idx="279">
                  <c:v>2.5612240367661862E-4</c:v>
                </c:pt>
                <c:pt idx="280">
                  <c:v>6.2552718231522657E-4</c:v>
                </c:pt>
                <c:pt idx="281">
                  <c:v>1.5632550057452442E-4</c:v>
                </c:pt>
                <c:pt idx="282">
                  <c:v>9.3866201677495246E-4</c:v>
                </c:pt>
                <c:pt idx="283">
                  <c:v>1.2963420538151968E-4</c:v>
                </c:pt>
                <c:pt idx="284">
                  <c:v>6.9571157013466385E-5</c:v>
                </c:pt>
                <c:pt idx="285">
                  <c:v>3.6047069241821589E-5</c:v>
                </c:pt>
                <c:pt idx="286">
                  <c:v>2.1740011675097784E-5</c:v>
                </c:pt>
                <c:pt idx="287">
                  <c:v>4.6575912398141225E-3</c:v>
                </c:pt>
                <c:pt idx="288">
                  <c:v>7.5493000704242666E-4</c:v>
                </c:pt>
                <c:pt idx="289">
                  <c:v>3.5837270431682467E-4</c:v>
                </c:pt>
                <c:pt idx="290">
                  <c:v>4.3352064807024261E-4</c:v>
                </c:pt>
                <c:pt idx="291">
                  <c:v>5.9914817470610665E-4</c:v>
                </c:pt>
                <c:pt idx="292">
                  <c:v>1.8152092620534548E-5</c:v>
                </c:pt>
                <c:pt idx="293">
                  <c:v>3.1719025674212655E-4</c:v>
                </c:pt>
                <c:pt idx="294">
                  <c:v>1.6609419348458004E-4</c:v>
                </c:pt>
                <c:pt idx="295">
                  <c:v>4.8053555008570689E-4</c:v>
                </c:pt>
                <c:pt idx="296">
                  <c:v>6.4078460666157388E-4</c:v>
                </c:pt>
                <c:pt idx="297">
                  <c:v>2.7025409192435674E-3</c:v>
                </c:pt>
                <c:pt idx="298">
                  <c:v>3.0155029210584243E-4</c:v>
                </c:pt>
                <c:pt idx="299">
                  <c:v>6.0265489691912941E-5</c:v>
                </c:pt>
                <c:pt idx="300">
                  <c:v>4.8744944948244827E-4</c:v>
                </c:pt>
                <c:pt idx="301">
                  <c:v>8.1501611379274953E-4</c:v>
                </c:pt>
                <c:pt idx="302">
                  <c:v>1.8285405977205656E-4</c:v>
                </c:pt>
                <c:pt idx="303">
                  <c:v>2.201742103429186E-4</c:v>
                </c:pt>
                <c:pt idx="304">
                  <c:v>1.765521791533945E-4</c:v>
                </c:pt>
                <c:pt idx="305">
                  <c:v>1.1962934115465837E-5</c:v>
                </c:pt>
                <c:pt idx="306">
                  <c:v>4.1540540204909908E-3</c:v>
                </c:pt>
                <c:pt idx="307">
                  <c:v>4.4136750822123243E-3</c:v>
                </c:pt>
                <c:pt idx="308">
                  <c:v>9.2684251065148723E-4</c:v>
                </c:pt>
                <c:pt idx="309">
                  <c:v>3.9400541696426507E-5</c:v>
                </c:pt>
                <c:pt idx="310">
                  <c:v>4.6064806924668673E-3</c:v>
                </c:pt>
                <c:pt idx="311">
                  <c:v>2.8598763430816082E-4</c:v>
                </c:pt>
                <c:pt idx="312">
                  <c:v>3.8465294650823168E-4</c:v>
                </c:pt>
                <c:pt idx="313">
                  <c:v>2.7293008421357768E-4</c:v>
                </c:pt>
                <c:pt idx="314">
                  <c:v>4.5150617628117616E-3</c:v>
                </c:pt>
                <c:pt idx="315">
                  <c:v>4.73435685876997E-5</c:v>
                </c:pt>
                <c:pt idx="316">
                  <c:v>8.8282034348247031E-5</c:v>
                </c:pt>
                <c:pt idx="317">
                  <c:v>6.6528269164250141E-4</c:v>
                </c:pt>
                <c:pt idx="318">
                  <c:v>2.8226325634512069E-4</c:v>
                </c:pt>
                <c:pt idx="319">
                  <c:v>1.6595026969771744E-4</c:v>
                </c:pt>
                <c:pt idx="320">
                  <c:v>5.9811910490751696E-4</c:v>
                </c:pt>
                <c:pt idx="321">
                  <c:v>5.5824216614311915E-4</c:v>
                </c:pt>
                <c:pt idx="322">
                  <c:v>1.9906874448807237E-4</c:v>
                </c:pt>
                <c:pt idx="323">
                  <c:v>7.733174335809315E-4</c:v>
                </c:pt>
                <c:pt idx="324">
                  <c:v>6.2504254026105976E-4</c:v>
                </c:pt>
                <c:pt idx="325">
                  <c:v>5.9566660153872596E-4</c:v>
                </c:pt>
                <c:pt idx="326">
                  <c:v>3.6596121131985651E-4</c:v>
                </c:pt>
                <c:pt idx="327">
                  <c:v>5.6424558986421086E-4</c:v>
                </c:pt>
                <c:pt idx="328">
                  <c:v>4.0398125796647921E-3</c:v>
                </c:pt>
                <c:pt idx="329">
                  <c:v>5.1651367309726828E-5</c:v>
                </c:pt>
                <c:pt idx="330">
                  <c:v>9.9604897665577993E-4</c:v>
                </c:pt>
                <c:pt idx="331">
                  <c:v>5.1445946867924503E-4</c:v>
                </c:pt>
                <c:pt idx="332">
                  <c:v>8.2479542270752688E-4</c:v>
                </c:pt>
                <c:pt idx="333">
                  <c:v>3.1566177568559503E-4</c:v>
                </c:pt>
                <c:pt idx="334">
                  <c:v>2.7446128265838778E-4</c:v>
                </c:pt>
                <c:pt idx="335">
                  <c:v>3.0355033351032513E-4</c:v>
                </c:pt>
                <c:pt idx="336">
                  <c:v>7.9723352300609107E-4</c:v>
                </c:pt>
                <c:pt idx="337">
                  <c:v>5.500058984371862E-4</c:v>
                </c:pt>
                <c:pt idx="338">
                  <c:v>1.8742711098626951E-4</c:v>
                </c:pt>
                <c:pt idx="339">
                  <c:v>1.7132232285945741E-4</c:v>
                </c:pt>
                <c:pt idx="340">
                  <c:v>4.8570738363161523E-4</c:v>
                </c:pt>
                <c:pt idx="341">
                  <c:v>2.4746036229672514E-5</c:v>
                </c:pt>
                <c:pt idx="342">
                  <c:v>5.3338681886824779E-4</c:v>
                </c:pt>
                <c:pt idx="343">
                  <c:v>4.4748480102410936E-3</c:v>
                </c:pt>
                <c:pt idx="344">
                  <c:v>1.7205916568090301E-4</c:v>
                </c:pt>
                <c:pt idx="345">
                  <c:v>4.9530803141095703E-4</c:v>
                </c:pt>
                <c:pt idx="346">
                  <c:v>4.5233493188456386E-4</c:v>
                </c:pt>
                <c:pt idx="347">
                  <c:v>3.9444773358952048E-4</c:v>
                </c:pt>
                <c:pt idx="348">
                  <c:v>4.5744831995923165E-3</c:v>
                </c:pt>
                <c:pt idx="349">
                  <c:v>3.4873923447031549E-4</c:v>
                </c:pt>
                <c:pt idx="350">
                  <c:v>3.9322585902595141E-3</c:v>
                </c:pt>
                <c:pt idx="351">
                  <c:v>4.4563375498996201E-3</c:v>
                </c:pt>
                <c:pt idx="352">
                  <c:v>2.309584632205273E-4</c:v>
                </c:pt>
                <c:pt idx="353">
                  <c:v>1.5970372752332817E-4</c:v>
                </c:pt>
                <c:pt idx="354">
                  <c:v>3.2341134160986506E-3</c:v>
                </c:pt>
                <c:pt idx="355">
                  <c:v>7.2532896002200896E-4</c:v>
                </c:pt>
                <c:pt idx="356">
                  <c:v>4.634751867072061E-4</c:v>
                </c:pt>
                <c:pt idx="357">
                  <c:v>1.7185094397424987E-4</c:v>
                </c:pt>
                <c:pt idx="358">
                  <c:v>7.353519483197492E-4</c:v>
                </c:pt>
                <c:pt idx="359">
                  <c:v>8.0925360142147351E-4</c:v>
                </c:pt>
                <c:pt idx="360">
                  <c:v>3.0213082997610868E-4</c:v>
                </c:pt>
                <c:pt idx="361">
                  <c:v>4.2167349323280583E-3</c:v>
                </c:pt>
                <c:pt idx="362">
                  <c:v>3.7616122386344359E-4</c:v>
                </c:pt>
                <c:pt idx="363">
                  <c:v>2.3632184850568667E-4</c:v>
                </c:pt>
                <c:pt idx="364">
                  <c:v>7.0630642774058595E-5</c:v>
                </c:pt>
                <c:pt idx="365">
                  <c:v>5.6071367601260821E-4</c:v>
                </c:pt>
                <c:pt idx="366">
                  <c:v>4.0997713633945877E-4</c:v>
                </c:pt>
                <c:pt idx="367">
                  <c:v>4.6174779373405021E-3</c:v>
                </c:pt>
                <c:pt idx="368">
                  <c:v>2.4653855759443696E-4</c:v>
                </c:pt>
                <c:pt idx="369">
                  <c:v>1.1118208179526358E-5</c:v>
                </c:pt>
                <c:pt idx="370">
                  <c:v>4.6498556747533236E-4</c:v>
                </c:pt>
                <c:pt idx="371">
                  <c:v>1.5721288766243628E-5</c:v>
                </c:pt>
                <c:pt idx="372">
                  <c:v>6.9481740228384298E-4</c:v>
                </c:pt>
                <c:pt idx="373">
                  <c:v>2.1914448325564221E-4</c:v>
                </c:pt>
                <c:pt idx="374">
                  <c:v>1.6238479438503793E-5</c:v>
                </c:pt>
                <c:pt idx="375">
                  <c:v>2.3388321827795975E-4</c:v>
                </c:pt>
                <c:pt idx="376">
                  <c:v>1.9855581217800641E-4</c:v>
                </c:pt>
                <c:pt idx="377">
                  <c:v>4.0544585644047501E-4</c:v>
                </c:pt>
                <c:pt idx="378">
                  <c:v>4.1463388144028822E-3</c:v>
                </c:pt>
                <c:pt idx="379">
                  <c:v>1.8349364659673477E-4</c:v>
                </c:pt>
                <c:pt idx="380">
                  <c:v>4.7272489415442807E-4</c:v>
                </c:pt>
                <c:pt idx="381">
                  <c:v>6.2712120577794407E-4</c:v>
                </c:pt>
                <c:pt idx="382">
                  <c:v>6.0209545111463076E-4</c:v>
                </c:pt>
                <c:pt idx="383">
                  <c:v>4.4235103910529659E-4</c:v>
                </c:pt>
                <c:pt idx="384">
                  <c:v>4.6346979342155046E-3</c:v>
                </c:pt>
                <c:pt idx="385">
                  <c:v>2.0002507679667004E-6</c:v>
                </c:pt>
                <c:pt idx="386">
                  <c:v>3.6349257893863302E-4</c:v>
                </c:pt>
                <c:pt idx="387">
                  <c:v>2.9607455801468948E-4</c:v>
                </c:pt>
                <c:pt idx="388">
                  <c:v>6.499202832744793E-4</c:v>
                </c:pt>
                <c:pt idx="389">
                  <c:v>8.4155467295938331E-4</c:v>
                </c:pt>
                <c:pt idx="390">
                  <c:v>5.2131983514103631E-4</c:v>
                </c:pt>
                <c:pt idx="391">
                  <c:v>9.5590845541823209E-4</c:v>
                </c:pt>
                <c:pt idx="392">
                  <c:v>5.5404553998774568E-4</c:v>
                </c:pt>
                <c:pt idx="393">
                  <c:v>9.4062396637289633E-4</c:v>
                </c:pt>
                <c:pt idx="394">
                  <c:v>4.2344705091318761E-3</c:v>
                </c:pt>
                <c:pt idx="395">
                  <c:v>7.3098880852969449E-4</c:v>
                </c:pt>
                <c:pt idx="396">
                  <c:v>3.4524657932873609E-4</c:v>
                </c:pt>
                <c:pt idx="397">
                  <c:v>2.6386935087710983E-4</c:v>
                </c:pt>
                <c:pt idx="398">
                  <c:v>4.740786986417933E-4</c:v>
                </c:pt>
                <c:pt idx="399">
                  <c:v>4.1882361883617165E-3</c:v>
                </c:pt>
                <c:pt idx="400">
                  <c:v>9.5997308902214974E-5</c:v>
                </c:pt>
                <c:pt idx="401">
                  <c:v>7.7677168011446322E-4</c:v>
                </c:pt>
                <c:pt idx="402">
                  <c:v>8.5849205733208199E-4</c:v>
                </c:pt>
                <c:pt idx="403">
                  <c:v>1.880885983411931E-4</c:v>
                </c:pt>
                <c:pt idx="404">
                  <c:v>7.6022337674345943E-4</c:v>
                </c:pt>
                <c:pt idx="405">
                  <c:v>5.2470648653159049E-5</c:v>
                </c:pt>
                <c:pt idx="406">
                  <c:v>2.5468491064754574E-4</c:v>
                </c:pt>
                <c:pt idx="407">
                  <c:v>3.1610992614027262E-4</c:v>
                </c:pt>
                <c:pt idx="408">
                  <c:v>6.7730958930329113E-4</c:v>
                </c:pt>
                <c:pt idx="409">
                  <c:v>7.4012140930444922E-5</c:v>
                </c:pt>
                <c:pt idx="410">
                  <c:v>4.4043657772763712E-3</c:v>
                </c:pt>
                <c:pt idx="411">
                  <c:v>5.6040614041493548E-4</c:v>
                </c:pt>
                <c:pt idx="412">
                  <c:v>6.1584995848775663E-4</c:v>
                </c:pt>
                <c:pt idx="413">
                  <c:v>2.2835149295582206E-4</c:v>
                </c:pt>
                <c:pt idx="414">
                  <c:v>7.0970365225885934E-4</c:v>
                </c:pt>
                <c:pt idx="415">
                  <c:v>3.0482305958496686E-4</c:v>
                </c:pt>
                <c:pt idx="416">
                  <c:v>8.677794090519394E-4</c:v>
                </c:pt>
                <c:pt idx="417">
                  <c:v>6.7879124603752573E-4</c:v>
                </c:pt>
                <c:pt idx="418">
                  <c:v>4.5085534976678233E-4</c:v>
                </c:pt>
                <c:pt idx="419">
                  <c:v>2.9968665193898388E-4</c:v>
                </c:pt>
                <c:pt idx="420">
                  <c:v>9.5864055415468554E-4</c:v>
                </c:pt>
                <c:pt idx="421">
                  <c:v>6.7072141924880591E-4</c:v>
                </c:pt>
                <c:pt idx="422">
                  <c:v>4.1288026375448164E-3</c:v>
                </c:pt>
                <c:pt idx="423">
                  <c:v>4.3688154214544172E-3</c:v>
                </c:pt>
                <c:pt idx="424">
                  <c:v>5.8005417427724898E-4</c:v>
                </c:pt>
                <c:pt idx="425">
                  <c:v>8.4680710063349393E-4</c:v>
                </c:pt>
                <c:pt idx="426">
                  <c:v>4.1527567340062427E-4</c:v>
                </c:pt>
                <c:pt idx="427">
                  <c:v>7.3118259447252278E-4</c:v>
                </c:pt>
                <c:pt idx="428">
                  <c:v>2.2844887447426047E-4</c:v>
                </c:pt>
                <c:pt idx="429">
                  <c:v>6.8561046349564206E-4</c:v>
                </c:pt>
                <c:pt idx="430">
                  <c:v>3.0239770668759688E-4</c:v>
                </c:pt>
                <c:pt idx="431">
                  <c:v>7.9957969843419234E-4</c:v>
                </c:pt>
                <c:pt idx="432">
                  <c:v>7.4422241269125032E-4</c:v>
                </c:pt>
                <c:pt idx="433">
                  <c:v>6.9831821823170502E-4</c:v>
                </c:pt>
                <c:pt idx="434">
                  <c:v>6.6609181710442877E-4</c:v>
                </c:pt>
                <c:pt idx="435">
                  <c:v>3.93763257487532E-3</c:v>
                </c:pt>
                <c:pt idx="436">
                  <c:v>4.1031363422228582E-6</c:v>
                </c:pt>
                <c:pt idx="437">
                  <c:v>5.0586186419422912E-4</c:v>
                </c:pt>
                <c:pt idx="438">
                  <c:v>8.925403020182819E-5</c:v>
                </c:pt>
                <c:pt idx="439">
                  <c:v>3.8557242696732487E-4</c:v>
                </c:pt>
                <c:pt idx="440">
                  <c:v>9.1203512820646644E-4</c:v>
                </c:pt>
                <c:pt idx="441">
                  <c:v>7.231955020099541E-5</c:v>
                </c:pt>
                <c:pt idx="442">
                  <c:v>8.6849243984640822E-4</c:v>
                </c:pt>
                <c:pt idx="443">
                  <c:v>3.5715884013049962E-4</c:v>
                </c:pt>
                <c:pt idx="444">
                  <c:v>9.7985968401643076E-4</c:v>
                </c:pt>
                <c:pt idx="445">
                  <c:v>8.0523793260807463E-4</c:v>
                </c:pt>
                <c:pt idx="446">
                  <c:v>5.1302170971994211E-4</c:v>
                </c:pt>
                <c:pt idx="447">
                  <c:v>4.2013657570073051E-4</c:v>
                </c:pt>
                <c:pt idx="448">
                  <c:v>4.3941465928068257E-4</c:v>
                </c:pt>
                <c:pt idx="449">
                  <c:v>4.8980473779350678E-4</c:v>
                </c:pt>
                <c:pt idx="450">
                  <c:v>1.7849407430158562E-4</c:v>
                </c:pt>
                <c:pt idx="451">
                  <c:v>4.395573337166659E-3</c:v>
                </c:pt>
                <c:pt idx="452">
                  <c:v>4.1104087634885589E-4</c:v>
                </c:pt>
                <c:pt idx="453">
                  <c:v>5.4203723839968822E-4</c:v>
                </c:pt>
                <c:pt idx="454">
                  <c:v>3.9259341502125081E-3</c:v>
                </c:pt>
                <c:pt idx="455">
                  <c:v>4.5578088101091083E-3</c:v>
                </c:pt>
                <c:pt idx="456">
                  <c:v>2.2343306959009916E-4</c:v>
                </c:pt>
                <c:pt idx="457">
                  <c:v>4.5695977627581465E-3</c:v>
                </c:pt>
                <c:pt idx="458">
                  <c:v>5.3127880130725844E-4</c:v>
                </c:pt>
                <c:pt idx="459">
                  <c:v>4.6565522037310004E-3</c:v>
                </c:pt>
                <c:pt idx="460">
                  <c:v>3.1394744473729118E-4</c:v>
                </c:pt>
                <c:pt idx="461">
                  <c:v>2.1895680488495791E-4</c:v>
                </c:pt>
                <c:pt idx="462">
                  <c:v>6.7864671443254273E-4</c:v>
                </c:pt>
                <c:pt idx="463">
                  <c:v>4.683131277545895E-4</c:v>
                </c:pt>
                <c:pt idx="464">
                  <c:v>3.8114667182142484E-4</c:v>
                </c:pt>
                <c:pt idx="465">
                  <c:v>3.4363420889332912E-4</c:v>
                </c:pt>
                <c:pt idx="466">
                  <c:v>4.5883084748692179E-3</c:v>
                </c:pt>
                <c:pt idx="467">
                  <c:v>8.3856094715952618E-4</c:v>
                </c:pt>
                <c:pt idx="468">
                  <c:v>4.5448655544726617E-3</c:v>
                </c:pt>
                <c:pt idx="469">
                  <c:v>4.5700702850038483E-4</c:v>
                </c:pt>
                <c:pt idx="470">
                  <c:v>2.1239496777242836E-4</c:v>
                </c:pt>
                <c:pt idx="471">
                  <c:v>4.5842962249091634E-4</c:v>
                </c:pt>
                <c:pt idx="472">
                  <c:v>3.2933042153304796E-4</c:v>
                </c:pt>
                <c:pt idx="473">
                  <c:v>5.7599196359156347E-5</c:v>
                </c:pt>
                <c:pt idx="474">
                  <c:v>7.5945189638685338E-4</c:v>
                </c:pt>
                <c:pt idx="475">
                  <c:v>8.206017477552038E-4</c:v>
                </c:pt>
                <c:pt idx="476">
                  <c:v>2.3877617147915811E-4</c:v>
                </c:pt>
                <c:pt idx="477">
                  <c:v>1.9143059058257029E-4</c:v>
                </c:pt>
                <c:pt idx="478">
                  <c:v>1.0866660605467069E-4</c:v>
                </c:pt>
                <c:pt idx="479">
                  <c:v>5.1618654446694437E-4</c:v>
                </c:pt>
                <c:pt idx="480">
                  <c:v>1.5671002538065437E-4</c:v>
                </c:pt>
                <c:pt idx="481">
                  <c:v>4.4305337419998925E-3</c:v>
                </c:pt>
                <c:pt idx="482">
                  <c:v>4.1912405031571627E-4</c:v>
                </c:pt>
                <c:pt idx="483">
                  <c:v>6.2515671960956733E-4</c:v>
                </c:pt>
                <c:pt idx="484">
                  <c:v>6.5114468620360087E-4</c:v>
                </c:pt>
                <c:pt idx="485">
                  <c:v>2.3378359691807726E-5</c:v>
                </c:pt>
                <c:pt idx="486">
                  <c:v>4.4139358720952752E-3</c:v>
                </c:pt>
                <c:pt idx="487">
                  <c:v>2.7260865331863974E-5</c:v>
                </c:pt>
                <c:pt idx="488">
                  <c:v>8.6673250609153808E-4</c:v>
                </c:pt>
                <c:pt idx="489">
                  <c:v>4.5506384770160787E-4</c:v>
                </c:pt>
                <c:pt idx="490">
                  <c:v>5.7482531766005359E-4</c:v>
                </c:pt>
                <c:pt idx="491">
                  <c:v>2.0746973322230831E-4</c:v>
                </c:pt>
                <c:pt idx="492">
                  <c:v>1.3107076663301611E-5</c:v>
                </c:pt>
                <c:pt idx="493">
                  <c:v>3.6643006321912157E-3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3F8C-4F13-B90C-E4AC0CAC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sigma_MU_20-64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'combo,40,no lambda, corrected'!$E$4:$E$497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4.0007781776753697E-5</c:v>
                      </c:pt>
                      <c:pt idx="1">
                        <c:v>3.0397125125028863E-4</c:v>
                      </c:pt>
                      <c:pt idx="2">
                        <c:v>7.5124610584203111E-4</c:v>
                      </c:pt>
                      <c:pt idx="3">
                        <c:v>7.8954939321581588E-4</c:v>
                      </c:pt>
                      <c:pt idx="4">
                        <c:v>2.0322937780378441E-4</c:v>
                      </c:pt>
                      <c:pt idx="5">
                        <c:v>3.682067147466894E-4</c:v>
                      </c:pt>
                      <c:pt idx="6">
                        <c:v>1.3012897497969661E-4</c:v>
                      </c:pt>
                      <c:pt idx="7">
                        <c:v>7.4569785288160825E-4</c:v>
                      </c:pt>
                      <c:pt idx="8">
                        <c:v>4.4237625942529984E-4</c:v>
                      </c:pt>
                      <c:pt idx="9">
                        <c:v>5.9528261235131563E-4</c:v>
                      </c:pt>
                      <c:pt idx="10">
                        <c:v>3.4212115567584675E-4</c:v>
                      </c:pt>
                      <c:pt idx="11">
                        <c:v>1.9562275444252091E-4</c:v>
                      </c:pt>
                      <c:pt idx="12">
                        <c:v>2.0691143558938848E-4</c:v>
                      </c:pt>
                      <c:pt idx="13">
                        <c:v>5.3312300512606888E-4</c:v>
                      </c:pt>
                      <c:pt idx="14">
                        <c:v>5.675280899721276E-4</c:v>
                      </c:pt>
                      <c:pt idx="15">
                        <c:v>3.5412678463350277E-4</c:v>
                      </c:pt>
                      <c:pt idx="16">
                        <c:v>2.6127001744212459E-4</c:v>
                      </c:pt>
                      <c:pt idx="17">
                        <c:v>4.2309516420933538E-4</c:v>
                      </c:pt>
                      <c:pt idx="18">
                        <c:v>2.3289421629117747E-4</c:v>
                      </c:pt>
                      <c:pt idx="19">
                        <c:v>4.9396882677123373E-4</c:v>
                      </c:pt>
                      <c:pt idx="20">
                        <c:v>3.5678918508694641E-4</c:v>
                      </c:pt>
                      <c:pt idx="21">
                        <c:v>1.6540852863201221E-4</c:v>
                      </c:pt>
                      <c:pt idx="22">
                        <c:v>1.873355284500941E-4</c:v>
                      </c:pt>
                      <c:pt idx="23">
                        <c:v>5.3555920628452301E-4</c:v>
                      </c:pt>
                      <c:pt idx="24">
                        <c:v>4.6121906406969461E-4</c:v>
                      </c:pt>
                      <c:pt idx="25">
                        <c:v>1.9419350549541137E-4</c:v>
                      </c:pt>
                      <c:pt idx="26">
                        <c:v>5.5294786581156462E-4</c:v>
                      </c:pt>
                      <c:pt idx="27">
                        <c:v>4.1244952669927378E-4</c:v>
                      </c:pt>
                      <c:pt idx="28">
                        <c:v>6.1220157637899384E-4</c:v>
                      </c:pt>
                      <c:pt idx="29">
                        <c:v>6.4971221091333897E-4</c:v>
                      </c:pt>
                      <c:pt idx="30">
                        <c:v>4.3894596705419106E-4</c:v>
                      </c:pt>
                      <c:pt idx="31">
                        <c:v>3.6846260719550932E-4</c:v>
                      </c:pt>
                      <c:pt idx="32">
                        <c:v>1.234269830682557E-4</c:v>
                      </c:pt>
                      <c:pt idx="33">
                        <c:v>6.6049963782199308E-4</c:v>
                      </c:pt>
                      <c:pt idx="34">
                        <c:v>9.1759025320006923E-4</c:v>
                      </c:pt>
                      <c:pt idx="35">
                        <c:v>5.7157411535510387E-4</c:v>
                      </c:pt>
                      <c:pt idx="36">
                        <c:v>1.228851968999701E-3</c:v>
                      </c:pt>
                      <c:pt idx="37">
                        <c:v>2.2466924088470776E-4</c:v>
                      </c:pt>
                      <c:pt idx="38">
                        <c:v>7.4729188220491825E-4</c:v>
                      </c:pt>
                      <c:pt idx="39">
                        <c:v>8.9799338386634115E-5</c:v>
                      </c:pt>
                      <c:pt idx="40">
                        <c:v>5.2364003654598501E-4</c:v>
                      </c:pt>
                      <c:pt idx="41">
                        <c:v>2.114288768273161E-4</c:v>
                      </c:pt>
                      <c:pt idx="42">
                        <c:v>4.6327297858859501E-4</c:v>
                      </c:pt>
                      <c:pt idx="43">
                        <c:v>6.2678329072148747E-4</c:v>
                      </c:pt>
                      <c:pt idx="44">
                        <c:v>6.9447975516194558E-5</c:v>
                      </c:pt>
                      <c:pt idx="45">
                        <c:v>5.2452527422490187E-4</c:v>
                      </c:pt>
                      <c:pt idx="46">
                        <c:v>6.2745254751366507E-4</c:v>
                      </c:pt>
                      <c:pt idx="47">
                        <c:v>2.4470559441928351E-5</c:v>
                      </c:pt>
                      <c:pt idx="48">
                        <c:v>1.1524767013107569E-5</c:v>
                      </c:pt>
                      <c:pt idx="49">
                        <c:v>9.3266420276338089E-5</c:v>
                      </c:pt>
                      <c:pt idx="50">
                        <c:v>1.7147024930915758E-4</c:v>
                      </c:pt>
                      <c:pt idx="51">
                        <c:v>3.3477305353942871E-4</c:v>
                      </c:pt>
                      <c:pt idx="52">
                        <c:v>1.0376875704764152E-4</c:v>
                      </c:pt>
                      <c:pt idx="53">
                        <c:v>4.3218217123736958E-4</c:v>
                      </c:pt>
                      <c:pt idx="54">
                        <c:v>7.6661987655516619E-5</c:v>
                      </c:pt>
                      <c:pt idx="55">
                        <c:v>2.2026160196128642E-4</c:v>
                      </c:pt>
                      <c:pt idx="56">
                        <c:v>5.2207342883733127E-4</c:v>
                      </c:pt>
                      <c:pt idx="57">
                        <c:v>4.4973202293790044E-4</c:v>
                      </c:pt>
                      <c:pt idx="58">
                        <c:v>4.4798979602246142E-4</c:v>
                      </c:pt>
                      <c:pt idx="59">
                        <c:v>3.3985243121759643E-5</c:v>
                      </c:pt>
                      <c:pt idx="60">
                        <c:v>5.0022119361578479E-5</c:v>
                      </c:pt>
                      <c:pt idx="61">
                        <c:v>4.0937883543491597E-4</c:v>
                      </c:pt>
                      <c:pt idx="62">
                        <c:v>6.8095436223119166E-4</c:v>
                      </c:pt>
                      <c:pt idx="63">
                        <c:v>1.312619387734392E-4</c:v>
                      </c:pt>
                      <c:pt idx="64">
                        <c:v>7.1764328594275722E-4</c:v>
                      </c:pt>
                      <c:pt idx="65">
                        <c:v>4.426173392651022E-4</c:v>
                      </c:pt>
                      <c:pt idx="66">
                        <c:v>5.7910016875154186E-4</c:v>
                      </c:pt>
                      <c:pt idx="67">
                        <c:v>1.4825466069734995E-4</c:v>
                      </c:pt>
                      <c:pt idx="68">
                        <c:v>1.320365048774485E-4</c:v>
                      </c:pt>
                      <c:pt idx="69">
                        <c:v>6.8374858272268887E-4</c:v>
                      </c:pt>
                      <c:pt idx="70">
                        <c:v>6.107947015706848E-4</c:v>
                      </c:pt>
                      <c:pt idx="71">
                        <c:v>2.4401719235668867E-4</c:v>
                      </c:pt>
                      <c:pt idx="72">
                        <c:v>7.7547463131170382E-4</c:v>
                      </c:pt>
                      <c:pt idx="73">
                        <c:v>3.8379399467905831E-4</c:v>
                      </c:pt>
                      <c:pt idx="74">
                        <c:v>5.1142143748500804E-4</c:v>
                      </c:pt>
                      <c:pt idx="75">
                        <c:v>1.5689655951224557E-4</c:v>
                      </c:pt>
                      <c:pt idx="76">
                        <c:v>4.5768293548825278E-4</c:v>
                      </c:pt>
                      <c:pt idx="77">
                        <c:v>2.7845969594349603E-4</c:v>
                      </c:pt>
                      <c:pt idx="78">
                        <c:v>2.1926138885972429E-4</c:v>
                      </c:pt>
                      <c:pt idx="79">
                        <c:v>4.9645336667705097E-5</c:v>
                      </c:pt>
                      <c:pt idx="80">
                        <c:v>5.6102956111414744E-4</c:v>
                      </c:pt>
                      <c:pt idx="81">
                        <c:v>5.0407319374534205E-5</c:v>
                      </c:pt>
                      <c:pt idx="82">
                        <c:v>2.4711503179617453E-5</c:v>
                      </c:pt>
                      <c:pt idx="83">
                        <c:v>7.974641537960421E-4</c:v>
                      </c:pt>
                      <c:pt idx="84">
                        <c:v>7.0426918255333951E-4</c:v>
                      </c:pt>
                      <c:pt idx="85">
                        <c:v>2.6664986321316654E-5</c:v>
                      </c:pt>
                      <c:pt idx="86">
                        <c:v>6.220955676256563E-5</c:v>
                      </c:pt>
                      <c:pt idx="87">
                        <c:v>1.4240726107104848E-4</c:v>
                      </c:pt>
                      <c:pt idx="88">
                        <c:v>6.0165512274346967E-4</c:v>
                      </c:pt>
                      <c:pt idx="89">
                        <c:v>3.5764081593065881E-4</c:v>
                      </c:pt>
                      <c:pt idx="90">
                        <c:v>4.7924918953103421E-4</c:v>
                      </c:pt>
                      <c:pt idx="91">
                        <c:v>5.7242243396538398E-4</c:v>
                      </c:pt>
                      <c:pt idx="92">
                        <c:v>9.2699603357175033E-4</c:v>
                      </c:pt>
                      <c:pt idx="93">
                        <c:v>4.2459769917397429E-5</c:v>
                      </c:pt>
                      <c:pt idx="94">
                        <c:v>8.6196708529845813E-4</c:v>
                      </c:pt>
                      <c:pt idx="95">
                        <c:v>8.5208432293892866E-4</c:v>
                      </c:pt>
                      <c:pt idx="96">
                        <c:v>1.1767883223673381E-4</c:v>
                      </c:pt>
                      <c:pt idx="97">
                        <c:v>4.4602525492861144E-5</c:v>
                      </c:pt>
                      <c:pt idx="98">
                        <c:v>6.1559109796992337E-4</c:v>
                      </c:pt>
                      <c:pt idx="99">
                        <c:v>7.2249685170120293E-4</c:v>
                      </c:pt>
                      <c:pt idx="100">
                        <c:v>4.1446369422362103E-4</c:v>
                      </c:pt>
                      <c:pt idx="101">
                        <c:v>5.9489469471564243E-4</c:v>
                      </c:pt>
                      <c:pt idx="102">
                        <c:v>9.009549849729562E-4</c:v>
                      </c:pt>
                      <c:pt idx="103">
                        <c:v>8.7919042083458264E-4</c:v>
                      </c:pt>
                      <c:pt idx="104">
                        <c:v>4.5185405635591534E-4</c:v>
                      </c:pt>
                      <c:pt idx="105">
                        <c:v>7.0267362678330864E-4</c:v>
                      </c:pt>
                      <c:pt idx="106">
                        <c:v>3.5883650466561899E-4</c:v>
                      </c:pt>
                      <c:pt idx="107">
                        <c:v>6.9836665214476957E-4</c:v>
                      </c:pt>
                      <c:pt idx="108">
                        <c:v>1.935860782796049E-4</c:v>
                      </c:pt>
                      <c:pt idx="109">
                        <c:v>4.1217842272578181E-4</c:v>
                      </c:pt>
                      <c:pt idx="110">
                        <c:v>6.5206317906400845E-4</c:v>
                      </c:pt>
                      <c:pt idx="111">
                        <c:v>4.0541764228267408E-4</c:v>
                      </c:pt>
                      <c:pt idx="112">
                        <c:v>4.0712697700431778E-4</c:v>
                      </c:pt>
                      <c:pt idx="113">
                        <c:v>8.289483594972843E-4</c:v>
                      </c:pt>
                      <c:pt idx="114">
                        <c:v>2.5529614924940354E-4</c:v>
                      </c:pt>
                      <c:pt idx="115">
                        <c:v>7.5146100974069684E-5</c:v>
                      </c:pt>
                      <c:pt idx="116">
                        <c:v>1.500270834846487E-4</c:v>
                      </c:pt>
                      <c:pt idx="117">
                        <c:v>2.0589140772794281E-4</c:v>
                      </c:pt>
                      <c:pt idx="118">
                        <c:v>2.2550421230326312E-4</c:v>
                      </c:pt>
                      <c:pt idx="119">
                        <c:v>4.7184086309601079E-4</c:v>
                      </c:pt>
                      <c:pt idx="120">
                        <c:v>2.9844753251603677E-4</c:v>
                      </c:pt>
                      <c:pt idx="121">
                        <c:v>1.4254902443773369E-4</c:v>
                      </c:pt>
                      <c:pt idx="122">
                        <c:v>6.1612601930209642E-4</c:v>
                      </c:pt>
                      <c:pt idx="123">
                        <c:v>3.7820190739894509E-4</c:v>
                      </c:pt>
                      <c:pt idx="124">
                        <c:v>7.2832515533351075E-4</c:v>
                      </c:pt>
                      <c:pt idx="125">
                        <c:v>4.0055280958428577E-4</c:v>
                      </c:pt>
                      <c:pt idx="126">
                        <c:v>1.7469921894672027E-4</c:v>
                      </c:pt>
                      <c:pt idx="127">
                        <c:v>2.6676861791031488E-5</c:v>
                      </c:pt>
                      <c:pt idx="128">
                        <c:v>6.7270079833774133E-4</c:v>
                      </c:pt>
                      <c:pt idx="129">
                        <c:v>3.111251738288576E-4</c:v>
                      </c:pt>
                      <c:pt idx="130">
                        <c:v>5.2268362371111154E-4</c:v>
                      </c:pt>
                      <c:pt idx="131">
                        <c:v>3.0977709544685616E-4</c:v>
                      </c:pt>
                      <c:pt idx="132">
                        <c:v>1.4172981103657459E-4</c:v>
                      </c:pt>
                      <c:pt idx="133">
                        <c:v>6.0695059339851845E-4</c:v>
                      </c:pt>
                      <c:pt idx="134">
                        <c:v>5.7155297866259738E-4</c:v>
                      </c:pt>
                      <c:pt idx="135">
                        <c:v>1.4286680845829113E-4</c:v>
                      </c:pt>
                      <c:pt idx="136">
                        <c:v>8.0102327710301284E-4</c:v>
                      </c:pt>
                      <c:pt idx="137">
                        <c:v>1.9636566883989682E-4</c:v>
                      </c:pt>
                      <c:pt idx="138">
                        <c:v>1.6633029078089078E-4</c:v>
                      </c:pt>
                      <c:pt idx="139">
                        <c:v>1.6089069775306132E-4</c:v>
                      </c:pt>
                      <c:pt idx="140">
                        <c:v>8.9431243506068645E-4</c:v>
                      </c:pt>
                      <c:pt idx="141">
                        <c:v>5.1528588557897743E-4</c:v>
                      </c:pt>
                      <c:pt idx="142">
                        <c:v>1.2010554528669616E-5</c:v>
                      </c:pt>
                      <c:pt idx="143">
                        <c:v>1.3890102153083428E-4</c:v>
                      </c:pt>
                      <c:pt idx="144">
                        <c:v>4.1290148686092887E-4</c:v>
                      </c:pt>
                      <c:pt idx="145">
                        <c:v>8.5821315997837343E-5</c:v>
                      </c:pt>
                      <c:pt idx="146">
                        <c:v>1.334599389480213E-4</c:v>
                      </c:pt>
                      <c:pt idx="147">
                        <c:v>7.5857176241273167E-4</c:v>
                      </c:pt>
                      <c:pt idx="148">
                        <c:v>2.6712130229783525E-4</c:v>
                      </c:pt>
                      <c:pt idx="149">
                        <c:v>2.9399577982080095E-5</c:v>
                      </c:pt>
                      <c:pt idx="150">
                        <c:v>6.214989537223904E-4</c:v>
                      </c:pt>
                      <c:pt idx="151">
                        <c:v>1.8867147146114593E-4</c:v>
                      </c:pt>
                      <c:pt idx="152">
                        <c:v>4.5737402288565022E-5</c:v>
                      </c:pt>
                      <c:pt idx="153">
                        <c:v>7.6035955790727642E-4</c:v>
                      </c:pt>
                      <c:pt idx="154">
                        <c:v>5.0410984494257335E-4</c:v>
                      </c:pt>
                      <c:pt idx="155">
                        <c:v>4.0581141914839054E-4</c:v>
                      </c:pt>
                      <c:pt idx="156">
                        <c:v>1.7851124622911705E-4</c:v>
                      </c:pt>
                      <c:pt idx="157">
                        <c:v>2.0660680932726622E-4</c:v>
                      </c:pt>
                      <c:pt idx="158">
                        <c:v>7.1688562813369101E-4</c:v>
                      </c:pt>
                      <c:pt idx="159">
                        <c:v>3.0935245593568633E-4</c:v>
                      </c:pt>
                      <c:pt idx="160">
                        <c:v>5.8275654902828337E-4</c:v>
                      </c:pt>
                      <c:pt idx="161">
                        <c:v>3.4717498728049602E-4</c:v>
                      </c:pt>
                      <c:pt idx="162">
                        <c:v>5.9816894201474816E-4</c:v>
                      </c:pt>
                      <c:pt idx="163">
                        <c:v>1.061353057699514E-4</c:v>
                      </c:pt>
                      <c:pt idx="164">
                        <c:v>1.5727692319461224E-5</c:v>
                      </c:pt>
                      <c:pt idx="165">
                        <c:v>4.6269016137715787E-4</c:v>
                      </c:pt>
                      <c:pt idx="166">
                        <c:v>5.2755909514207969E-4</c:v>
                      </c:pt>
                      <c:pt idx="167">
                        <c:v>7.8346409708786476E-4</c:v>
                      </c:pt>
                      <c:pt idx="168">
                        <c:v>2.353746898179031E-4</c:v>
                      </c:pt>
                      <c:pt idx="169">
                        <c:v>4.9961489751671807E-4</c:v>
                      </c:pt>
                      <c:pt idx="170">
                        <c:v>1.4022000829241743E-4</c:v>
                      </c:pt>
                      <c:pt idx="171">
                        <c:v>2.3382963213595381E-4</c:v>
                      </c:pt>
                      <c:pt idx="172">
                        <c:v>3.261605830342038E-4</c:v>
                      </c:pt>
                      <c:pt idx="173">
                        <c:v>1.7895681180174667E-4</c:v>
                      </c:pt>
                      <c:pt idx="174">
                        <c:v>4.4864420385152512E-4</c:v>
                      </c:pt>
                      <c:pt idx="175">
                        <c:v>3.1035662942284521E-5</c:v>
                      </c:pt>
                      <c:pt idx="176">
                        <c:v>4.1624831670771613E-4</c:v>
                      </c:pt>
                      <c:pt idx="177">
                        <c:v>7.0418058538344744E-4</c:v>
                      </c:pt>
                      <c:pt idx="178">
                        <c:v>1.703036063152684E-4</c:v>
                      </c:pt>
                      <c:pt idx="179">
                        <c:v>1.7949456076367954E-4</c:v>
                      </c:pt>
                      <c:pt idx="180">
                        <c:v>3.6760193487532771E-4</c:v>
                      </c:pt>
                      <c:pt idx="181">
                        <c:v>4.6531943656534909E-4</c:v>
                      </c:pt>
                      <c:pt idx="182">
                        <c:v>3.9814938545992715E-4</c:v>
                      </c:pt>
                      <c:pt idx="183">
                        <c:v>6.2336684472121722E-4</c:v>
                      </c:pt>
                      <c:pt idx="184">
                        <c:v>8.3203586065467368E-4</c:v>
                      </c:pt>
                      <c:pt idx="185">
                        <c:v>2.1297547804730106E-4</c:v>
                      </c:pt>
                      <c:pt idx="186">
                        <c:v>8.2185361900999115E-4</c:v>
                      </c:pt>
                      <c:pt idx="187">
                        <c:v>7.9301806275880945E-5</c:v>
                      </c:pt>
                      <c:pt idx="188">
                        <c:v>4.5016398771778729E-4</c:v>
                      </c:pt>
                      <c:pt idx="189">
                        <c:v>3.2944564783946365E-4</c:v>
                      </c:pt>
                      <c:pt idx="190">
                        <c:v>6.3359076536366276E-5</c:v>
                      </c:pt>
                      <c:pt idx="191">
                        <c:v>5.1213820913845208E-5</c:v>
                      </c:pt>
                      <c:pt idx="192">
                        <c:v>1.6021167784778374E-4</c:v>
                      </c:pt>
                      <c:pt idx="193">
                        <c:v>7.6112561034498771E-5</c:v>
                      </c:pt>
                      <c:pt idx="194">
                        <c:v>5.1818266303234209E-4</c:v>
                      </c:pt>
                      <c:pt idx="195">
                        <c:v>7.1605564392999673E-4</c:v>
                      </c:pt>
                      <c:pt idx="196">
                        <c:v>2.0685802974590271E-4</c:v>
                      </c:pt>
                      <c:pt idx="197">
                        <c:v>3.6621459004057792E-5</c:v>
                      </c:pt>
                      <c:pt idx="198">
                        <c:v>2.7756782308551689E-4</c:v>
                      </c:pt>
                      <c:pt idx="199">
                        <c:v>2.2283178886059137E-4</c:v>
                      </c:pt>
                      <c:pt idx="200">
                        <c:v>2.7148831871136807E-4</c:v>
                      </c:pt>
                      <c:pt idx="201">
                        <c:v>1.6474331622395087E-5</c:v>
                      </c:pt>
                      <c:pt idx="202">
                        <c:v>6.0702777404910693E-4</c:v>
                      </c:pt>
                      <c:pt idx="203">
                        <c:v>6.0807872234266953E-5</c:v>
                      </c:pt>
                      <c:pt idx="204">
                        <c:v>1.1803236521504767E-3</c:v>
                      </c:pt>
                      <c:pt idx="205">
                        <c:v>1.531896371944138E-4</c:v>
                      </c:pt>
                      <c:pt idx="206">
                        <c:v>1.3560374622884655E-4</c:v>
                      </c:pt>
                      <c:pt idx="207">
                        <c:v>7.2191266251087267E-4</c:v>
                      </c:pt>
                      <c:pt idx="208">
                        <c:v>1.0002366886057038E-4</c:v>
                      </c:pt>
                      <c:pt idx="209">
                        <c:v>9.5005359285589661E-4</c:v>
                      </c:pt>
                      <c:pt idx="210">
                        <c:v>2.692721731377655E-4</c:v>
                      </c:pt>
                      <c:pt idx="211">
                        <c:v>4.7308620722404679E-4</c:v>
                      </c:pt>
                      <c:pt idx="212">
                        <c:v>7.6850820460279369E-4</c:v>
                      </c:pt>
                      <c:pt idx="213">
                        <c:v>8.7136674664167421E-4</c:v>
                      </c:pt>
                      <c:pt idx="214">
                        <c:v>5.2080690295744554E-4</c:v>
                      </c:pt>
                      <c:pt idx="215">
                        <c:v>8.2454462870164811E-5</c:v>
                      </c:pt>
                      <c:pt idx="216">
                        <c:v>6.9975558615507731E-4</c:v>
                      </c:pt>
                      <c:pt idx="217">
                        <c:v>3.1619445385527422E-4</c:v>
                      </c:pt>
                      <c:pt idx="218">
                        <c:v>1.0715481978792115E-4</c:v>
                      </c:pt>
                      <c:pt idx="219">
                        <c:v>9.6910157115133629E-4</c:v>
                      </c:pt>
                      <c:pt idx="220">
                        <c:v>4.5810914768857367E-4</c:v>
                      </c:pt>
                      <c:pt idx="221">
                        <c:v>2.7393713327798644E-4</c:v>
                      </c:pt>
                      <c:pt idx="222">
                        <c:v>1.733459819553667E-4</c:v>
                      </c:pt>
                      <c:pt idx="223">
                        <c:v>5.0819610038034708E-4</c:v>
                      </c:pt>
                      <c:pt idx="224">
                        <c:v>2.2160499876882275E-4</c:v>
                      </c:pt>
                      <c:pt idx="225">
                        <c:v>1.8798397482198899E-4</c:v>
                      </c:pt>
                      <c:pt idx="226">
                        <c:v>3.0307730387970746E-6</c:v>
                      </c:pt>
                      <c:pt idx="227">
                        <c:v>3.9163602933237215E-4</c:v>
                      </c:pt>
                      <c:pt idx="228">
                        <c:v>5.0064599550976596E-4</c:v>
                      </c:pt>
                      <c:pt idx="229">
                        <c:v>8.2672484480513419E-4</c:v>
                      </c:pt>
                      <c:pt idx="230">
                        <c:v>4.0137815670807862E-4</c:v>
                      </c:pt>
                      <c:pt idx="231">
                        <c:v>1.558052410598703E-4</c:v>
                      </c:pt>
                      <c:pt idx="232">
                        <c:v>1.3042361745010029E-3</c:v>
                      </c:pt>
                      <c:pt idx="233">
                        <c:v>3.4626335670145432E-4</c:v>
                      </c:pt>
                      <c:pt idx="234">
                        <c:v>9.502093233863646E-4</c:v>
                      </c:pt>
                      <c:pt idx="235">
                        <c:v>2.849911448526563E-4</c:v>
                      </c:pt>
                      <c:pt idx="236">
                        <c:v>1.9282769745252633E-4</c:v>
                      </c:pt>
                      <c:pt idx="237">
                        <c:v>7.5037452460089571E-5</c:v>
                      </c:pt>
                      <c:pt idx="238">
                        <c:v>5.791436807613471E-4</c:v>
                      </c:pt>
                      <c:pt idx="239">
                        <c:v>4.5984806408055332E-4</c:v>
                      </c:pt>
                      <c:pt idx="240">
                        <c:v>2.5105965041222867E-4</c:v>
                      </c:pt>
                      <c:pt idx="241">
                        <c:v>1.1833985425177239E-4</c:v>
                      </c:pt>
                      <c:pt idx="242">
                        <c:v>6.2281973433229955E-4</c:v>
                      </c:pt>
                      <c:pt idx="243">
                        <c:v>4.6990548500996021E-4</c:v>
                      </c:pt>
                      <c:pt idx="244">
                        <c:v>3.9976879800110638E-4</c:v>
                      </c:pt>
                      <c:pt idx="245">
                        <c:v>2.0641579115487661E-4</c:v>
                      </c:pt>
                      <c:pt idx="246">
                        <c:v>3.3205715724780947E-4</c:v>
                      </c:pt>
                      <c:pt idx="247">
                        <c:v>2.5302507112992041E-4</c:v>
                      </c:pt>
                      <c:pt idx="248">
                        <c:v>1.2477931048045346E-4</c:v>
                      </c:pt>
                      <c:pt idx="249">
                        <c:v>1.6742115998929542E-4</c:v>
                      </c:pt>
                      <c:pt idx="250">
                        <c:v>5.2288365933071462E-4</c:v>
                      </c:pt>
                      <c:pt idx="251">
                        <c:v>1.0689433341840291E-3</c:v>
                      </c:pt>
                      <c:pt idx="252">
                        <c:v>1.7405782214384332E-4</c:v>
                      </c:pt>
                      <c:pt idx="253">
                        <c:v>2.2173573729668898E-4</c:v>
                      </c:pt>
                      <c:pt idx="254">
                        <c:v>3.2746751349881114E-4</c:v>
                      </c:pt>
                      <c:pt idx="255">
                        <c:v>6.4854157490780808E-4</c:v>
                      </c:pt>
                      <c:pt idx="256">
                        <c:v>8.1860049662613722E-5</c:v>
                      </c:pt>
                      <c:pt idx="257">
                        <c:v>6.0828646390596858E-5</c:v>
                      </c:pt>
                      <c:pt idx="258">
                        <c:v>4.6631505719736107E-4</c:v>
                      </c:pt>
                      <c:pt idx="259">
                        <c:v>3.7543963291556369E-4</c:v>
                      </c:pt>
                      <c:pt idx="260">
                        <c:v>1.0491810076188377E-4</c:v>
                      </c:pt>
                      <c:pt idx="261">
                        <c:v>1.1032393643940971E-4</c:v>
                      </c:pt>
                      <c:pt idx="262">
                        <c:v>4.6487193463038871E-4</c:v>
                      </c:pt>
                      <c:pt idx="263">
                        <c:v>9.8513557807094592E-5</c:v>
                      </c:pt>
                      <c:pt idx="264">
                        <c:v>6.9750390942565233E-4</c:v>
                      </c:pt>
                      <c:pt idx="265">
                        <c:v>2.4372745241024873E-4</c:v>
                      </c:pt>
                      <c:pt idx="266">
                        <c:v>4.8735578508458656E-4</c:v>
                      </c:pt>
                      <c:pt idx="267">
                        <c:v>3.7260022151507007E-4</c:v>
                      </c:pt>
                      <c:pt idx="268">
                        <c:v>6.0718904518941162E-5</c:v>
                      </c:pt>
                      <c:pt idx="269">
                        <c:v>1.1861801076126121E-4</c:v>
                      </c:pt>
                      <c:pt idx="270">
                        <c:v>9.3849927456415567E-4</c:v>
                      </c:pt>
                      <c:pt idx="271">
                        <c:v>5.9248677184755877E-4</c:v>
                      </c:pt>
                      <c:pt idx="272">
                        <c:v>6.4611356948830994E-4</c:v>
                      </c:pt>
                      <c:pt idx="273">
                        <c:v>3.0829281607942078E-4</c:v>
                      </c:pt>
                      <c:pt idx="274">
                        <c:v>1.6273866997127702E-4</c:v>
                      </c:pt>
                      <c:pt idx="275">
                        <c:v>7.2079566288820387E-5</c:v>
                      </c:pt>
                      <c:pt idx="276">
                        <c:v>7.6568015041044129E-4</c:v>
                      </c:pt>
                      <c:pt idx="277">
                        <c:v>5.0193288023328184E-4</c:v>
                      </c:pt>
                      <c:pt idx="278">
                        <c:v>1.8878787524370129E-5</c:v>
                      </c:pt>
                      <c:pt idx="279">
                        <c:v>5.3864156146946496E-4</c:v>
                      </c:pt>
                      <c:pt idx="280">
                        <c:v>2.4844267361954792E-4</c:v>
                      </c:pt>
                      <c:pt idx="281">
                        <c:v>6.1751371159868968E-4</c:v>
                      </c:pt>
                      <c:pt idx="282">
                        <c:v>2.0792903549986147E-4</c:v>
                      </c:pt>
                      <c:pt idx="283">
                        <c:v>6.850889095236872E-4</c:v>
                      </c:pt>
                      <c:pt idx="284">
                        <c:v>9.1854041395407254E-4</c:v>
                      </c:pt>
                      <c:pt idx="285">
                        <c:v>7.5295548797369555E-4</c:v>
                      </c:pt>
                      <c:pt idx="286">
                        <c:v>8.0378714288406711E-5</c:v>
                      </c:pt>
                      <c:pt idx="287">
                        <c:v>4.8087846004034164E-5</c:v>
                      </c:pt>
                      <c:pt idx="288">
                        <c:v>1.0334543891300053E-4</c:v>
                      </c:pt>
                      <c:pt idx="289">
                        <c:v>7.361673059910279E-4</c:v>
                      </c:pt>
                      <c:pt idx="290">
                        <c:v>3.0107219906408636E-5</c:v>
                      </c:pt>
                      <c:pt idx="291">
                        <c:v>1.3980278287704692E-4</c:v>
                      </c:pt>
                      <c:pt idx="292">
                        <c:v>9.7255478505010688E-4</c:v>
                      </c:pt>
                      <c:pt idx="293">
                        <c:v>7.0348540651088052E-4</c:v>
                      </c:pt>
                      <c:pt idx="294">
                        <c:v>3.87784421158167E-4</c:v>
                      </c:pt>
                      <c:pt idx="295">
                        <c:v>2.2073317669808382E-4</c:v>
                      </c:pt>
                      <c:pt idx="296">
                        <c:v>5.2489625170319785E-4</c:v>
                      </c:pt>
                      <c:pt idx="297">
                        <c:v>1.8463346834415621E-3</c:v>
                      </c:pt>
                      <c:pt idx="298">
                        <c:v>2.4993036164524984E-5</c:v>
                      </c:pt>
                      <c:pt idx="299">
                        <c:v>7.1548474404898937E-4</c:v>
                      </c:pt>
                      <c:pt idx="300">
                        <c:v>3.557001970755948E-4</c:v>
                      </c:pt>
                      <c:pt idx="301">
                        <c:v>1.0758854489303218E-4</c:v>
                      </c:pt>
                      <c:pt idx="302">
                        <c:v>9.0857958342057115E-4</c:v>
                      </c:pt>
                      <c:pt idx="303">
                        <c:v>1.1997168829518847E-4</c:v>
                      </c:pt>
                      <c:pt idx="304">
                        <c:v>8.7621962245744943E-4</c:v>
                      </c:pt>
                      <c:pt idx="305">
                        <c:v>3.9555534577926559E-4</c:v>
                      </c:pt>
                      <c:pt idx="306">
                        <c:v>3.2949686817265305E-4</c:v>
                      </c:pt>
                      <c:pt idx="307">
                        <c:v>3.0344108211866863E-4</c:v>
                      </c:pt>
                      <c:pt idx="308">
                        <c:v>1.748276622396174E-4</c:v>
                      </c:pt>
                      <c:pt idx="309">
                        <c:v>8.8027704670433902E-4</c:v>
                      </c:pt>
                      <c:pt idx="310">
                        <c:v>7.8133688299515737E-5</c:v>
                      </c:pt>
                      <c:pt idx="311">
                        <c:v>8.2630027882495041E-4</c:v>
                      </c:pt>
                      <c:pt idx="312">
                        <c:v>4.0645135118459931E-4</c:v>
                      </c:pt>
                      <c:pt idx="313">
                        <c:v>7.2969759931414195E-5</c:v>
                      </c:pt>
                      <c:pt idx="314">
                        <c:v>6.3147197049335789E-5</c:v>
                      </c:pt>
                      <c:pt idx="315">
                        <c:v>3.6166012558764107E-4</c:v>
                      </c:pt>
                      <c:pt idx="316">
                        <c:v>2.1266442317912734E-4</c:v>
                      </c:pt>
                      <c:pt idx="317">
                        <c:v>2.2911810175059514E-4</c:v>
                      </c:pt>
                      <c:pt idx="318">
                        <c:v>1.0121187066318348E-4</c:v>
                      </c:pt>
                      <c:pt idx="319">
                        <c:v>6.8841612283399305E-4</c:v>
                      </c:pt>
                      <c:pt idx="320">
                        <c:v>4.1620836861040126E-4</c:v>
                      </c:pt>
                      <c:pt idx="321">
                        <c:v>4.288580401443927E-4</c:v>
                      </c:pt>
                      <c:pt idx="322">
                        <c:v>3.6256444257120034E-4</c:v>
                      </c:pt>
                      <c:pt idx="323">
                        <c:v>1.3096382600845223E-4</c:v>
                      </c:pt>
                      <c:pt idx="324">
                        <c:v>3.7276902594177673E-4</c:v>
                      </c:pt>
                      <c:pt idx="325">
                        <c:v>9.5384052281614876E-5</c:v>
                      </c:pt>
                      <c:pt idx="326">
                        <c:v>4.0218150035185304E-4</c:v>
                      </c:pt>
                      <c:pt idx="327">
                        <c:v>8.89446262380271E-5</c:v>
                      </c:pt>
                      <c:pt idx="328">
                        <c:v>6.1284992300375649E-4</c:v>
                      </c:pt>
                      <c:pt idx="329">
                        <c:v>6.447133245021427E-4</c:v>
                      </c:pt>
                      <c:pt idx="330">
                        <c:v>8.4218360769641601E-4</c:v>
                      </c:pt>
                      <c:pt idx="331">
                        <c:v>9.5113457451962156E-5</c:v>
                      </c:pt>
                      <c:pt idx="332">
                        <c:v>2.0649494858789095E-4</c:v>
                      </c:pt>
                      <c:pt idx="333">
                        <c:v>3.9812095984962482E-6</c:v>
                      </c:pt>
                      <c:pt idx="334">
                        <c:v>6.7904500162082357E-4</c:v>
                      </c:pt>
                      <c:pt idx="335">
                        <c:v>1.6044672138097865E-4</c:v>
                      </c:pt>
                      <c:pt idx="336">
                        <c:v>2.0192820479744718E-4</c:v>
                      </c:pt>
                      <c:pt idx="337">
                        <c:v>1.5916395371880842E-4</c:v>
                      </c:pt>
                      <c:pt idx="338">
                        <c:v>4.7142192135805292E-4</c:v>
                      </c:pt>
                      <c:pt idx="339">
                        <c:v>4.7229668197059618E-4</c:v>
                      </c:pt>
                      <c:pt idx="340">
                        <c:v>4.3388433320318997E-4</c:v>
                      </c:pt>
                      <c:pt idx="341">
                        <c:v>1.947566967350188E-4</c:v>
                      </c:pt>
                      <c:pt idx="342">
                        <c:v>4.2337597712596074E-4</c:v>
                      </c:pt>
                      <c:pt idx="343">
                        <c:v>1.2834103655428184E-4</c:v>
                      </c:pt>
                      <c:pt idx="344">
                        <c:v>5.356297048369074E-4</c:v>
                      </c:pt>
                      <c:pt idx="345">
                        <c:v>1.5718404798647969E-4</c:v>
                      </c:pt>
                      <c:pt idx="346">
                        <c:v>5.3785186424950453E-4</c:v>
                      </c:pt>
                      <c:pt idx="347">
                        <c:v>1.2930235589883271E-4</c:v>
                      </c:pt>
                      <c:pt idx="348">
                        <c:v>9.4421719665298962E-5</c:v>
                      </c:pt>
                      <c:pt idx="349">
                        <c:v>6.6468849123648538E-4</c:v>
                      </c:pt>
                      <c:pt idx="350">
                        <c:v>7.5219443699152291E-4</c:v>
                      </c:pt>
                      <c:pt idx="351">
                        <c:v>1.7481218266306557E-4</c:v>
                      </c:pt>
                      <c:pt idx="352">
                        <c:v>9.1948288290185048E-4</c:v>
                      </c:pt>
                      <c:pt idx="353">
                        <c:v>2.118501251683842E-4</c:v>
                      </c:pt>
                      <c:pt idx="354">
                        <c:v>1.4708297806407405E-3</c:v>
                      </c:pt>
                      <c:pt idx="355">
                        <c:v>2.445739634227117E-5</c:v>
                      </c:pt>
                      <c:pt idx="356">
                        <c:v>1.7693119755515465E-4</c:v>
                      </c:pt>
                      <c:pt idx="357">
                        <c:v>1.4207543954779622E-4</c:v>
                      </c:pt>
                      <c:pt idx="358">
                        <c:v>5.8058433025949088E-5</c:v>
                      </c:pt>
                      <c:pt idx="359">
                        <c:v>7.6951908172169021E-5</c:v>
                      </c:pt>
                      <c:pt idx="360">
                        <c:v>1.6554180142585562E-4</c:v>
                      </c:pt>
                      <c:pt idx="361">
                        <c:v>4.8489049055607561E-4</c:v>
                      </c:pt>
                      <c:pt idx="362">
                        <c:v>3.4245727364468217E-4</c:v>
                      </c:pt>
                      <c:pt idx="363">
                        <c:v>8.7819112437558997E-4</c:v>
                      </c:pt>
                      <c:pt idx="364">
                        <c:v>8.0815658192733833E-4</c:v>
                      </c:pt>
                      <c:pt idx="365">
                        <c:v>1.1443494730714029E-5</c:v>
                      </c:pt>
                      <c:pt idx="366">
                        <c:v>2.7551924042031343E-4</c:v>
                      </c:pt>
                      <c:pt idx="367">
                        <c:v>8.6892533370298998E-5</c:v>
                      </c:pt>
                      <c:pt idx="368">
                        <c:v>4.0630815781600676E-4</c:v>
                      </c:pt>
                      <c:pt idx="369">
                        <c:v>3.7973057308385776E-4</c:v>
                      </c:pt>
                      <c:pt idx="370">
                        <c:v>2.035206801718165E-4</c:v>
                      </c:pt>
                      <c:pt idx="371">
                        <c:v>3.9266419771945781E-4</c:v>
                      </c:pt>
                      <c:pt idx="372">
                        <c:v>2.8790651224546267E-4</c:v>
                      </c:pt>
                      <c:pt idx="373">
                        <c:v>8.642948697863632E-4</c:v>
                      </c:pt>
                      <c:pt idx="374">
                        <c:v>5.2641748393495705E-4</c:v>
                      </c:pt>
                      <c:pt idx="375">
                        <c:v>7.9298274496495584E-4</c:v>
                      </c:pt>
                      <c:pt idx="376">
                        <c:v>9.1647013866649307E-4</c:v>
                      </c:pt>
                      <c:pt idx="377">
                        <c:v>5.6836025221705167E-4</c:v>
                      </c:pt>
                      <c:pt idx="378">
                        <c:v>5.6373508567711134E-4</c:v>
                      </c:pt>
                      <c:pt idx="379">
                        <c:v>9.7913588550294301E-4</c:v>
                      </c:pt>
                      <c:pt idx="380">
                        <c:v>5.1130553886173165E-6</c:v>
                      </c:pt>
                      <c:pt idx="381">
                        <c:v>2.4334234101834766E-4</c:v>
                      </c:pt>
                      <c:pt idx="382">
                        <c:v>4.9220427426846188E-4</c:v>
                      </c:pt>
                      <c:pt idx="383">
                        <c:v>1.3552310706109095E-4</c:v>
                      </c:pt>
                      <c:pt idx="384">
                        <c:v>8.1049527040564948E-5</c:v>
                      </c:pt>
                      <c:pt idx="385">
                        <c:v>1.5132543070900465E-4</c:v>
                      </c:pt>
                      <c:pt idx="386">
                        <c:v>5.3320326487314566E-4</c:v>
                      </c:pt>
                      <c:pt idx="387">
                        <c:v>2.112521665418878E-4</c:v>
                      </c:pt>
                      <c:pt idx="388">
                        <c:v>3.0102815383021956E-4</c:v>
                      </c:pt>
                      <c:pt idx="389">
                        <c:v>9.8270130885428383E-4</c:v>
                      </c:pt>
                      <c:pt idx="390">
                        <c:v>6.3492582771193181E-5</c:v>
                      </c:pt>
                      <c:pt idx="391">
                        <c:v>5.9674059311940211E-5</c:v>
                      </c:pt>
                      <c:pt idx="392">
                        <c:v>1.4189694337105093E-4</c:v>
                      </c:pt>
                      <c:pt idx="393">
                        <c:v>2.1843721717465398E-4</c:v>
                      </c:pt>
                      <c:pt idx="394">
                        <c:v>5.2976591419903014E-4</c:v>
                      </c:pt>
                      <c:pt idx="395">
                        <c:v>5.9566712348299447E-4</c:v>
                      </c:pt>
                      <c:pt idx="396">
                        <c:v>5.4590459343101564E-4</c:v>
                      </c:pt>
                      <c:pt idx="397">
                        <c:v>4.4190391881025856E-4</c:v>
                      </c:pt>
                      <c:pt idx="398">
                        <c:v>5.283829551552485E-4</c:v>
                      </c:pt>
                      <c:pt idx="399">
                        <c:v>5.3893558849362443E-4</c:v>
                      </c:pt>
                      <c:pt idx="400">
                        <c:v>8.7986357370133334E-4</c:v>
                      </c:pt>
                      <c:pt idx="401">
                        <c:v>3.5447757727333315E-4</c:v>
                      </c:pt>
                      <c:pt idx="402">
                        <c:v>9.3937860780051572E-5</c:v>
                      </c:pt>
                      <c:pt idx="403">
                        <c:v>3.7053177691230343E-4</c:v>
                      </c:pt>
                      <c:pt idx="404">
                        <c:v>6.8866950278177234E-5</c:v>
                      </c:pt>
                      <c:pt idx="405">
                        <c:v>1.570775612798586E-4</c:v>
                      </c:pt>
                      <c:pt idx="406">
                        <c:v>4.1908076287839463E-4</c:v>
                      </c:pt>
                      <c:pt idx="407">
                        <c:v>2.1668364524096318E-4</c:v>
                      </c:pt>
                      <c:pt idx="408">
                        <c:v>1.001454151059081E-4</c:v>
                      </c:pt>
                      <c:pt idx="409">
                        <c:v>1.0958366873288875E-4</c:v>
                      </c:pt>
                      <c:pt idx="410">
                        <c:v>2.3523723787129965E-4</c:v>
                      </c:pt>
                      <c:pt idx="411">
                        <c:v>5.5125900602653616E-4</c:v>
                      </c:pt>
                      <c:pt idx="412">
                        <c:v>5.2148924176233648E-4</c:v>
                      </c:pt>
                      <c:pt idx="413">
                        <c:v>2.7846557767182339E-4</c:v>
                      </c:pt>
                      <c:pt idx="414">
                        <c:v>9.7556669853889261E-5</c:v>
                      </c:pt>
                      <c:pt idx="415">
                        <c:v>3.6781265892397075E-5</c:v>
                      </c:pt>
                      <c:pt idx="416">
                        <c:v>1.730408520929919E-5</c:v>
                      </c:pt>
                      <c:pt idx="417">
                        <c:v>3.8618407071168269E-4</c:v>
                      </c:pt>
                      <c:pt idx="418">
                        <c:v>3.8348911093871583E-4</c:v>
                      </c:pt>
                      <c:pt idx="419">
                        <c:v>2.0233142882228826E-4</c:v>
                      </c:pt>
                      <c:pt idx="420">
                        <c:v>8.2188172875591426E-5</c:v>
                      </c:pt>
                      <c:pt idx="421">
                        <c:v>8.4625551466735528E-5</c:v>
                      </c:pt>
                      <c:pt idx="422">
                        <c:v>4.2922039202074666E-4</c:v>
                      </c:pt>
                      <c:pt idx="423">
                        <c:v>3.594545068713879E-4</c:v>
                      </c:pt>
                      <c:pt idx="424">
                        <c:v>4.4163868371608055E-4</c:v>
                      </c:pt>
                      <c:pt idx="425">
                        <c:v>3.2912040729442076E-4</c:v>
                      </c:pt>
                      <c:pt idx="426">
                        <c:v>1.1537863836818188E-4</c:v>
                      </c:pt>
                      <c:pt idx="427">
                        <c:v>2.8595513838586105E-4</c:v>
                      </c:pt>
                      <c:pt idx="428">
                        <c:v>5.86352457533051E-4</c:v>
                      </c:pt>
                      <c:pt idx="429">
                        <c:v>3.3374062467686862E-4</c:v>
                      </c:pt>
                      <c:pt idx="430">
                        <c:v>6.4674143566691904E-4</c:v>
                      </c:pt>
                      <c:pt idx="431">
                        <c:v>2.2842738230178841E-4</c:v>
                      </c:pt>
                      <c:pt idx="432">
                        <c:v>2.3185880319778307E-4</c:v>
                      </c:pt>
                      <c:pt idx="433">
                        <c:v>2.3469086705783717E-4</c:v>
                      </c:pt>
                      <c:pt idx="434">
                        <c:v>4.6960327097701231E-5</c:v>
                      </c:pt>
                      <c:pt idx="435">
                        <c:v>7.1148730236324112E-4</c:v>
                      </c:pt>
                      <c:pt idx="436">
                        <c:v>9.8426432819701372E-4</c:v>
                      </c:pt>
                      <c:pt idx="437">
                        <c:v>1.072773261763834E-4</c:v>
                      </c:pt>
                      <c:pt idx="438">
                        <c:v>6.9121882270448284E-4</c:v>
                      </c:pt>
                      <c:pt idx="439">
                        <c:v>6.3573500930739878E-5</c:v>
                      </c:pt>
                      <c:pt idx="440">
                        <c:v>7.0147078474574323E-5</c:v>
                      </c:pt>
                      <c:pt idx="441">
                        <c:v>7.5954597664174852E-4</c:v>
                      </c:pt>
                      <c:pt idx="442">
                        <c:v>3.243106271813385E-5</c:v>
                      </c:pt>
                      <c:pt idx="443">
                        <c:v>4.617757897813769E-4</c:v>
                      </c:pt>
                      <c:pt idx="444">
                        <c:v>3.4206592375238418E-5</c:v>
                      </c:pt>
                      <c:pt idx="445">
                        <c:v>3.4211662779069272E-5</c:v>
                      </c:pt>
                      <c:pt idx="446">
                        <c:v>2.9619900001395989E-4</c:v>
                      </c:pt>
                      <c:pt idx="447">
                        <c:v>5.7828519203896405E-4</c:v>
                      </c:pt>
                      <c:pt idx="448">
                        <c:v>4.7566027032391238E-4</c:v>
                      </c:pt>
                      <c:pt idx="449">
                        <c:v>2.1797981434316347E-4</c:v>
                      </c:pt>
                      <c:pt idx="450">
                        <c:v>4.343226679744003E-4</c:v>
                      </c:pt>
                      <c:pt idx="451">
                        <c:v>2.3418136094856065E-4</c:v>
                      </c:pt>
                      <c:pt idx="452">
                        <c:v>4.7919583993889857E-4</c:v>
                      </c:pt>
                      <c:pt idx="453">
                        <c:v>3.829093040062875E-4</c:v>
                      </c:pt>
                      <c:pt idx="454">
                        <c:v>7.8375152916095709E-4</c:v>
                      </c:pt>
                      <c:pt idx="455">
                        <c:v>1.4856093243707333E-4</c:v>
                      </c:pt>
                      <c:pt idx="456">
                        <c:v>3.4617110045939822E-4</c:v>
                      </c:pt>
                      <c:pt idx="457">
                        <c:v>1.0349756145606337E-4</c:v>
                      </c:pt>
                      <c:pt idx="458">
                        <c:v>2.828662829348928E-4</c:v>
                      </c:pt>
                      <c:pt idx="459">
                        <c:v>6.6176940149039739E-5</c:v>
                      </c:pt>
                      <c:pt idx="460">
                        <c:v>1.9451920632785656E-4</c:v>
                      </c:pt>
                      <c:pt idx="461">
                        <c:v>9.3141503673645231E-4</c:v>
                      </c:pt>
                      <c:pt idx="462">
                        <c:v>4.4114714038561451E-4</c:v>
                      </c:pt>
                      <c:pt idx="463">
                        <c:v>3.3645220897448257E-4</c:v>
                      </c:pt>
                      <c:pt idx="464">
                        <c:v>5.2772452039851652E-4</c:v>
                      </c:pt>
                      <c:pt idx="465">
                        <c:v>3.5805874499670557E-4</c:v>
                      </c:pt>
                      <c:pt idx="466">
                        <c:v>1.6989299084972381E-5</c:v>
                      </c:pt>
                      <c:pt idx="467">
                        <c:v>1.330615703532722E-4</c:v>
                      </c:pt>
                      <c:pt idx="468">
                        <c:v>1.2240269453929749E-4</c:v>
                      </c:pt>
                      <c:pt idx="469">
                        <c:v>6.3958366531717461E-4</c:v>
                      </c:pt>
                      <c:pt idx="470">
                        <c:v>4.2271460161075956E-4</c:v>
                      </c:pt>
                      <c:pt idx="471">
                        <c:v>5.507075089674178E-4</c:v>
                      </c:pt>
                      <c:pt idx="472">
                        <c:v>4.0542940511576272E-4</c:v>
                      </c:pt>
                      <c:pt idx="473">
                        <c:v>7.7789002616792118E-4</c:v>
                      </c:pt>
                      <c:pt idx="474">
                        <c:v>2.3836404862231673E-4</c:v>
                      </c:pt>
                      <c:pt idx="475">
                        <c:v>8.8096665871339138E-5</c:v>
                      </c:pt>
                      <c:pt idx="476">
                        <c:v>5.5060986690363229E-4</c:v>
                      </c:pt>
                      <c:pt idx="477">
                        <c:v>9.6934709995002597E-4</c:v>
                      </c:pt>
                      <c:pt idx="478">
                        <c:v>1.6782337769828548E-4</c:v>
                      </c:pt>
                      <c:pt idx="479">
                        <c:v>5.6227368122255348E-4</c:v>
                      </c:pt>
                      <c:pt idx="480">
                        <c:v>4.0519170465888723E-4</c:v>
                      </c:pt>
                      <c:pt idx="481">
                        <c:v>2.2633711200451445E-4</c:v>
                      </c:pt>
                      <c:pt idx="482">
                        <c:v>6.3442667947296173E-4</c:v>
                      </c:pt>
                      <c:pt idx="483">
                        <c:v>1.1698138966945191E-4</c:v>
                      </c:pt>
                      <c:pt idx="484">
                        <c:v>3.4558915663226503E-4</c:v>
                      </c:pt>
                      <c:pt idx="485">
                        <c:v>1.680955781318213E-4</c:v>
                      </c:pt>
                      <c:pt idx="486">
                        <c:v>2.9142683587108758E-4</c:v>
                      </c:pt>
                      <c:pt idx="487">
                        <c:v>1.0554408972109936E-4</c:v>
                      </c:pt>
                      <c:pt idx="488">
                        <c:v>1.9559069007420271E-4</c:v>
                      </c:pt>
                      <c:pt idx="489">
                        <c:v>2.4819105167045468E-4</c:v>
                      </c:pt>
                      <c:pt idx="490">
                        <c:v>3.3554408432867941E-4</c:v>
                      </c:pt>
                      <c:pt idx="491">
                        <c:v>5.5222849816101459E-4</c:v>
                      </c:pt>
                      <c:pt idx="492">
                        <c:v>1.3405810226216453E-4</c:v>
                      </c:pt>
                      <c:pt idx="493">
                        <c:v>1.0372927245417226E-3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F8C-4F13-B90C-E4AC0CAC3D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'combo,40,no lambda, corrected'!$F$4:$F$497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2.757952293177296E-6</c:v>
                      </c:pt>
                      <c:pt idx="1">
                        <c:v>8.3434322626060051E-4</c:v>
                      </c:pt>
                      <c:pt idx="2">
                        <c:v>7.520588739015554E-4</c:v>
                      </c:pt>
                      <c:pt idx="3">
                        <c:v>2.1194941381317222E-4</c:v>
                      </c:pt>
                      <c:pt idx="4">
                        <c:v>7.4775345270761313E-4</c:v>
                      </c:pt>
                      <c:pt idx="5">
                        <c:v>8.5179783932881701E-4</c:v>
                      </c:pt>
                      <c:pt idx="6">
                        <c:v>5.7132245579410025E-4</c:v>
                      </c:pt>
                      <c:pt idx="7">
                        <c:v>1.5450153290869846E-4</c:v>
                      </c:pt>
                      <c:pt idx="8">
                        <c:v>1.0676170412914077E-4</c:v>
                      </c:pt>
                      <c:pt idx="9">
                        <c:v>5.58359306195154E-4</c:v>
                      </c:pt>
                      <c:pt idx="10">
                        <c:v>3.3207730036962171E-4</c:v>
                      </c:pt>
                      <c:pt idx="11">
                        <c:v>2.1308082666190241E-4</c:v>
                      </c:pt>
                      <c:pt idx="12">
                        <c:v>4.5840934885796618E-4</c:v>
                      </c:pt>
                      <c:pt idx="13">
                        <c:v>1.8459865652850646E-4</c:v>
                      </c:pt>
                      <c:pt idx="14">
                        <c:v>3.6308665840638295E-4</c:v>
                      </c:pt>
                      <c:pt idx="15">
                        <c:v>1.6067552773501998E-4</c:v>
                      </c:pt>
                      <c:pt idx="16">
                        <c:v>4.2129803982514353E-4</c:v>
                      </c:pt>
                      <c:pt idx="17">
                        <c:v>1.3087479601912766E-4</c:v>
                      </c:pt>
                      <c:pt idx="18">
                        <c:v>4.3101445885636763E-4</c:v>
                      </c:pt>
                      <c:pt idx="19">
                        <c:v>3.7542615057586915E-4</c:v>
                      </c:pt>
                      <c:pt idx="20">
                        <c:v>1.0237039544886911E-4</c:v>
                      </c:pt>
                      <c:pt idx="21">
                        <c:v>8.1601663052637864E-4</c:v>
                      </c:pt>
                      <c:pt idx="22">
                        <c:v>6.2744612835006661E-4</c:v>
                      </c:pt>
                      <c:pt idx="23">
                        <c:v>1.6844316140518704E-4</c:v>
                      </c:pt>
                      <c:pt idx="24">
                        <c:v>6.6674463964097941E-5</c:v>
                      </c:pt>
                      <c:pt idx="25">
                        <c:v>5.2040594780021943E-5</c:v>
                      </c:pt>
                      <c:pt idx="26">
                        <c:v>6.3373962732436482E-6</c:v>
                      </c:pt>
                      <c:pt idx="27">
                        <c:v>4.0385666660453813E-4</c:v>
                      </c:pt>
                      <c:pt idx="28">
                        <c:v>1.4160091714685567E-4</c:v>
                      </c:pt>
                      <c:pt idx="29">
                        <c:v>2.0260097330977367E-4</c:v>
                      </c:pt>
                      <c:pt idx="30">
                        <c:v>4.2413281218844304E-4</c:v>
                      </c:pt>
                      <c:pt idx="31">
                        <c:v>1.4652907119140033E-4</c:v>
                      </c:pt>
                      <c:pt idx="32">
                        <c:v>5.0892377430209769E-4</c:v>
                      </c:pt>
                      <c:pt idx="33">
                        <c:v>1.0377108270348854E-4</c:v>
                      </c:pt>
                      <c:pt idx="34">
                        <c:v>3.8409100860433528E-5</c:v>
                      </c:pt>
                      <c:pt idx="35">
                        <c:v>2.0437337111956755E-4</c:v>
                      </c:pt>
                      <c:pt idx="36">
                        <c:v>4.594601635434155E-5</c:v>
                      </c:pt>
                      <c:pt idx="37">
                        <c:v>8.0096529124430252E-5</c:v>
                      </c:pt>
                      <c:pt idx="38">
                        <c:v>2.635312143632736E-5</c:v>
                      </c:pt>
                      <c:pt idx="39">
                        <c:v>5.6866734905888132E-4</c:v>
                      </c:pt>
                      <c:pt idx="40">
                        <c:v>6.7902570609890164E-5</c:v>
                      </c:pt>
                      <c:pt idx="41">
                        <c:v>2.3577543621670444E-4</c:v>
                      </c:pt>
                      <c:pt idx="42">
                        <c:v>7.564517709030291E-5</c:v>
                      </c:pt>
                      <c:pt idx="43">
                        <c:v>2.2414009731173553E-4</c:v>
                      </c:pt>
                      <c:pt idx="44">
                        <c:v>8.1280631234282555E-4</c:v>
                      </c:pt>
                      <c:pt idx="45">
                        <c:v>1.4919900842280261E-4</c:v>
                      </c:pt>
                      <c:pt idx="46">
                        <c:v>2.924538320200144E-5</c:v>
                      </c:pt>
                      <c:pt idx="47">
                        <c:v>8.5858171963298902E-4</c:v>
                      </c:pt>
                      <c:pt idx="48">
                        <c:v>3.4484350031080776E-4</c:v>
                      </c:pt>
                      <c:pt idx="49">
                        <c:v>7.7815914550042448E-4</c:v>
                      </c:pt>
                      <c:pt idx="50">
                        <c:v>6.4730622732021229E-4</c:v>
                      </c:pt>
                      <c:pt idx="51">
                        <c:v>3.8260494732812549E-4</c:v>
                      </c:pt>
                      <c:pt idx="52">
                        <c:v>4.5842112208724519E-4</c:v>
                      </c:pt>
                      <c:pt idx="53">
                        <c:v>5.499292017054896E-5</c:v>
                      </c:pt>
                      <c:pt idx="54">
                        <c:v>7.5533742440796875E-4</c:v>
                      </c:pt>
                      <c:pt idx="55">
                        <c:v>5.1129382582582841E-4</c:v>
                      </c:pt>
                      <c:pt idx="56">
                        <c:v>3.0385651855893383E-4</c:v>
                      </c:pt>
                      <c:pt idx="57">
                        <c:v>4.1589149918921735E-4</c:v>
                      </c:pt>
                      <c:pt idx="58">
                        <c:v>4.9615910412601589E-4</c:v>
                      </c:pt>
                      <c:pt idx="59">
                        <c:v>1.5586727459384838E-4</c:v>
                      </c:pt>
                      <c:pt idx="60">
                        <c:v>3.6917689360142482E-5</c:v>
                      </c:pt>
                      <c:pt idx="61">
                        <c:v>4.0482980870973633E-4</c:v>
                      </c:pt>
                      <c:pt idx="62">
                        <c:v>3.381429218408904E-4</c:v>
                      </c:pt>
                      <c:pt idx="63">
                        <c:v>1.3788473447350394E-4</c:v>
                      </c:pt>
                      <c:pt idx="64">
                        <c:v>4.3488057257053705E-4</c:v>
                      </c:pt>
                      <c:pt idx="65">
                        <c:v>5.9692009135800484E-4</c:v>
                      </c:pt>
                      <c:pt idx="66">
                        <c:v>2.8475153646009165E-4</c:v>
                      </c:pt>
                      <c:pt idx="67">
                        <c:v>5.0186032470913384E-4</c:v>
                      </c:pt>
                      <c:pt idx="68">
                        <c:v>1.7574768923089342E-5</c:v>
                      </c:pt>
                      <c:pt idx="69">
                        <c:v>2.2488151856395536E-5</c:v>
                      </c:pt>
                      <c:pt idx="70">
                        <c:v>1.5563417108939944E-4</c:v>
                      </c:pt>
                      <c:pt idx="71">
                        <c:v>8.3333936397659631E-5</c:v>
                      </c:pt>
                      <c:pt idx="72">
                        <c:v>1.5176259839605902E-4</c:v>
                      </c:pt>
                      <c:pt idx="73">
                        <c:v>7.6344693708673653E-4</c:v>
                      </c:pt>
                      <c:pt idx="74">
                        <c:v>1.544181184458494E-4</c:v>
                      </c:pt>
                      <c:pt idx="75">
                        <c:v>5.8508064184767546E-4</c:v>
                      </c:pt>
                      <c:pt idx="76">
                        <c:v>7.3330589040539933E-4</c:v>
                      </c:pt>
                      <c:pt idx="77">
                        <c:v>3.6105422664811128E-4</c:v>
                      </c:pt>
                      <c:pt idx="78">
                        <c:v>7.1882659754425376E-4</c:v>
                      </c:pt>
                      <c:pt idx="79">
                        <c:v>5.4638145682949174E-4</c:v>
                      </c:pt>
                      <c:pt idx="80">
                        <c:v>4.0475179259514616E-4</c:v>
                      </c:pt>
                      <c:pt idx="81">
                        <c:v>5.6608832385792774E-4</c:v>
                      </c:pt>
                      <c:pt idx="82">
                        <c:v>2.8123713311405693E-4</c:v>
                      </c:pt>
                      <c:pt idx="83">
                        <c:v>3.6824146120973616E-5</c:v>
                      </c:pt>
                      <c:pt idx="84">
                        <c:v>2.6139735192249111E-4</c:v>
                      </c:pt>
                      <c:pt idx="85">
                        <c:v>7.3400135083272373E-4</c:v>
                      </c:pt>
                      <c:pt idx="86">
                        <c:v>9.6025238134150154E-4</c:v>
                      </c:pt>
                      <c:pt idx="87">
                        <c:v>1.4580855074232147E-4</c:v>
                      </c:pt>
                      <c:pt idx="88">
                        <c:v>5.5834453709171153E-5</c:v>
                      </c:pt>
                      <c:pt idx="89">
                        <c:v>6.5661658998948864E-4</c:v>
                      </c:pt>
                      <c:pt idx="90">
                        <c:v>1.882699112988916E-4</c:v>
                      </c:pt>
                      <c:pt idx="91">
                        <c:v>1.5840718695140315E-4</c:v>
                      </c:pt>
                      <c:pt idx="92">
                        <c:v>1.1247822402632491E-5</c:v>
                      </c:pt>
                      <c:pt idx="93">
                        <c:v>2.0304567919262145E-4</c:v>
                      </c:pt>
                      <c:pt idx="94">
                        <c:v>2.6498504838948721E-4</c:v>
                      </c:pt>
                      <c:pt idx="95">
                        <c:v>2.3345190838383698E-4</c:v>
                      </c:pt>
                      <c:pt idx="96">
                        <c:v>6.5380674861981072E-4</c:v>
                      </c:pt>
                      <c:pt idx="97">
                        <c:v>3.7965549261727516E-4</c:v>
                      </c:pt>
                      <c:pt idx="98">
                        <c:v>3.265490714840855E-4</c:v>
                      </c:pt>
                      <c:pt idx="99">
                        <c:v>2.6859977611113306E-5</c:v>
                      </c:pt>
                      <c:pt idx="100">
                        <c:v>2.5887415429707092E-5</c:v>
                      </c:pt>
                      <c:pt idx="101">
                        <c:v>3.6143033324954042E-4</c:v>
                      </c:pt>
                      <c:pt idx="102">
                        <c:v>3.0249351583802597E-4</c:v>
                      </c:pt>
                      <c:pt idx="103">
                        <c:v>2.543198004091737E-4</c:v>
                      </c:pt>
                      <c:pt idx="104">
                        <c:v>2.5379377855090385E-4</c:v>
                      </c:pt>
                      <c:pt idx="105">
                        <c:v>5.3771418334236363E-5</c:v>
                      </c:pt>
                      <c:pt idx="106">
                        <c:v>2.5796073640065254E-4</c:v>
                      </c:pt>
                      <c:pt idx="107">
                        <c:v>1.3600820379063846E-4</c:v>
                      </c:pt>
                      <c:pt idx="108">
                        <c:v>2.2700013068462403E-4</c:v>
                      </c:pt>
                      <c:pt idx="109">
                        <c:v>5.6263703535496402E-4</c:v>
                      </c:pt>
                      <c:pt idx="110">
                        <c:v>2.7597564480968029E-4</c:v>
                      </c:pt>
                      <c:pt idx="111">
                        <c:v>5.6644605036796301E-5</c:v>
                      </c:pt>
                      <c:pt idx="112">
                        <c:v>1.9987580493364352E-4</c:v>
                      </c:pt>
                      <c:pt idx="113">
                        <c:v>2.117659239772283E-4</c:v>
                      </c:pt>
                      <c:pt idx="114">
                        <c:v>3.9206286174103897E-4</c:v>
                      </c:pt>
                      <c:pt idx="115">
                        <c:v>2.4935656033285889E-4</c:v>
                      </c:pt>
                      <c:pt idx="116">
                        <c:v>9.2695089982635748E-4</c:v>
                      </c:pt>
                      <c:pt idx="117">
                        <c:v>7.4956147112341062E-4</c:v>
                      </c:pt>
                      <c:pt idx="118">
                        <c:v>5.8861950045445129E-4</c:v>
                      </c:pt>
                      <c:pt idx="119">
                        <c:v>1.258302980501516E-4</c:v>
                      </c:pt>
                      <c:pt idx="120">
                        <c:v>1.4607335664913376E-4</c:v>
                      </c:pt>
                      <c:pt idx="121">
                        <c:v>4.1115958500609589E-4</c:v>
                      </c:pt>
                      <c:pt idx="122">
                        <c:v>1.7341429091035718E-4</c:v>
                      </c:pt>
                      <c:pt idx="123">
                        <c:v>1.5744980331920121E-4</c:v>
                      </c:pt>
                      <c:pt idx="124">
                        <c:v>2.6809196026121574E-4</c:v>
                      </c:pt>
                      <c:pt idx="125">
                        <c:v>4.1783492691143325E-5</c:v>
                      </c:pt>
                      <c:pt idx="126">
                        <c:v>7.6333737703234675E-4</c:v>
                      </c:pt>
                      <c:pt idx="127">
                        <c:v>9.6797850924017984E-4</c:v>
                      </c:pt>
                      <c:pt idx="128">
                        <c:v>9.9815316999878759E-5</c:v>
                      </c:pt>
                      <c:pt idx="129">
                        <c:v>1.9762636935700362E-4</c:v>
                      </c:pt>
                      <c:pt idx="130">
                        <c:v>4.9213912768862264E-4</c:v>
                      </c:pt>
                      <c:pt idx="131">
                        <c:v>1.3199729160473625E-4</c:v>
                      </c:pt>
                      <c:pt idx="132">
                        <c:v>5.3588683386240801E-4</c:v>
                      </c:pt>
                      <c:pt idx="133">
                        <c:v>2.4308074683011995E-6</c:v>
                      </c:pt>
                      <c:pt idx="134">
                        <c:v>1.8339430567087788E-4</c:v>
                      </c:pt>
                      <c:pt idx="135">
                        <c:v>2.0930908328610249E-5</c:v>
                      </c:pt>
                      <c:pt idx="136">
                        <c:v>3.7512663660061287E-4</c:v>
                      </c:pt>
                      <c:pt idx="137">
                        <c:v>1.0159408682782106E-4</c:v>
                      </c:pt>
                      <c:pt idx="138">
                        <c:v>3.4337644560286521E-4</c:v>
                      </c:pt>
                      <c:pt idx="139">
                        <c:v>6.3568960415123223E-4</c:v>
                      </c:pt>
                      <c:pt idx="140">
                        <c:v>2.4648513826446147E-4</c:v>
                      </c:pt>
                      <c:pt idx="141">
                        <c:v>5.6430725398478254E-4</c:v>
                      </c:pt>
                      <c:pt idx="142">
                        <c:v>9.9613105968737693E-4</c:v>
                      </c:pt>
                      <c:pt idx="143">
                        <c:v>6.9572133573903808E-4</c:v>
                      </c:pt>
                      <c:pt idx="144">
                        <c:v>6.1983471388119861E-4</c:v>
                      </c:pt>
                      <c:pt idx="145">
                        <c:v>8.8725878133387784E-4</c:v>
                      </c:pt>
                      <c:pt idx="146">
                        <c:v>6.4281263138164609E-5</c:v>
                      </c:pt>
                      <c:pt idx="147">
                        <c:v>7.0149639571449402E-6</c:v>
                      </c:pt>
                      <c:pt idx="148">
                        <c:v>2.5985599709231184E-4</c:v>
                      </c:pt>
                      <c:pt idx="149">
                        <c:v>5.5283281806164323E-4</c:v>
                      </c:pt>
                      <c:pt idx="150">
                        <c:v>5.6050809036976542E-4</c:v>
                      </c:pt>
                      <c:pt idx="151">
                        <c:v>3.6449366267850015E-4</c:v>
                      </c:pt>
                      <c:pt idx="152">
                        <c:v>8.3740487390091066E-4</c:v>
                      </c:pt>
                      <c:pt idx="153">
                        <c:v>1.7828267288324414E-4</c:v>
                      </c:pt>
                      <c:pt idx="154">
                        <c:v>6.1604778846777614E-5</c:v>
                      </c:pt>
                      <c:pt idx="155">
                        <c:v>1.8798852849653467E-4</c:v>
                      </c:pt>
                      <c:pt idx="156">
                        <c:v>7.1531463954548893E-4</c:v>
                      </c:pt>
                      <c:pt idx="157">
                        <c:v>2.0585712722232815E-4</c:v>
                      </c:pt>
                      <c:pt idx="158">
                        <c:v>1.2854936689701509E-4</c:v>
                      </c:pt>
                      <c:pt idx="159">
                        <c:v>5.811037670403604E-4</c:v>
                      </c:pt>
                      <c:pt idx="160">
                        <c:v>1.866946233651967E-4</c:v>
                      </c:pt>
                      <c:pt idx="161">
                        <c:v>6.5857942168800663E-5</c:v>
                      </c:pt>
                      <c:pt idx="162">
                        <c:v>5.5278140318553413E-4</c:v>
                      </c:pt>
                      <c:pt idx="163">
                        <c:v>3.0334641179804702E-4</c:v>
                      </c:pt>
                      <c:pt idx="164">
                        <c:v>4.4612486198333833E-4</c:v>
                      </c:pt>
                      <c:pt idx="165">
                        <c:v>5.1610170971939549E-4</c:v>
                      </c:pt>
                      <c:pt idx="166">
                        <c:v>5.556902762308513E-4</c:v>
                      </c:pt>
                      <c:pt idx="167">
                        <c:v>3.6950330368768045E-4</c:v>
                      </c:pt>
                      <c:pt idx="168">
                        <c:v>3.4480974005135549E-4</c:v>
                      </c:pt>
                      <c:pt idx="169">
                        <c:v>2.7978646074336443E-4</c:v>
                      </c:pt>
                      <c:pt idx="170">
                        <c:v>8.4836107978720381E-4</c:v>
                      </c:pt>
                      <c:pt idx="171">
                        <c:v>1.3878938984999151E-4</c:v>
                      </c:pt>
                      <c:pt idx="172">
                        <c:v>3.0862885587249839E-4</c:v>
                      </c:pt>
                      <c:pt idx="173">
                        <c:v>1.170482987562227E-4</c:v>
                      </c:pt>
                      <c:pt idx="174">
                        <c:v>2.8238979367288601E-4</c:v>
                      </c:pt>
                      <c:pt idx="175">
                        <c:v>6.6461095059388014E-4</c:v>
                      </c:pt>
                      <c:pt idx="176">
                        <c:v>1.7768591802605927E-4</c:v>
                      </c:pt>
                      <c:pt idx="177">
                        <c:v>4.8567600215596219E-4</c:v>
                      </c:pt>
                      <c:pt idx="178">
                        <c:v>5.3520292224448253E-4</c:v>
                      </c:pt>
                      <c:pt idx="179">
                        <c:v>9.0845777075899482E-4</c:v>
                      </c:pt>
                      <c:pt idx="180">
                        <c:v>3.1409844139174505E-4</c:v>
                      </c:pt>
                      <c:pt idx="181">
                        <c:v>2.1239231381922703E-4</c:v>
                      </c:pt>
                      <c:pt idx="182">
                        <c:v>8.4103349944819768E-4</c:v>
                      </c:pt>
                      <c:pt idx="183">
                        <c:v>1.4191903729828131E-4</c:v>
                      </c:pt>
                      <c:pt idx="184">
                        <c:v>2.5529260837648812E-5</c:v>
                      </c:pt>
                      <c:pt idx="185">
                        <c:v>6.5665092108639742E-4</c:v>
                      </c:pt>
                      <c:pt idx="186">
                        <c:v>8.2729193902404658E-5</c:v>
                      </c:pt>
                      <c:pt idx="187">
                        <c:v>2.2207155722938759E-4</c:v>
                      </c:pt>
                      <c:pt idx="188">
                        <c:v>7.6996680535362512E-5</c:v>
                      </c:pt>
                      <c:pt idx="189">
                        <c:v>1.2772425470861806E-4</c:v>
                      </c:pt>
                      <c:pt idx="190">
                        <c:v>3.3274911152842589E-4</c:v>
                      </c:pt>
                      <c:pt idx="191">
                        <c:v>1.8118958162152511E-4</c:v>
                      </c:pt>
                      <c:pt idx="192">
                        <c:v>6.5401981858803149E-4</c:v>
                      </c:pt>
                      <c:pt idx="193">
                        <c:v>9.677620999479612E-4</c:v>
                      </c:pt>
                      <c:pt idx="194">
                        <c:v>3.2688177407572729E-4</c:v>
                      </c:pt>
                      <c:pt idx="195">
                        <c:v>2.5539122453810967E-4</c:v>
                      </c:pt>
                      <c:pt idx="196">
                        <c:v>4.9229114221748392E-5</c:v>
                      </c:pt>
                      <c:pt idx="197">
                        <c:v>1.0398518865002106E-4</c:v>
                      </c:pt>
                      <c:pt idx="198">
                        <c:v>4.7980080898648896E-5</c:v>
                      </c:pt>
                      <c:pt idx="199">
                        <c:v>7.4231626091638694E-4</c:v>
                      </c:pt>
                      <c:pt idx="200">
                        <c:v>5.5333256388102935E-4</c:v>
                      </c:pt>
                      <c:pt idx="201">
                        <c:v>3.715869801944687E-4</c:v>
                      </c:pt>
                      <c:pt idx="202">
                        <c:v>9.2724430359733244E-5</c:v>
                      </c:pt>
                      <c:pt idx="203">
                        <c:v>6.0369864624583624E-5</c:v>
                      </c:pt>
                      <c:pt idx="204">
                        <c:v>9.638808982287326E-5</c:v>
                      </c:pt>
                      <c:pt idx="205">
                        <c:v>1.9806404376401983E-4</c:v>
                      </c:pt>
                      <c:pt idx="206">
                        <c:v>9.0057988224425431E-4</c:v>
                      </c:pt>
                      <c:pt idx="207">
                        <c:v>1.8899220851076629E-4</c:v>
                      </c:pt>
                      <c:pt idx="208">
                        <c:v>2.0088525791003004E-4</c:v>
                      </c:pt>
                      <c:pt idx="209">
                        <c:v>2.3181077140931427E-5</c:v>
                      </c:pt>
                      <c:pt idx="210">
                        <c:v>6.6525547866890704E-4</c:v>
                      </c:pt>
                      <c:pt idx="211">
                        <c:v>1.0004887561827068E-4</c:v>
                      </c:pt>
                      <c:pt idx="212">
                        <c:v>2.6290371292068108E-4</c:v>
                      </c:pt>
                      <c:pt idx="213">
                        <c:v>3.1009099671453356E-4</c:v>
                      </c:pt>
                      <c:pt idx="214">
                        <c:v>6.4389372021617067E-5</c:v>
                      </c:pt>
                      <c:pt idx="215">
                        <c:v>5.3639320339852754E-4</c:v>
                      </c:pt>
                      <c:pt idx="216">
                        <c:v>4.3315442627456853E-4</c:v>
                      </c:pt>
                      <c:pt idx="217">
                        <c:v>5.7315403262604485E-5</c:v>
                      </c:pt>
                      <c:pt idx="218">
                        <c:v>5.4136979613081317E-4</c:v>
                      </c:pt>
                      <c:pt idx="219">
                        <c:v>2.800067130004596E-5</c:v>
                      </c:pt>
                      <c:pt idx="220">
                        <c:v>1.3325389114664485E-4</c:v>
                      </c:pt>
                      <c:pt idx="221">
                        <c:v>2.2113381091177752E-4</c:v>
                      </c:pt>
                      <c:pt idx="222">
                        <c:v>1.1894262522193514E-4</c:v>
                      </c:pt>
                      <c:pt idx="223">
                        <c:v>1.2099281179075661E-5</c:v>
                      </c:pt>
                      <c:pt idx="224">
                        <c:v>2.3118082465478458E-4</c:v>
                      </c:pt>
                      <c:pt idx="225">
                        <c:v>2.3386217479721245E-4</c:v>
                      </c:pt>
                      <c:pt idx="226">
                        <c:v>7.8862354907727032E-4</c:v>
                      </c:pt>
                      <c:pt idx="227">
                        <c:v>3.9170285905711007E-4</c:v>
                      </c:pt>
                      <c:pt idx="228">
                        <c:v>3.5323616493301109E-4</c:v>
                      </c:pt>
                      <c:pt idx="229">
                        <c:v>4.5952232522854178E-5</c:v>
                      </c:pt>
                      <c:pt idx="230">
                        <c:v>8.1382941551400663E-4</c:v>
                      </c:pt>
                      <c:pt idx="231">
                        <c:v>1.772936948417095E-4</c:v>
                      </c:pt>
                      <c:pt idx="232">
                        <c:v>6.0134749092878334E-5</c:v>
                      </c:pt>
                      <c:pt idx="233">
                        <c:v>4.8628171340948039E-4</c:v>
                      </c:pt>
                      <c:pt idx="234">
                        <c:v>2.3011260765362729E-4</c:v>
                      </c:pt>
                      <c:pt idx="235">
                        <c:v>1.8930291700857587E-4</c:v>
                      </c:pt>
                      <c:pt idx="236">
                        <c:v>2.6580614197219653E-4</c:v>
                      </c:pt>
                      <c:pt idx="237">
                        <c:v>1.1462859815921728E-4</c:v>
                      </c:pt>
                      <c:pt idx="238">
                        <c:v>3.5293768952327799E-4</c:v>
                      </c:pt>
                      <c:pt idx="239">
                        <c:v>1.1999470971382179E-4</c:v>
                      </c:pt>
                      <c:pt idx="240">
                        <c:v>4.0766602515386225E-5</c:v>
                      </c:pt>
                      <c:pt idx="241">
                        <c:v>1.6898682852452125E-4</c:v>
                      </c:pt>
                      <c:pt idx="242">
                        <c:v>5.3310404935237707E-4</c:v>
                      </c:pt>
                      <c:pt idx="243">
                        <c:v>4.2010542141077561E-5</c:v>
                      </c:pt>
                      <c:pt idx="244">
                        <c:v>5.6367038084200567E-4</c:v>
                      </c:pt>
                      <c:pt idx="245">
                        <c:v>1.9625170448951221E-4</c:v>
                      </c:pt>
                      <c:pt idx="246">
                        <c:v>5.1753926529465508E-4</c:v>
                      </c:pt>
                      <c:pt idx="247">
                        <c:v>7.5599785314140518E-4</c:v>
                      </c:pt>
                      <c:pt idx="248">
                        <c:v>4.5293914431359648E-5</c:v>
                      </c:pt>
                      <c:pt idx="249">
                        <c:v>8.4330232362951022E-4</c:v>
                      </c:pt>
                      <c:pt idx="250">
                        <c:v>1.3053272398842408E-4</c:v>
                      </c:pt>
                      <c:pt idx="251">
                        <c:v>3.0492745009129906E-4</c:v>
                      </c:pt>
                      <c:pt idx="252">
                        <c:v>8.2928356160759755E-4</c:v>
                      </c:pt>
                      <c:pt idx="253">
                        <c:v>4.16482056946807E-4</c:v>
                      </c:pt>
                      <c:pt idx="254">
                        <c:v>6.4095457365520862E-4</c:v>
                      </c:pt>
                      <c:pt idx="255">
                        <c:v>7.9106381805538057E-5</c:v>
                      </c:pt>
                      <c:pt idx="256">
                        <c:v>1.5177685889994358E-4</c:v>
                      </c:pt>
                      <c:pt idx="257">
                        <c:v>1.6442798041606203E-4</c:v>
                      </c:pt>
                      <c:pt idx="258">
                        <c:v>5.7239641405034498E-4</c:v>
                      </c:pt>
                      <c:pt idx="259">
                        <c:v>3.3289233258313915E-5</c:v>
                      </c:pt>
                      <c:pt idx="260">
                        <c:v>5.1240739554172534E-4</c:v>
                      </c:pt>
                      <c:pt idx="261">
                        <c:v>8.3113006872588004E-4</c:v>
                      </c:pt>
                      <c:pt idx="262">
                        <c:v>4.0997105654170103E-4</c:v>
                      </c:pt>
                      <c:pt idx="263">
                        <c:v>2.1561302477644508E-4</c:v>
                      </c:pt>
                      <c:pt idx="264">
                        <c:v>3.176544697049806E-5</c:v>
                      </c:pt>
                      <c:pt idx="265">
                        <c:v>4.3446305268124679E-5</c:v>
                      </c:pt>
                      <c:pt idx="266">
                        <c:v>1.0950685246969582E-4</c:v>
                      </c:pt>
                      <c:pt idx="267">
                        <c:v>5.4672945132424737E-5</c:v>
                      </c:pt>
                      <c:pt idx="268">
                        <c:v>3.2290507835621947E-4</c:v>
                      </c:pt>
                      <c:pt idx="269">
                        <c:v>8.2601738597891589E-4</c:v>
                      </c:pt>
                      <c:pt idx="270">
                        <c:v>2.5942956576777083E-4</c:v>
                      </c:pt>
                      <c:pt idx="271">
                        <c:v>5.0442019722492443E-4</c:v>
                      </c:pt>
                      <c:pt idx="272">
                        <c:v>1.1658889107114432E-4</c:v>
                      </c:pt>
                      <c:pt idx="273">
                        <c:v>4.4893383728255952E-4</c:v>
                      </c:pt>
                      <c:pt idx="274">
                        <c:v>1.2218892978849559E-4</c:v>
                      </c:pt>
                      <c:pt idx="275">
                        <c:v>9.224433598266097E-4</c:v>
                      </c:pt>
                      <c:pt idx="276">
                        <c:v>3.4139668324072777E-4</c:v>
                      </c:pt>
                      <c:pt idx="277">
                        <c:v>1.065228939606325E-4</c:v>
                      </c:pt>
                      <c:pt idx="278">
                        <c:v>3.1467422692306614E-4</c:v>
                      </c:pt>
                      <c:pt idx="279">
                        <c:v>4.0306955325069047E-4</c:v>
                      </c:pt>
                      <c:pt idx="280">
                        <c:v>3.3542637148789486E-4</c:v>
                      </c:pt>
                      <c:pt idx="281">
                        <c:v>4.2861572255660567E-4</c:v>
                      </c:pt>
                      <c:pt idx="282">
                        <c:v>6.432495471194763E-5</c:v>
                      </c:pt>
                      <c:pt idx="283">
                        <c:v>4.1966209339176552E-4</c:v>
                      </c:pt>
                      <c:pt idx="284">
                        <c:v>2.0696079200249642E-4</c:v>
                      </c:pt>
                      <c:pt idx="285">
                        <c:v>7.1292659212673499E-6</c:v>
                      </c:pt>
                      <c:pt idx="286">
                        <c:v>1.1235260038781978E-3</c:v>
                      </c:pt>
                      <c:pt idx="287">
                        <c:v>8.1213374656046458E-5</c:v>
                      </c:pt>
                      <c:pt idx="288">
                        <c:v>1.9449469476703559E-4</c:v>
                      </c:pt>
                      <c:pt idx="289">
                        <c:v>1.2052390808293584E-4</c:v>
                      </c:pt>
                      <c:pt idx="290">
                        <c:v>7.4064374037715371E-4</c:v>
                      </c:pt>
                      <c:pt idx="291">
                        <c:v>3.8918947629744708E-4</c:v>
                      </c:pt>
                      <c:pt idx="292">
                        <c:v>1.9240473264525154E-4</c:v>
                      </c:pt>
                      <c:pt idx="293">
                        <c:v>2.2924877448460499E-4</c:v>
                      </c:pt>
                      <c:pt idx="294">
                        <c:v>6.080028222900124E-4</c:v>
                      </c:pt>
                      <c:pt idx="295">
                        <c:v>3.7882997155776345E-4</c:v>
                      </c:pt>
                      <c:pt idx="296">
                        <c:v>3.2225388193548343E-6</c:v>
                      </c:pt>
                      <c:pt idx="297">
                        <c:v>2.6425192814741907E-4</c:v>
                      </c:pt>
                      <c:pt idx="298">
                        <c:v>8.2696544275723575E-4</c:v>
                      </c:pt>
                      <c:pt idx="299">
                        <c:v>4.4014556878192273E-4</c:v>
                      </c:pt>
                      <c:pt idx="300">
                        <c:v>4.262498344075717E-4</c:v>
                      </c:pt>
                      <c:pt idx="301">
                        <c:v>2.395899518819357E-4</c:v>
                      </c:pt>
                      <c:pt idx="302">
                        <c:v>5.5898585000983594E-5</c:v>
                      </c:pt>
                      <c:pt idx="303">
                        <c:v>9.0592431163595793E-4</c:v>
                      </c:pt>
                      <c:pt idx="304">
                        <c:v>1.5860907224677368E-4</c:v>
                      </c:pt>
                      <c:pt idx="305">
                        <c:v>8.1697164765638999E-4</c:v>
                      </c:pt>
                      <c:pt idx="306">
                        <c:v>3.5532297535902633E-4</c:v>
                      </c:pt>
                      <c:pt idx="307">
                        <c:v>6.6176608937843493E-5</c:v>
                      </c:pt>
                      <c:pt idx="308">
                        <c:v>1.1310838650158649E-5</c:v>
                      </c:pt>
                      <c:pt idx="309">
                        <c:v>2.4137689584405051E-4</c:v>
                      </c:pt>
                      <c:pt idx="310">
                        <c:v>1.0798733888208477E-4</c:v>
                      </c:pt>
                      <c:pt idx="311">
                        <c:v>8.0248607509509476E-5</c:v>
                      </c:pt>
                      <c:pt idx="312">
                        <c:v>4.0837797485828033E-4</c:v>
                      </c:pt>
                      <c:pt idx="313">
                        <c:v>7.9214556117764132E-4</c:v>
                      </c:pt>
                      <c:pt idx="314">
                        <c:v>2.3677459288724961E-4</c:v>
                      </c:pt>
                      <c:pt idx="315">
                        <c:v>8.0043824703895298E-4</c:v>
                      </c:pt>
                      <c:pt idx="316">
                        <c:v>9.3117561450496516E-4</c:v>
                      </c:pt>
                      <c:pt idx="317">
                        <c:v>1.9206893450792706E-4</c:v>
                      </c:pt>
                      <c:pt idx="318">
                        <c:v>8.383866795072765E-4</c:v>
                      </c:pt>
                      <c:pt idx="319">
                        <c:v>3.4082832119977684E-4</c:v>
                      </c:pt>
                      <c:pt idx="320">
                        <c:v>1.4586323272598747E-4</c:v>
                      </c:pt>
                      <c:pt idx="321">
                        <c:v>2.8804485559203623E-4</c:v>
                      </c:pt>
                      <c:pt idx="322">
                        <c:v>6.3869069248903847E-4</c:v>
                      </c:pt>
                      <c:pt idx="323">
                        <c:v>2.6280861979924416E-4</c:v>
                      </c:pt>
                      <c:pt idx="324">
                        <c:v>2.2074884060071544E-4</c:v>
                      </c:pt>
                      <c:pt idx="325">
                        <c:v>5.1856610845326962E-4</c:v>
                      </c:pt>
                      <c:pt idx="326">
                        <c:v>3.7179906529420084E-4</c:v>
                      </c:pt>
                      <c:pt idx="327">
                        <c:v>5.1362320961833424E-4</c:v>
                      </c:pt>
                      <c:pt idx="328">
                        <c:v>1.5217694753588403E-4</c:v>
                      </c:pt>
                      <c:pt idx="329">
                        <c:v>3.8696403176990366E-4</c:v>
                      </c:pt>
                      <c:pt idx="330">
                        <c:v>4.1115726938395714E-4</c:v>
                      </c:pt>
                      <c:pt idx="331">
                        <c:v>5.8968961155185973E-4</c:v>
                      </c:pt>
                      <c:pt idx="332">
                        <c:v>1.4849892887675099E-4</c:v>
                      </c:pt>
                      <c:pt idx="333">
                        <c:v>8.5641420379828131E-4</c:v>
                      </c:pt>
                      <c:pt idx="334">
                        <c:v>2.2889137101416831E-4</c:v>
                      </c:pt>
                      <c:pt idx="335">
                        <c:v>5.6679486954278469E-4</c:v>
                      </c:pt>
                      <c:pt idx="336">
                        <c:v>1.1993716220496128E-4</c:v>
                      </c:pt>
                      <c:pt idx="337">
                        <c:v>4.7025616258459797E-4</c:v>
                      </c:pt>
                      <c:pt idx="338">
                        <c:v>4.9563542755638821E-4</c:v>
                      </c:pt>
                      <c:pt idx="339">
                        <c:v>5.6575784913998018E-4</c:v>
                      </c:pt>
                      <c:pt idx="340">
                        <c:v>2.5225252896963834E-4</c:v>
                      </c:pt>
                      <c:pt idx="341">
                        <c:v>9.952144872475597E-4</c:v>
                      </c:pt>
                      <c:pt idx="342">
                        <c:v>2.5933993279367182E-4</c:v>
                      </c:pt>
                      <c:pt idx="343">
                        <c:v>2.1192670779628404E-4</c:v>
                      </c:pt>
                      <c:pt idx="344">
                        <c:v>4.8091210514703865E-4</c:v>
                      </c:pt>
                      <c:pt idx="345">
                        <c:v>5.5543835803717543E-4</c:v>
                      </c:pt>
                      <c:pt idx="346">
                        <c:v>2.7419357899861191E-4</c:v>
                      </c:pt>
                      <c:pt idx="347">
                        <c:v>6.5387520393821457E-4</c:v>
                      </c:pt>
                      <c:pt idx="348">
                        <c:v>1.2643265835273303E-4</c:v>
                      </c:pt>
                      <c:pt idx="349">
                        <c:v>1.6313811197555641E-4</c:v>
                      </c:pt>
                      <c:pt idx="350">
                        <c:v>1.0862049846160817E-4</c:v>
                      </c:pt>
                      <c:pt idx="351">
                        <c:v>1.7433060038790518E-4</c:v>
                      </c:pt>
                      <c:pt idx="352">
                        <c:v>6.1533878356039237E-5</c:v>
                      </c:pt>
                      <c:pt idx="353">
                        <c:v>8.2767694534195831E-4</c:v>
                      </c:pt>
                      <c:pt idx="354">
                        <c:v>8.2601467326003515E-5</c:v>
                      </c:pt>
                      <c:pt idx="355">
                        <c:v>4.3234162381516862E-4</c:v>
                      </c:pt>
                      <c:pt idx="356">
                        <c:v>1.5605405269774487E-3</c:v>
                      </c:pt>
                      <c:pt idx="357">
                        <c:v>9.2677435654623459E-4</c:v>
                      </c:pt>
                      <c:pt idx="358">
                        <c:v>3.8654367313375445E-4</c:v>
                      </c:pt>
                      <c:pt idx="359">
                        <c:v>1.6173474783497875E-4</c:v>
                      </c:pt>
                      <c:pt idx="360">
                        <c:v>7.1560874994011094E-4</c:v>
                      </c:pt>
                      <c:pt idx="361">
                        <c:v>8.6770046992095746E-5</c:v>
                      </c:pt>
                      <c:pt idx="362">
                        <c:v>4.6431818164818388E-4</c:v>
                      </c:pt>
                      <c:pt idx="363">
                        <c:v>9.4883810952666543E-5</c:v>
                      </c:pt>
                      <c:pt idx="364">
                        <c:v>3.3434674271927829E-4</c:v>
                      </c:pt>
                      <c:pt idx="365">
                        <c:v>6.5013570305764523E-4</c:v>
                      </c:pt>
                      <c:pt idx="366">
                        <c:v>3.7514533911086977E-4</c:v>
                      </c:pt>
                      <c:pt idx="367">
                        <c:v>8.2741369368990187E-5</c:v>
                      </c:pt>
                      <c:pt idx="368">
                        <c:v>5.9393941217475009E-4</c:v>
                      </c:pt>
                      <c:pt idx="369">
                        <c:v>8.335676686143012E-4</c:v>
                      </c:pt>
                      <c:pt idx="370">
                        <c:v>4.7091633230253454E-4</c:v>
                      </c:pt>
                      <c:pt idx="371">
                        <c:v>8.1645531817950282E-4</c:v>
                      </c:pt>
                      <c:pt idx="372">
                        <c:v>2.1336810637626613E-4</c:v>
                      </c:pt>
                      <c:pt idx="373">
                        <c:v>1.1556639241786591E-4</c:v>
                      </c:pt>
                      <c:pt idx="374">
                        <c:v>6.8217379869728941E-4</c:v>
                      </c:pt>
                      <c:pt idx="375">
                        <c:v>1.4806080203885117E-4</c:v>
                      </c:pt>
                      <c:pt idx="376">
                        <c:v>8.0139297750951553E-5</c:v>
                      </c:pt>
                      <c:pt idx="377">
                        <c:v>2.8537062558066351E-4</c:v>
                      </c:pt>
                      <c:pt idx="378">
                        <c:v>7.5997997702251257E-5</c:v>
                      </c:pt>
                      <c:pt idx="379">
                        <c:v>3.5852753899465427E-5</c:v>
                      </c:pt>
                      <c:pt idx="380">
                        <c:v>5.9961950971143822E-4</c:v>
                      </c:pt>
                      <c:pt idx="381">
                        <c:v>3.496379979572608E-4</c:v>
                      </c:pt>
                      <c:pt idx="382">
                        <c:v>7.6390869818237855E-5</c:v>
                      </c:pt>
                      <c:pt idx="383">
                        <c:v>3.820876642583241E-4</c:v>
                      </c:pt>
                      <c:pt idx="384">
                        <c:v>6.8398532177203745E-5</c:v>
                      </c:pt>
                      <c:pt idx="385">
                        <c:v>8.3160733694319323E-4</c:v>
                      </c:pt>
                      <c:pt idx="386">
                        <c:v>1.1257186803110471E-4</c:v>
                      </c:pt>
                      <c:pt idx="387">
                        <c:v>6.6320687147551117E-4</c:v>
                      </c:pt>
                      <c:pt idx="388">
                        <c:v>2.2693123041876148E-4</c:v>
                      </c:pt>
                      <c:pt idx="389">
                        <c:v>3.8689732127145798E-4</c:v>
                      </c:pt>
                      <c:pt idx="390">
                        <c:v>6.102985918190238E-4</c:v>
                      </c:pt>
                      <c:pt idx="391">
                        <c:v>3.4248177338730006E-5</c:v>
                      </c:pt>
                      <c:pt idx="392">
                        <c:v>3.9567643174304206E-4</c:v>
                      </c:pt>
                      <c:pt idx="393">
                        <c:v>4.8497117129895464E-5</c:v>
                      </c:pt>
                      <c:pt idx="394">
                        <c:v>6.5150838527566079E-6</c:v>
                      </c:pt>
                      <c:pt idx="395">
                        <c:v>8.6677063698776071E-4</c:v>
                      </c:pt>
                      <c:pt idx="396">
                        <c:v>2.9771889595194473E-4</c:v>
                      </c:pt>
                      <c:pt idx="397">
                        <c:v>4.8154532339340109E-4</c:v>
                      </c:pt>
                      <c:pt idx="398">
                        <c:v>1.9112893215040603E-4</c:v>
                      </c:pt>
                      <c:pt idx="399">
                        <c:v>5.4093862777682962E-5</c:v>
                      </c:pt>
                      <c:pt idx="400">
                        <c:v>2.3437465009406975E-4</c:v>
                      </c:pt>
                      <c:pt idx="401">
                        <c:v>8.0855088313831235E-5</c:v>
                      </c:pt>
                      <c:pt idx="402">
                        <c:v>2.2404579381615013E-4</c:v>
                      </c:pt>
                      <c:pt idx="403">
                        <c:v>6.0472468981236517E-4</c:v>
                      </c:pt>
                      <c:pt idx="404">
                        <c:v>3.7859382462850154E-4</c:v>
                      </c:pt>
                      <c:pt idx="405">
                        <c:v>9.9323589656982085E-4</c:v>
                      </c:pt>
                      <c:pt idx="406">
                        <c:v>4.7503473182763467E-4</c:v>
                      </c:pt>
                      <c:pt idx="407">
                        <c:v>6.1239688405053533E-4</c:v>
                      </c:pt>
                      <c:pt idx="408">
                        <c:v>4.1086515182729943E-4</c:v>
                      </c:pt>
                      <c:pt idx="409">
                        <c:v>9.5497702482701737E-4</c:v>
                      </c:pt>
                      <c:pt idx="410">
                        <c:v>1.6366549622587917E-4</c:v>
                      </c:pt>
                      <c:pt idx="411">
                        <c:v>9.2040475295006904E-5</c:v>
                      </c:pt>
                      <c:pt idx="412">
                        <c:v>2.3884953586758575E-5</c:v>
                      </c:pt>
                      <c:pt idx="413">
                        <c:v>6.7407094307505959E-4</c:v>
                      </c:pt>
                      <c:pt idx="414">
                        <c:v>3.5606259385418407E-4</c:v>
                      </c:pt>
                      <c:pt idx="415">
                        <c:v>8.5168509766664552E-4</c:v>
                      </c:pt>
                      <c:pt idx="416">
                        <c:v>1.6102928419966768E-4</c:v>
                      </c:pt>
                      <c:pt idx="417">
                        <c:v>9.4642967640459953E-5</c:v>
                      </c:pt>
                      <c:pt idx="418">
                        <c:v>2.9637911402701178E-4</c:v>
                      </c:pt>
                      <c:pt idx="419">
                        <c:v>6.3772237669651986E-4</c:v>
                      </c:pt>
                      <c:pt idx="420">
                        <c:v>1.495022852447831E-4</c:v>
                      </c:pt>
                      <c:pt idx="421">
                        <c:v>4.1086646180850216E-4</c:v>
                      </c:pt>
                      <c:pt idx="422">
                        <c:v>2.642280697736063E-4</c:v>
                      </c:pt>
                      <c:pt idx="423">
                        <c:v>5.2042862343340291E-5</c:v>
                      </c:pt>
                      <c:pt idx="424">
                        <c:v>2.5538057928645066E-4</c:v>
                      </c:pt>
                      <c:pt idx="425">
                        <c:v>4.6091537258950906E-5</c:v>
                      </c:pt>
                      <c:pt idx="426">
                        <c:v>6.5812578605065964E-4</c:v>
                      </c:pt>
                      <c:pt idx="427">
                        <c:v>1.9741631612078437E-4</c:v>
                      </c:pt>
                      <c:pt idx="428">
                        <c:v>3.6449421312731385E-4</c:v>
                      </c:pt>
                      <c:pt idx="429">
                        <c:v>1.8596054159259471E-4</c:v>
                      </c:pt>
                      <c:pt idx="430">
                        <c:v>3.002105433181192E-4</c:v>
                      </c:pt>
                      <c:pt idx="431">
                        <c:v>4.3614035126799357E-5</c:v>
                      </c:pt>
                      <c:pt idx="432">
                        <c:v>2.1989660428479516E-4</c:v>
                      </c:pt>
                      <c:pt idx="433">
                        <c:v>1.4602102702146295E-4</c:v>
                      </c:pt>
                      <c:pt idx="434">
                        <c:v>3.8134087159106829E-4</c:v>
                      </c:pt>
                      <c:pt idx="435">
                        <c:v>1.5255513159902654E-4</c:v>
                      </c:pt>
                      <c:pt idx="436">
                        <c:v>2.3531214905965099E-4</c:v>
                      </c:pt>
                      <c:pt idx="437">
                        <c:v>6.0910616266150774E-4</c:v>
                      </c:pt>
                      <c:pt idx="438">
                        <c:v>4.2407782043043255E-4</c:v>
                      </c:pt>
                      <c:pt idx="439">
                        <c:v>7.52230056859655E-4</c:v>
                      </c:pt>
                      <c:pt idx="440">
                        <c:v>1.3853777524388186E-4</c:v>
                      </c:pt>
                      <c:pt idx="441">
                        <c:v>1.7147952808920378E-4</c:v>
                      </c:pt>
                      <c:pt idx="442">
                        <c:v>1.4563725580605787E-4</c:v>
                      </c:pt>
                      <c:pt idx="443">
                        <c:v>3.5987334046175154E-4</c:v>
                      </c:pt>
                      <c:pt idx="444">
                        <c:v>1.9062107836650532E-4</c:v>
                      </c:pt>
                      <c:pt idx="445">
                        <c:v>3.4249502428083251E-4</c:v>
                      </c:pt>
                      <c:pt idx="446">
                        <c:v>3.7595916686097885E-4</c:v>
                      </c:pt>
                      <c:pt idx="447">
                        <c:v>1.6737636954050199E-4</c:v>
                      </c:pt>
                      <c:pt idx="448">
                        <c:v>2.6722941486255242E-4</c:v>
                      </c:pt>
                      <c:pt idx="449">
                        <c:v>3.5146982997174257E-4</c:v>
                      </c:pt>
                      <c:pt idx="450">
                        <c:v>6.2702826477472619E-4</c:v>
                      </c:pt>
                      <c:pt idx="451">
                        <c:v>1.7763820481539406E-4</c:v>
                      </c:pt>
                      <c:pt idx="452">
                        <c:v>3.4224039038009699E-5</c:v>
                      </c:pt>
                      <c:pt idx="453">
                        <c:v>3.496240284198628E-4</c:v>
                      </c:pt>
                      <c:pt idx="454">
                        <c:v>7.7351510852815791E-5</c:v>
                      </c:pt>
                      <c:pt idx="455">
                        <c:v>8.0266176282454922E-5</c:v>
                      </c:pt>
                      <c:pt idx="456">
                        <c:v>6.3479411853453738E-4</c:v>
                      </c:pt>
                      <c:pt idx="457">
                        <c:v>1.2236772758186061E-4</c:v>
                      </c:pt>
                      <c:pt idx="458">
                        <c:v>3.8742393698304624E-4</c:v>
                      </c:pt>
                      <c:pt idx="459">
                        <c:v>5.9483191890400894E-5</c:v>
                      </c:pt>
                      <c:pt idx="460">
                        <c:v>6.3351781154740751E-4</c:v>
                      </c:pt>
                      <c:pt idx="461">
                        <c:v>5.9448329289127735E-5</c:v>
                      </c:pt>
                      <c:pt idx="462">
                        <c:v>8.205674116049054E-5</c:v>
                      </c:pt>
                      <c:pt idx="463">
                        <c:v>4.6315920006876748E-4</c:v>
                      </c:pt>
                      <c:pt idx="464">
                        <c:v>3.4841171052939679E-4</c:v>
                      </c:pt>
                      <c:pt idx="465">
                        <c:v>5.5421766619908718E-4</c:v>
                      </c:pt>
                      <c:pt idx="466">
                        <c:v>2.059943225498167E-4</c:v>
                      </c:pt>
                      <c:pt idx="467">
                        <c:v>7.2825488772169976E-5</c:v>
                      </c:pt>
                      <c:pt idx="468">
                        <c:v>1.2848923170560714E-4</c:v>
                      </c:pt>
                      <c:pt idx="469">
                        <c:v>1.1620394834558559E-4</c:v>
                      </c:pt>
                      <c:pt idx="470">
                        <c:v>5.6740290362114238E-4</c:v>
                      </c:pt>
                      <c:pt idx="471">
                        <c:v>1.4097361049842636E-4</c:v>
                      </c:pt>
                      <c:pt idx="472">
                        <c:v>4.4586321199999239E-4</c:v>
                      </c:pt>
                      <c:pt idx="473">
                        <c:v>3.926996647246991E-4</c:v>
                      </c:pt>
                      <c:pt idx="474">
                        <c:v>7.8273044853139555E-5</c:v>
                      </c:pt>
                      <c:pt idx="475">
                        <c:v>3.0514125305910572E-4</c:v>
                      </c:pt>
                      <c:pt idx="476">
                        <c:v>3.9697143353252751E-4</c:v>
                      </c:pt>
                      <c:pt idx="477">
                        <c:v>5.7596571952576977E-5</c:v>
                      </c:pt>
                      <c:pt idx="478">
                        <c:v>9.192982768470167E-4</c:v>
                      </c:pt>
                      <c:pt idx="479">
                        <c:v>1.1968687318614869E-4</c:v>
                      </c:pt>
                      <c:pt idx="480">
                        <c:v>6.2067286060730207E-4</c:v>
                      </c:pt>
                      <c:pt idx="481">
                        <c:v>1.4375137513192418E-4</c:v>
                      </c:pt>
                      <c:pt idx="482">
                        <c:v>8.9113745889140354E-5</c:v>
                      </c:pt>
                      <c:pt idx="483">
                        <c:v>4.2531344135787557E-4</c:v>
                      </c:pt>
                      <c:pt idx="484">
                        <c:v>1.676289862138688E-4</c:v>
                      </c:pt>
                      <c:pt idx="485">
                        <c:v>1.0342576407905916E-3</c:v>
                      </c:pt>
                      <c:pt idx="486">
                        <c:v>8.1882178480479229E-5</c:v>
                      </c:pt>
                      <c:pt idx="487">
                        <c:v>8.0235625852127757E-4</c:v>
                      </c:pt>
                      <c:pt idx="488">
                        <c:v>5.843308807109908E-5</c:v>
                      </c:pt>
                      <c:pt idx="489">
                        <c:v>4.9595392531964701E-4</c:v>
                      </c:pt>
                      <c:pt idx="490">
                        <c:v>3.120265043313167E-4</c:v>
                      </c:pt>
                      <c:pt idx="491">
                        <c:v>4.3724234223566343E-4</c:v>
                      </c:pt>
                      <c:pt idx="492">
                        <c:v>2.5876947466365636E-4</c:v>
                      </c:pt>
                      <c:pt idx="493">
                        <c:v>8.7268580156640697E-5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8C-4F13-B90C-E4AC0CAC3DDD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sigmas_SU_65+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'combo,40,no lambda, corrected'!$H$4:$H$497</c:f>
              <c:numCache>
                <c:formatCode>General</c:formatCode>
                <c:ptCount val="494"/>
                <c:pt idx="0">
                  <c:v>2.3436894699573577E-5</c:v>
                </c:pt>
                <c:pt idx="1">
                  <c:v>3.1169692434582214E-4</c:v>
                </c:pt>
                <c:pt idx="2">
                  <c:v>5.279479494580666E-5</c:v>
                </c:pt>
                <c:pt idx="3">
                  <c:v>7.6903552004196942E-5</c:v>
                </c:pt>
                <c:pt idx="4">
                  <c:v>1.4111545246874398E-4</c:v>
                </c:pt>
                <c:pt idx="5">
                  <c:v>1.4742415684286899E-4</c:v>
                </c:pt>
                <c:pt idx="6">
                  <c:v>1.7386224772613292E-4</c:v>
                </c:pt>
                <c:pt idx="7">
                  <c:v>2.7863337110489923E-4</c:v>
                </c:pt>
                <c:pt idx="8">
                  <c:v>1.8003701580480129E-4</c:v>
                </c:pt>
                <c:pt idx="9">
                  <c:v>9.5413315800426421E-4</c:v>
                </c:pt>
                <c:pt idx="10">
                  <c:v>3.5841515752214908E-4</c:v>
                </c:pt>
                <c:pt idx="11">
                  <c:v>1.3720994590719591E-5</c:v>
                </c:pt>
                <c:pt idx="12">
                  <c:v>7.3090457806736979E-4</c:v>
                </c:pt>
                <c:pt idx="13">
                  <c:v>1.61278131777617E-4</c:v>
                </c:pt>
                <c:pt idx="14">
                  <c:v>3.9008218663141099E-4</c:v>
                </c:pt>
                <c:pt idx="15">
                  <c:v>2.9301547329335794E-4</c:v>
                </c:pt>
                <c:pt idx="16">
                  <c:v>2.6196107642049993E-4</c:v>
                </c:pt>
                <c:pt idx="17">
                  <c:v>1.7280288170168706E-4</c:v>
                </c:pt>
                <c:pt idx="18">
                  <c:v>9.8979109563308181E-4</c:v>
                </c:pt>
                <c:pt idx="19">
                  <c:v>1.9591950283055773E-5</c:v>
                </c:pt>
                <c:pt idx="20">
                  <c:v>1.8279077797252779E-4</c:v>
                </c:pt>
                <c:pt idx="21">
                  <c:v>9.8136737306657494E-4</c:v>
                </c:pt>
                <c:pt idx="22">
                  <c:v>4.6508919377569549E-4</c:v>
                </c:pt>
                <c:pt idx="23">
                  <c:v>2.6412868404039857E-4</c:v>
                </c:pt>
                <c:pt idx="24">
                  <c:v>3.2905404572636731E-4</c:v>
                </c:pt>
                <c:pt idx="25">
                  <c:v>2.3383009276316849E-4</c:v>
                </c:pt>
                <c:pt idx="26">
                  <c:v>1.0790803342802006E-5</c:v>
                </c:pt>
                <c:pt idx="27">
                  <c:v>2.3312249663701205E-4</c:v>
                </c:pt>
                <c:pt idx="28">
                  <c:v>9.9963381387787489E-6</c:v>
                </c:pt>
                <c:pt idx="29">
                  <c:v>3.0053319940987161E-4</c:v>
                </c:pt>
                <c:pt idx="30">
                  <c:v>1.6319964137292665E-5</c:v>
                </c:pt>
                <c:pt idx="31">
                  <c:v>1.846716256699361E-4</c:v>
                </c:pt>
                <c:pt idx="32">
                  <c:v>7.5918118555865009E-5</c:v>
                </c:pt>
                <c:pt idx="33">
                  <c:v>2.2248863834968953E-4</c:v>
                </c:pt>
                <c:pt idx="34">
                  <c:v>4.3668259953928034E-4</c:v>
                </c:pt>
                <c:pt idx="35">
                  <c:v>1.8799900280146582E-4</c:v>
                </c:pt>
                <c:pt idx="36">
                  <c:v>4.9386361750201678E-5</c:v>
                </c:pt>
                <c:pt idx="37">
                  <c:v>1.3390179782006261E-4</c:v>
                </c:pt>
                <c:pt idx="38">
                  <c:v>9.411819926710978E-4</c:v>
                </c:pt>
                <c:pt idx="39">
                  <c:v>2.8441179574578555E-4</c:v>
                </c:pt>
                <c:pt idx="40">
                  <c:v>8.1936082984387343E-6</c:v>
                </c:pt>
                <c:pt idx="41">
                  <c:v>2.0544693879419025E-4</c:v>
                </c:pt>
                <c:pt idx="42">
                  <c:v>2.5125270960581816E-4</c:v>
                </c:pt>
                <c:pt idx="43">
                  <c:v>1.6891192885281806E-4</c:v>
                </c:pt>
                <c:pt idx="44">
                  <c:v>1.0836741312137039E-4</c:v>
                </c:pt>
                <c:pt idx="45">
                  <c:v>3.9087623545925722E-5</c:v>
                </c:pt>
                <c:pt idx="46">
                  <c:v>9.5929065473373003E-4</c:v>
                </c:pt>
                <c:pt idx="47">
                  <c:v>3.5931969650594686E-4</c:v>
                </c:pt>
                <c:pt idx="48">
                  <c:v>1.897835198354792E-4</c:v>
                </c:pt>
                <c:pt idx="49">
                  <c:v>2.6814858013073979E-4</c:v>
                </c:pt>
                <c:pt idx="50">
                  <c:v>2.3046410091819952E-4</c:v>
                </c:pt>
                <c:pt idx="51">
                  <c:v>1.9769221985981321E-5</c:v>
                </c:pt>
                <c:pt idx="52">
                  <c:v>6.6922133525214452E-4</c:v>
                </c:pt>
                <c:pt idx="53">
                  <c:v>2.556909550700996E-4</c:v>
                </c:pt>
                <c:pt idx="54">
                  <c:v>8.0951833740440212E-4</c:v>
                </c:pt>
                <c:pt idx="55">
                  <c:v>2.0386174296970502E-4</c:v>
                </c:pt>
                <c:pt idx="56">
                  <c:v>2.6660390070836794E-4</c:v>
                </c:pt>
                <c:pt idx="57">
                  <c:v>3.7327469220466413E-4</c:v>
                </c:pt>
                <c:pt idx="58">
                  <c:v>9.6103720393063592E-4</c:v>
                </c:pt>
                <c:pt idx="59">
                  <c:v>1.9622785031484638E-4</c:v>
                </c:pt>
                <c:pt idx="60">
                  <c:v>7.7733636472240576E-5</c:v>
                </c:pt>
                <c:pt idx="61">
                  <c:v>2.325329735278368E-4</c:v>
                </c:pt>
                <c:pt idx="62">
                  <c:v>3.9351714669776892E-4</c:v>
                </c:pt>
                <c:pt idx="63">
                  <c:v>8.7849362877776607E-5</c:v>
                </c:pt>
                <c:pt idx="64">
                  <c:v>2.5232662996087067E-4</c:v>
                </c:pt>
                <c:pt idx="65">
                  <c:v>1.3330088789236043E-4</c:v>
                </c:pt>
                <c:pt idx="66">
                  <c:v>8.9789434389047382E-4</c:v>
                </c:pt>
                <c:pt idx="67">
                  <c:v>1.6285161543933983E-4</c:v>
                </c:pt>
                <c:pt idx="68">
                  <c:v>7.3204720988212448E-4</c:v>
                </c:pt>
                <c:pt idx="69">
                  <c:v>8.7524428901197045E-4</c:v>
                </c:pt>
                <c:pt idx="70">
                  <c:v>8.4888797299707147E-4</c:v>
                </c:pt>
                <c:pt idx="71">
                  <c:v>9.1735981724331767E-5</c:v>
                </c:pt>
                <c:pt idx="72">
                  <c:v>8.0836333332659233E-4</c:v>
                </c:pt>
                <c:pt idx="73">
                  <c:v>1.4611731968622522E-4</c:v>
                </c:pt>
                <c:pt idx="74">
                  <c:v>2.9790227227399589E-4</c:v>
                </c:pt>
                <c:pt idx="75">
                  <c:v>1.6555540090285969E-4</c:v>
                </c:pt>
                <c:pt idx="76">
                  <c:v>3.5727881291903459E-4</c:v>
                </c:pt>
                <c:pt idx="77">
                  <c:v>2.4609095757233222E-4</c:v>
                </c:pt>
                <c:pt idx="78">
                  <c:v>1.3339870538166864E-4</c:v>
                </c:pt>
                <c:pt idx="79">
                  <c:v>3.1831500108939289E-6</c:v>
                </c:pt>
                <c:pt idx="80">
                  <c:v>1.427319725291392E-4</c:v>
                </c:pt>
                <c:pt idx="81">
                  <c:v>3.0534786939867976E-4</c:v>
                </c:pt>
                <c:pt idx="82">
                  <c:v>7.7452597007673552E-5</c:v>
                </c:pt>
                <c:pt idx="83">
                  <c:v>2.4681520407556179E-4</c:v>
                </c:pt>
                <c:pt idx="84">
                  <c:v>8.0887794967482896E-4</c:v>
                </c:pt>
                <c:pt idx="85">
                  <c:v>2.0807733131768098E-4</c:v>
                </c:pt>
                <c:pt idx="86">
                  <c:v>2.1192478417505868E-4</c:v>
                </c:pt>
                <c:pt idx="87">
                  <c:v>2.1008165572343521E-6</c:v>
                </c:pt>
                <c:pt idx="88">
                  <c:v>1.6245724926382099E-6</c:v>
                </c:pt>
                <c:pt idx="89">
                  <c:v>5.8470466606030112E-4</c:v>
                </c:pt>
                <c:pt idx="90">
                  <c:v>4.4223278912062201E-5</c:v>
                </c:pt>
                <c:pt idx="91">
                  <c:v>2.3577517534383358E-4</c:v>
                </c:pt>
                <c:pt idx="92">
                  <c:v>8.9176586391384778E-4</c:v>
                </c:pt>
                <c:pt idx="93">
                  <c:v>4.9857441425568679E-5</c:v>
                </c:pt>
                <c:pt idx="94">
                  <c:v>1.5446764462246401E-4</c:v>
                </c:pt>
                <c:pt idx="95">
                  <c:v>8.9184873603585628E-4</c:v>
                </c:pt>
                <c:pt idx="96">
                  <c:v>1.6102825996425167E-4</c:v>
                </c:pt>
                <c:pt idx="97">
                  <c:v>3.1939624631481918E-4</c:v>
                </c:pt>
                <c:pt idx="98">
                  <c:v>9.8992247454055926E-4</c:v>
                </c:pt>
                <c:pt idx="99">
                  <c:v>5.0437789316840226E-5</c:v>
                </c:pt>
                <c:pt idx="100">
                  <c:v>5.7808160944701888E-5</c:v>
                </c:pt>
                <c:pt idx="101">
                  <c:v>1.7459203889123482E-4</c:v>
                </c:pt>
                <c:pt idx="102">
                  <c:v>3.2498228546726173E-4</c:v>
                </c:pt>
                <c:pt idx="103">
                  <c:v>8.2820322474131745E-5</c:v>
                </c:pt>
                <c:pt idx="104">
                  <c:v>3.6731718990490455E-4</c:v>
                </c:pt>
                <c:pt idx="105">
                  <c:v>9.9222790473223058E-4</c:v>
                </c:pt>
                <c:pt idx="106">
                  <c:v>2.3489603787606492E-4</c:v>
                </c:pt>
                <c:pt idx="107">
                  <c:v>7.0662489181219389E-6</c:v>
                </c:pt>
                <c:pt idx="108">
                  <c:v>8.0854716360895186E-6</c:v>
                </c:pt>
                <c:pt idx="109">
                  <c:v>7.3300395165909224E-5</c:v>
                </c:pt>
                <c:pt idx="110">
                  <c:v>2.9708016977699408E-4</c:v>
                </c:pt>
                <c:pt idx="111">
                  <c:v>2.6601838848015692E-4</c:v>
                </c:pt>
                <c:pt idx="112">
                  <c:v>3.3411285163226142E-4</c:v>
                </c:pt>
                <c:pt idx="113">
                  <c:v>9.2453337974645168E-4</c:v>
                </c:pt>
                <c:pt idx="114">
                  <c:v>1.8559622960909427E-4</c:v>
                </c:pt>
                <c:pt idx="115">
                  <c:v>1.5767853928693167E-4</c:v>
                </c:pt>
                <c:pt idx="116">
                  <c:v>7.7322502641605952E-5</c:v>
                </c:pt>
                <c:pt idx="117">
                  <c:v>2.9390278288375226E-4</c:v>
                </c:pt>
                <c:pt idx="118">
                  <c:v>2.6804521896438901E-4</c:v>
                </c:pt>
                <c:pt idx="119">
                  <c:v>4.3447500948008992E-4</c:v>
                </c:pt>
                <c:pt idx="120">
                  <c:v>9.8846378955396949E-4</c:v>
                </c:pt>
                <c:pt idx="121">
                  <c:v>5.1353075239694698E-5</c:v>
                </c:pt>
                <c:pt idx="122">
                  <c:v>4.1284886423129948E-4</c:v>
                </c:pt>
                <c:pt idx="123">
                  <c:v>2.5324394630489401E-6</c:v>
                </c:pt>
                <c:pt idx="124">
                  <c:v>4.6743478294492189E-6</c:v>
                </c:pt>
                <c:pt idx="125">
                  <c:v>1.3948131419715332E-4</c:v>
                </c:pt>
                <c:pt idx="126">
                  <c:v>2.7107598264323638E-4</c:v>
                </c:pt>
                <c:pt idx="127">
                  <c:v>1.9201588104255919E-4</c:v>
                </c:pt>
                <c:pt idx="128">
                  <c:v>3.2999573561995121E-4</c:v>
                </c:pt>
                <c:pt idx="129">
                  <c:v>9.3816535533960111E-5</c:v>
                </c:pt>
                <c:pt idx="130">
                  <c:v>5.2435439114178099E-5</c:v>
                </c:pt>
                <c:pt idx="131">
                  <c:v>8.5338869947540005E-6</c:v>
                </c:pt>
                <c:pt idx="132">
                  <c:v>2.7096197076465828E-4</c:v>
                </c:pt>
                <c:pt idx="133">
                  <c:v>7.0200095693969137E-4</c:v>
                </c:pt>
                <c:pt idx="134">
                  <c:v>2.9169128715457747E-4</c:v>
                </c:pt>
                <c:pt idx="135">
                  <c:v>3.4768601944224723E-4</c:v>
                </c:pt>
                <c:pt idx="136">
                  <c:v>7.1337553869449096E-4</c:v>
                </c:pt>
                <c:pt idx="137">
                  <c:v>5.088591088743667E-5</c:v>
                </c:pt>
                <c:pt idx="138">
                  <c:v>6.6427698355705166E-5</c:v>
                </c:pt>
                <c:pt idx="139">
                  <c:v>3.5207874657527694E-4</c:v>
                </c:pt>
                <c:pt idx="140">
                  <c:v>1.1921814756757361E-4</c:v>
                </c:pt>
                <c:pt idx="141">
                  <c:v>9.7427033610254039E-5</c:v>
                </c:pt>
                <c:pt idx="142">
                  <c:v>1.8718364822350366E-4</c:v>
                </c:pt>
                <c:pt idx="143">
                  <c:v>4.9163419938278309E-4</c:v>
                </c:pt>
                <c:pt idx="144">
                  <c:v>3.6520786715353142E-4</c:v>
                </c:pt>
                <c:pt idx="145">
                  <c:v>8.6686016572513588E-4</c:v>
                </c:pt>
                <c:pt idx="146">
                  <c:v>1.7452415668388105E-5</c:v>
                </c:pt>
                <c:pt idx="147">
                  <c:v>2.1877749596511565E-5</c:v>
                </c:pt>
                <c:pt idx="148">
                  <c:v>4.1094063434162268E-4</c:v>
                </c:pt>
                <c:pt idx="149">
                  <c:v>9.76187805274579E-4</c:v>
                </c:pt>
                <c:pt idx="150">
                  <c:v>9.7082206045687441E-4</c:v>
                </c:pt>
                <c:pt idx="151">
                  <c:v>8.8670872565743924E-4</c:v>
                </c:pt>
                <c:pt idx="152">
                  <c:v>2.0914944373631107E-4</c:v>
                </c:pt>
                <c:pt idx="153">
                  <c:v>1.5596386822939385E-4</c:v>
                </c:pt>
                <c:pt idx="154">
                  <c:v>9.3912833046397542E-4</c:v>
                </c:pt>
                <c:pt idx="155">
                  <c:v>9.2405883924094561E-6</c:v>
                </c:pt>
                <c:pt idx="156">
                  <c:v>9.3651282994804325E-4</c:v>
                </c:pt>
                <c:pt idx="157">
                  <c:v>1.3701247131096058E-4</c:v>
                </c:pt>
                <c:pt idx="158">
                  <c:v>9.4471013396362372E-5</c:v>
                </c:pt>
                <c:pt idx="159">
                  <c:v>9.7071334538833143E-4</c:v>
                </c:pt>
                <c:pt idx="160">
                  <c:v>6.8653318113788542E-4</c:v>
                </c:pt>
                <c:pt idx="161">
                  <c:v>1.1254097141610273E-5</c:v>
                </c:pt>
                <c:pt idx="162">
                  <c:v>3.8936769579470164E-4</c:v>
                </c:pt>
                <c:pt idx="163">
                  <c:v>2.6647351091187816E-4</c:v>
                </c:pt>
                <c:pt idx="164">
                  <c:v>3.2212288067181124E-4</c:v>
                </c:pt>
                <c:pt idx="165">
                  <c:v>2.7630013783762157E-4</c:v>
                </c:pt>
                <c:pt idx="166">
                  <c:v>3.2241126225519216E-4</c:v>
                </c:pt>
                <c:pt idx="167">
                  <c:v>7.3273946559826084E-4</c:v>
                </c:pt>
                <c:pt idx="168">
                  <c:v>8.3274760636336187E-5</c:v>
                </c:pt>
                <c:pt idx="169">
                  <c:v>1.1764561066111312E-5</c:v>
                </c:pt>
                <c:pt idx="170">
                  <c:v>3.8008201506751673E-5</c:v>
                </c:pt>
                <c:pt idx="171">
                  <c:v>5.2257505792989581E-5</c:v>
                </c:pt>
                <c:pt idx="172">
                  <c:v>3.1666168338953049E-4</c:v>
                </c:pt>
                <c:pt idx="173">
                  <c:v>1.0770137943840241E-5</c:v>
                </c:pt>
                <c:pt idx="174">
                  <c:v>7.020709753458047E-5</c:v>
                </c:pt>
                <c:pt idx="175">
                  <c:v>1.1719666615068806E-4</c:v>
                </c:pt>
                <c:pt idx="176">
                  <c:v>4.2413926047916279E-4</c:v>
                </c:pt>
                <c:pt idx="177">
                  <c:v>7.3106666952948925E-5</c:v>
                </c:pt>
                <c:pt idx="178">
                  <c:v>2.8547945444492803E-4</c:v>
                </c:pt>
                <c:pt idx="179">
                  <c:v>9.8591597196032556E-4</c:v>
                </c:pt>
                <c:pt idx="180">
                  <c:v>2.8358137210376391E-4</c:v>
                </c:pt>
                <c:pt idx="181">
                  <c:v>1.5417669848833123E-4</c:v>
                </c:pt>
                <c:pt idx="182">
                  <c:v>2.3480787506518244E-4</c:v>
                </c:pt>
                <c:pt idx="183">
                  <c:v>4.2678192915933972E-6</c:v>
                </c:pt>
                <c:pt idx="184">
                  <c:v>4.4418656124076052E-4</c:v>
                </c:pt>
                <c:pt idx="185">
                  <c:v>1.4009316880490394E-4</c:v>
                </c:pt>
                <c:pt idx="186">
                  <c:v>4.7167738882274141E-4</c:v>
                </c:pt>
                <c:pt idx="187">
                  <c:v>4.9931036496135973E-4</c:v>
                </c:pt>
                <c:pt idx="188">
                  <c:v>3.5453184210905116E-4</c:v>
                </c:pt>
                <c:pt idx="189">
                  <c:v>3.8356880349222635E-5</c:v>
                </c:pt>
                <c:pt idx="190">
                  <c:v>4.0454325352114501E-6</c:v>
                </c:pt>
                <c:pt idx="191">
                  <c:v>3.8980288234893526E-4</c:v>
                </c:pt>
                <c:pt idx="192">
                  <c:v>9.0320935395332637E-4</c:v>
                </c:pt>
                <c:pt idx="193">
                  <c:v>1.4951418799422973E-4</c:v>
                </c:pt>
                <c:pt idx="194">
                  <c:v>1.9902289664727653E-4</c:v>
                </c:pt>
                <c:pt idx="195">
                  <c:v>4.6631228418792561E-4</c:v>
                </c:pt>
                <c:pt idx="196">
                  <c:v>1.5746359620145648E-5</c:v>
                </c:pt>
                <c:pt idx="197">
                  <c:v>7.2492950362068321E-5</c:v>
                </c:pt>
                <c:pt idx="198">
                  <c:v>3.1441374145912228E-4</c:v>
                </c:pt>
                <c:pt idx="199">
                  <c:v>6.6785865890852636E-5</c:v>
                </c:pt>
                <c:pt idx="200">
                  <c:v>3.7556616709315586E-4</c:v>
                </c:pt>
                <c:pt idx="201">
                  <c:v>8.2211956365185656E-5</c:v>
                </c:pt>
                <c:pt idx="202">
                  <c:v>3.6638484832127356E-4</c:v>
                </c:pt>
                <c:pt idx="203">
                  <c:v>2.9295725622034616E-5</c:v>
                </c:pt>
                <c:pt idx="204">
                  <c:v>4.4798295583634345E-5</c:v>
                </c:pt>
                <c:pt idx="205">
                  <c:v>6.0728349879520571E-6</c:v>
                </c:pt>
                <c:pt idx="206">
                  <c:v>2.0224295854668421E-4</c:v>
                </c:pt>
                <c:pt idx="207">
                  <c:v>2.99544410859552E-4</c:v>
                </c:pt>
                <c:pt idx="208">
                  <c:v>3.5717658726975774E-4</c:v>
                </c:pt>
                <c:pt idx="209">
                  <c:v>5.2770821303011722E-5</c:v>
                </c:pt>
                <c:pt idx="210">
                  <c:v>9.0090202953666009E-4</c:v>
                </c:pt>
                <c:pt idx="211">
                  <c:v>2.6990226717433673E-5</c:v>
                </c:pt>
                <c:pt idx="212">
                  <c:v>7.9841187913813909E-4</c:v>
                </c:pt>
                <c:pt idx="213">
                  <c:v>1.8457137847507934E-4</c:v>
                </c:pt>
                <c:pt idx="214">
                  <c:v>2.1282313871679904E-4</c:v>
                </c:pt>
                <c:pt idx="215">
                  <c:v>9.9044225579297427E-4</c:v>
                </c:pt>
                <c:pt idx="216">
                  <c:v>1.9962837878299334E-4</c:v>
                </c:pt>
                <c:pt idx="217">
                  <c:v>3.5140847472714984E-4</c:v>
                </c:pt>
                <c:pt idx="218">
                  <c:v>1.2834744050110251E-4</c:v>
                </c:pt>
                <c:pt idx="219">
                  <c:v>6.9424821156178584E-4</c:v>
                </c:pt>
                <c:pt idx="220">
                  <c:v>2.4406378967931377E-5</c:v>
                </c:pt>
                <c:pt idx="221">
                  <c:v>2.4161689816968207E-4</c:v>
                </c:pt>
                <c:pt idx="222">
                  <c:v>4.9418989914352367E-5</c:v>
                </c:pt>
                <c:pt idx="223">
                  <c:v>2.1672327106083921E-4</c:v>
                </c:pt>
                <c:pt idx="224">
                  <c:v>2.9414454167201077E-4</c:v>
                </c:pt>
                <c:pt idx="225">
                  <c:v>2.7896424599985767E-4</c:v>
                </c:pt>
                <c:pt idx="226">
                  <c:v>9.6708938418705966E-5</c:v>
                </c:pt>
                <c:pt idx="227">
                  <c:v>2.7751756925688335E-4</c:v>
                </c:pt>
                <c:pt idx="228">
                  <c:v>9.9904392490222558E-4</c:v>
                </c:pt>
                <c:pt idx="229">
                  <c:v>2.4818687357088583E-4</c:v>
                </c:pt>
                <c:pt idx="230">
                  <c:v>7.7320121365031887E-5</c:v>
                </c:pt>
                <c:pt idx="231">
                  <c:v>9.9961590538622945E-4</c:v>
                </c:pt>
                <c:pt idx="232">
                  <c:v>1.0406586602492113E-6</c:v>
                </c:pt>
                <c:pt idx="233">
                  <c:v>2.4049178808563997E-4</c:v>
                </c:pt>
                <c:pt idx="234">
                  <c:v>2.0026033250430725E-4</c:v>
                </c:pt>
                <c:pt idx="235">
                  <c:v>1.7026004102827224E-4</c:v>
                </c:pt>
                <c:pt idx="236">
                  <c:v>8.5109329556934009E-4</c:v>
                </c:pt>
                <c:pt idx="237">
                  <c:v>1.7106070557735802E-4</c:v>
                </c:pt>
                <c:pt idx="238">
                  <c:v>8.8794075547325322E-4</c:v>
                </c:pt>
                <c:pt idx="239">
                  <c:v>2.4420168311993059E-5</c:v>
                </c:pt>
                <c:pt idx="240">
                  <c:v>4.2599119175280468E-4</c:v>
                </c:pt>
                <c:pt idx="241">
                  <c:v>3.3152075657123272E-4</c:v>
                </c:pt>
                <c:pt idx="242">
                  <c:v>8.2308843552107811E-4</c:v>
                </c:pt>
                <c:pt idx="243">
                  <c:v>2.0679245024960447E-4</c:v>
                </c:pt>
                <c:pt idx="244">
                  <c:v>9.3346564485879394E-4</c:v>
                </c:pt>
                <c:pt idx="245">
                  <c:v>3.6930955770676064E-5</c:v>
                </c:pt>
                <c:pt idx="246">
                  <c:v>8.0427457230408499E-4</c:v>
                </c:pt>
                <c:pt idx="247">
                  <c:v>1.7374826213550099E-4</c:v>
                </c:pt>
                <c:pt idx="248">
                  <c:v>4.0776079295195034E-5</c:v>
                </c:pt>
                <c:pt idx="249">
                  <c:v>6.4706000860466849E-5</c:v>
                </c:pt>
                <c:pt idx="250">
                  <c:v>7.8077871773686434E-5</c:v>
                </c:pt>
                <c:pt idx="251">
                  <c:v>2.295897004893294E-4</c:v>
                </c:pt>
                <c:pt idx="252">
                  <c:v>2.5306981018875953E-4</c:v>
                </c:pt>
                <c:pt idx="253">
                  <c:v>2.0494926153403115E-4</c:v>
                </c:pt>
                <c:pt idx="254">
                  <c:v>8.035499873084497E-4</c:v>
                </c:pt>
                <c:pt idx="255">
                  <c:v>3.682652377339029E-5</c:v>
                </c:pt>
                <c:pt idx="256">
                  <c:v>3.2464777028291651E-4</c:v>
                </c:pt>
                <c:pt idx="257">
                  <c:v>2.0557181948207958E-5</c:v>
                </c:pt>
                <c:pt idx="258">
                  <c:v>2.4141535600148722E-4</c:v>
                </c:pt>
                <c:pt idx="259">
                  <c:v>2.4673035692368632E-4</c:v>
                </c:pt>
                <c:pt idx="260">
                  <c:v>1.470380275603468E-4</c:v>
                </c:pt>
                <c:pt idx="261">
                  <c:v>8.8802045557899353E-5</c:v>
                </c:pt>
                <c:pt idx="262">
                  <c:v>9.9977787839831815E-4</c:v>
                </c:pt>
                <c:pt idx="263">
                  <c:v>1.4290390967978946E-5</c:v>
                </c:pt>
                <c:pt idx="264">
                  <c:v>2.6218365805440549E-4</c:v>
                </c:pt>
                <c:pt idx="265">
                  <c:v>7.5376352522037811E-4</c:v>
                </c:pt>
                <c:pt idx="266">
                  <c:v>1.0283576893376185E-4</c:v>
                </c:pt>
                <c:pt idx="267">
                  <c:v>9.6256823536295527E-4</c:v>
                </c:pt>
                <c:pt idx="268">
                  <c:v>7.983282312516787E-5</c:v>
                </c:pt>
                <c:pt idx="269">
                  <c:v>3.916292587889769E-4</c:v>
                </c:pt>
                <c:pt idx="270">
                  <c:v>3.5655229308471107E-4</c:v>
                </c:pt>
                <c:pt idx="271">
                  <c:v>2.647321568166017E-4</c:v>
                </c:pt>
                <c:pt idx="272">
                  <c:v>9.7221574013562565E-4</c:v>
                </c:pt>
                <c:pt idx="273">
                  <c:v>6.5193095153246065E-5</c:v>
                </c:pt>
                <c:pt idx="274">
                  <c:v>3.2016273395158351E-4</c:v>
                </c:pt>
                <c:pt idx="275">
                  <c:v>1.1188143229878429E-4</c:v>
                </c:pt>
                <c:pt idx="276">
                  <c:v>1.0674595991017273E-4</c:v>
                </c:pt>
                <c:pt idx="277">
                  <c:v>7.6329569710239983E-5</c:v>
                </c:pt>
                <c:pt idx="278">
                  <c:v>9.2787805862563195E-6</c:v>
                </c:pt>
                <c:pt idx="279">
                  <c:v>2.1904947028036592E-4</c:v>
                </c:pt>
                <c:pt idx="280">
                  <c:v>1.4479596278228174E-4</c:v>
                </c:pt>
                <c:pt idx="281">
                  <c:v>3.5130095081010835E-4</c:v>
                </c:pt>
                <c:pt idx="282">
                  <c:v>6.9597911979909946E-4</c:v>
                </c:pt>
                <c:pt idx="283">
                  <c:v>2.2536923631250803E-4</c:v>
                </c:pt>
                <c:pt idx="284">
                  <c:v>1.8867096530829941E-4</c:v>
                </c:pt>
                <c:pt idx="285">
                  <c:v>2.3771586469720373E-4</c:v>
                </c:pt>
                <c:pt idx="286">
                  <c:v>9.707860717634994E-4</c:v>
                </c:pt>
                <c:pt idx="287">
                  <c:v>4.1251598678180627E-5</c:v>
                </c:pt>
                <c:pt idx="288">
                  <c:v>3.6537791258093146E-4</c:v>
                </c:pt>
                <c:pt idx="289">
                  <c:v>7.9680796598937428E-4</c:v>
                </c:pt>
                <c:pt idx="290">
                  <c:v>9.7388241427106724E-4</c:v>
                </c:pt>
                <c:pt idx="291">
                  <c:v>3.0496507043567929E-4</c:v>
                </c:pt>
                <c:pt idx="292">
                  <c:v>1.4150253164894224E-4</c:v>
                </c:pt>
                <c:pt idx="293">
                  <c:v>2.106434714191858E-4</c:v>
                </c:pt>
                <c:pt idx="294">
                  <c:v>3.1681927581574874E-4</c:v>
                </c:pt>
                <c:pt idx="295">
                  <c:v>8.8564165602279766E-4</c:v>
                </c:pt>
                <c:pt idx="296">
                  <c:v>3.0693584416708621E-4</c:v>
                </c:pt>
                <c:pt idx="297">
                  <c:v>1.5580575386381105E-5</c:v>
                </c:pt>
                <c:pt idx="298">
                  <c:v>6.9662631392606873E-4</c:v>
                </c:pt>
                <c:pt idx="299">
                  <c:v>2.6150532233135495E-4</c:v>
                </c:pt>
                <c:pt idx="300">
                  <c:v>3.11767673772589E-4</c:v>
                </c:pt>
                <c:pt idx="301">
                  <c:v>9.2112211997092341E-4</c:v>
                </c:pt>
                <c:pt idx="302">
                  <c:v>9.0976736317782572E-4</c:v>
                </c:pt>
                <c:pt idx="303">
                  <c:v>2.70718709290798E-5</c:v>
                </c:pt>
                <c:pt idx="304">
                  <c:v>1.5784900105689169E-4</c:v>
                </c:pt>
                <c:pt idx="305">
                  <c:v>1.7743362503650056E-4</c:v>
                </c:pt>
                <c:pt idx="306">
                  <c:v>7.2787734581272959E-5</c:v>
                </c:pt>
                <c:pt idx="307">
                  <c:v>1.4170354299434172E-5</c:v>
                </c:pt>
                <c:pt idx="308">
                  <c:v>8.1578314825836809E-4</c:v>
                </c:pt>
                <c:pt idx="309">
                  <c:v>9.8637298480766587E-4</c:v>
                </c:pt>
                <c:pt idx="310">
                  <c:v>2.0901266219639028E-5</c:v>
                </c:pt>
                <c:pt idx="311">
                  <c:v>1.7112080045444966E-4</c:v>
                </c:pt>
                <c:pt idx="312">
                  <c:v>2.2576143848868544E-6</c:v>
                </c:pt>
                <c:pt idx="313">
                  <c:v>9.393480251843043E-4</c:v>
                </c:pt>
                <c:pt idx="314">
                  <c:v>6.1696007797796656E-5</c:v>
                </c:pt>
                <c:pt idx="315">
                  <c:v>9.5751005931406523E-4</c:v>
                </c:pt>
                <c:pt idx="316">
                  <c:v>7.4262221883986427E-4</c:v>
                </c:pt>
                <c:pt idx="317">
                  <c:v>2.5082249599662685E-4</c:v>
                </c:pt>
                <c:pt idx="318">
                  <c:v>2.0087872581627656E-4</c:v>
                </c:pt>
                <c:pt idx="319">
                  <c:v>2.0388501644118086E-4</c:v>
                </c:pt>
                <c:pt idx="320">
                  <c:v>8.7216744054566839E-4</c:v>
                </c:pt>
                <c:pt idx="321">
                  <c:v>7.9866674180032739E-4</c:v>
                </c:pt>
                <c:pt idx="322">
                  <c:v>2.9952280978363526E-4</c:v>
                </c:pt>
                <c:pt idx="323">
                  <c:v>9.3960090600422687E-5</c:v>
                </c:pt>
                <c:pt idx="324">
                  <c:v>1.2512371507638191E-4</c:v>
                </c:pt>
                <c:pt idx="325">
                  <c:v>3.3430679939612404E-4</c:v>
                </c:pt>
                <c:pt idx="326">
                  <c:v>8.8119864122038669E-5</c:v>
                </c:pt>
                <c:pt idx="327">
                  <c:v>2.5137823468599245E-4</c:v>
                </c:pt>
                <c:pt idx="328">
                  <c:v>6.873303085421356E-5</c:v>
                </c:pt>
                <c:pt idx="329">
                  <c:v>8.4155147377708696E-4</c:v>
                </c:pt>
                <c:pt idx="330">
                  <c:v>4.4256471165543695E-4</c:v>
                </c:pt>
                <c:pt idx="331">
                  <c:v>1.9510019779970459E-4</c:v>
                </c:pt>
                <c:pt idx="332">
                  <c:v>4.5412671666234986E-4</c:v>
                </c:pt>
                <c:pt idx="333">
                  <c:v>2.7508021833711919E-4</c:v>
                </c:pt>
                <c:pt idx="334">
                  <c:v>1.4559798749097549E-4</c:v>
                </c:pt>
                <c:pt idx="335">
                  <c:v>9.6879063768003906E-4</c:v>
                </c:pt>
                <c:pt idx="336">
                  <c:v>9.1049368893613867E-4</c:v>
                </c:pt>
                <c:pt idx="337">
                  <c:v>1.7217096382658159E-4</c:v>
                </c:pt>
                <c:pt idx="338">
                  <c:v>9.7380568908215798E-4</c:v>
                </c:pt>
                <c:pt idx="339">
                  <c:v>9.0684657372521458E-4</c:v>
                </c:pt>
                <c:pt idx="340">
                  <c:v>3.41566903703353E-4</c:v>
                </c:pt>
                <c:pt idx="341">
                  <c:v>5.1661105033356278E-4</c:v>
                </c:pt>
                <c:pt idx="342">
                  <c:v>3.5464198513537903E-4</c:v>
                </c:pt>
                <c:pt idx="343">
                  <c:v>7.1089546377728688E-5</c:v>
                </c:pt>
                <c:pt idx="344">
                  <c:v>6.080236618782438E-4</c:v>
                </c:pt>
                <c:pt idx="345">
                  <c:v>2.1497018098735609E-5</c:v>
                </c:pt>
                <c:pt idx="346">
                  <c:v>2.9222405243856234E-4</c:v>
                </c:pt>
                <c:pt idx="347">
                  <c:v>2.8987673839844764E-4</c:v>
                </c:pt>
                <c:pt idx="348">
                  <c:v>2.1272510903831496E-6</c:v>
                </c:pt>
                <c:pt idx="349">
                  <c:v>1.6230754147034858E-4</c:v>
                </c:pt>
                <c:pt idx="350">
                  <c:v>4.6820533130036592E-6</c:v>
                </c:pt>
                <c:pt idx="351">
                  <c:v>3.2330273068000663E-5</c:v>
                </c:pt>
                <c:pt idx="352">
                  <c:v>2.9346123607280124E-4</c:v>
                </c:pt>
                <c:pt idx="353">
                  <c:v>3.9101436273322526E-4</c:v>
                </c:pt>
                <c:pt idx="354">
                  <c:v>4.5633012231989661E-5</c:v>
                </c:pt>
                <c:pt idx="355">
                  <c:v>2.306953059082025E-4</c:v>
                </c:pt>
                <c:pt idx="356">
                  <c:v>2.3858915258299251E-4</c:v>
                </c:pt>
                <c:pt idx="357">
                  <c:v>2.3547961786302067E-4</c:v>
                </c:pt>
                <c:pt idx="358">
                  <c:v>7.8886163983572265E-6</c:v>
                </c:pt>
                <c:pt idx="359">
                  <c:v>1.1313852594170445E-4</c:v>
                </c:pt>
                <c:pt idx="360">
                  <c:v>1.3169915116812743E-4</c:v>
                </c:pt>
                <c:pt idx="361">
                  <c:v>2.7914075987281023E-5</c:v>
                </c:pt>
                <c:pt idx="362">
                  <c:v>2.2658524180985847E-4</c:v>
                </c:pt>
                <c:pt idx="363">
                  <c:v>2.8807386113650018E-4</c:v>
                </c:pt>
                <c:pt idx="364">
                  <c:v>1.6411457932065634E-4</c:v>
                </c:pt>
                <c:pt idx="365">
                  <c:v>1.5436354809446245E-4</c:v>
                </c:pt>
                <c:pt idx="366">
                  <c:v>4.4332632517698694E-5</c:v>
                </c:pt>
                <c:pt idx="367">
                  <c:v>1.3261172829117449E-5</c:v>
                </c:pt>
                <c:pt idx="368">
                  <c:v>2.2953260816575242E-4</c:v>
                </c:pt>
                <c:pt idx="369">
                  <c:v>8.2877105357831508E-5</c:v>
                </c:pt>
                <c:pt idx="370">
                  <c:v>9.5269121905577632E-4</c:v>
                </c:pt>
                <c:pt idx="371">
                  <c:v>2.6788856720916205E-4</c:v>
                </c:pt>
                <c:pt idx="372">
                  <c:v>3.6015891263036089E-4</c:v>
                </c:pt>
                <c:pt idx="373">
                  <c:v>2.6369102173970671E-5</c:v>
                </c:pt>
                <c:pt idx="374">
                  <c:v>9.6236989947873176E-4</c:v>
                </c:pt>
                <c:pt idx="375">
                  <c:v>5.5975146095099375E-5</c:v>
                </c:pt>
                <c:pt idx="376">
                  <c:v>9.3523094572623084E-4</c:v>
                </c:pt>
                <c:pt idx="377">
                  <c:v>3.4671870208089368E-4</c:v>
                </c:pt>
                <c:pt idx="378">
                  <c:v>4.0579534139509613E-5</c:v>
                </c:pt>
                <c:pt idx="379">
                  <c:v>3.159724727148675E-4</c:v>
                </c:pt>
                <c:pt idx="380">
                  <c:v>2.9367916572168239E-4</c:v>
                </c:pt>
                <c:pt idx="381">
                  <c:v>4.4688530486717044E-5</c:v>
                </c:pt>
                <c:pt idx="382">
                  <c:v>1.5326945959319223E-6</c:v>
                </c:pt>
                <c:pt idx="383">
                  <c:v>3.1040276330759957E-4</c:v>
                </c:pt>
                <c:pt idx="384">
                  <c:v>6.4059079733188738E-5</c:v>
                </c:pt>
                <c:pt idx="385">
                  <c:v>8.4083722822933765E-5</c:v>
                </c:pt>
                <c:pt idx="386">
                  <c:v>8.1591996390866176E-5</c:v>
                </c:pt>
                <c:pt idx="387">
                  <c:v>1.7431983082264732E-4</c:v>
                </c:pt>
                <c:pt idx="388">
                  <c:v>2.2079253957373184E-4</c:v>
                </c:pt>
                <c:pt idx="389">
                  <c:v>2.6549492065402542E-4</c:v>
                </c:pt>
                <c:pt idx="390">
                  <c:v>3.6155389460072821E-4</c:v>
                </c:pt>
                <c:pt idx="391">
                  <c:v>2.4868533735393267E-4</c:v>
                </c:pt>
                <c:pt idx="392">
                  <c:v>2.3225927278255269E-4</c:v>
                </c:pt>
                <c:pt idx="393">
                  <c:v>2.9897303263358253E-4</c:v>
                </c:pt>
                <c:pt idx="394">
                  <c:v>3.7393413017141933E-6</c:v>
                </c:pt>
                <c:pt idx="395">
                  <c:v>1.4433005892869232E-4</c:v>
                </c:pt>
                <c:pt idx="396">
                  <c:v>8.6258942275420445E-4</c:v>
                </c:pt>
                <c:pt idx="397">
                  <c:v>5.0986733697091501E-5</c:v>
                </c:pt>
                <c:pt idx="398">
                  <c:v>2.6292969112790406E-4</c:v>
                </c:pt>
                <c:pt idx="399">
                  <c:v>6.2098337194310274E-6</c:v>
                </c:pt>
                <c:pt idx="400">
                  <c:v>8.8581771902944873E-4</c:v>
                </c:pt>
                <c:pt idx="401">
                  <c:v>3.0608681212032418E-4</c:v>
                </c:pt>
                <c:pt idx="402">
                  <c:v>3.2551932023353541E-4</c:v>
                </c:pt>
                <c:pt idx="403">
                  <c:v>1.8006881025152711E-4</c:v>
                </c:pt>
                <c:pt idx="404">
                  <c:v>9.4146531217996637E-5</c:v>
                </c:pt>
                <c:pt idx="405">
                  <c:v>8.6191039671764356E-4</c:v>
                </c:pt>
                <c:pt idx="406">
                  <c:v>9.4792322232318366E-5</c:v>
                </c:pt>
                <c:pt idx="407">
                  <c:v>9.7409890635698475E-4</c:v>
                </c:pt>
                <c:pt idx="408">
                  <c:v>9.7078640671987605E-4</c:v>
                </c:pt>
                <c:pt idx="409">
                  <c:v>9.1790475323643209E-4</c:v>
                </c:pt>
                <c:pt idx="410">
                  <c:v>5.060086825987447E-5</c:v>
                </c:pt>
                <c:pt idx="411">
                  <c:v>6.7276056794128114E-4</c:v>
                </c:pt>
                <c:pt idx="412">
                  <c:v>8.6449940777188897E-4</c:v>
                </c:pt>
                <c:pt idx="413">
                  <c:v>1.9504809133244057E-4</c:v>
                </c:pt>
                <c:pt idx="414">
                  <c:v>2.877913091568552E-4</c:v>
                </c:pt>
                <c:pt idx="415">
                  <c:v>2.0650737387160884E-4</c:v>
                </c:pt>
                <c:pt idx="416">
                  <c:v>9.1875406429868403E-4</c:v>
                </c:pt>
                <c:pt idx="417">
                  <c:v>3.599831466327967E-4</c:v>
                </c:pt>
                <c:pt idx="418">
                  <c:v>2.4092886406163577E-5</c:v>
                </c:pt>
                <c:pt idx="419">
                  <c:v>3.1406965769117408E-4</c:v>
                </c:pt>
                <c:pt idx="420">
                  <c:v>2.8721097160878397E-4</c:v>
                </c:pt>
                <c:pt idx="421">
                  <c:v>3.4518834289589133E-4</c:v>
                </c:pt>
                <c:pt idx="422">
                  <c:v>1.3120285986695166E-5</c:v>
                </c:pt>
                <c:pt idx="423">
                  <c:v>3.1144727138447739E-5</c:v>
                </c:pt>
                <c:pt idx="424">
                  <c:v>4.81013787948942E-5</c:v>
                </c:pt>
                <c:pt idx="425">
                  <c:v>2.8865369632952008E-4</c:v>
                </c:pt>
                <c:pt idx="426">
                  <c:v>1.3218596737912588E-4</c:v>
                </c:pt>
                <c:pt idx="427">
                  <c:v>2.7573138291687858E-4</c:v>
                </c:pt>
                <c:pt idx="428">
                  <c:v>9.7410075212324703E-4</c:v>
                </c:pt>
                <c:pt idx="429">
                  <c:v>2.6946109402797619E-4</c:v>
                </c:pt>
                <c:pt idx="430">
                  <c:v>6.3509563530612511E-4</c:v>
                </c:pt>
                <c:pt idx="431">
                  <c:v>8.8413848238392666E-4</c:v>
                </c:pt>
                <c:pt idx="432">
                  <c:v>8.6189527626123145E-4</c:v>
                </c:pt>
                <c:pt idx="433">
                  <c:v>1.3872158794084154E-4</c:v>
                </c:pt>
                <c:pt idx="434">
                  <c:v>4.5028091920739463E-5</c:v>
                </c:pt>
                <c:pt idx="435">
                  <c:v>1.2346829447337457E-5</c:v>
                </c:pt>
                <c:pt idx="436">
                  <c:v>3.6691887051235137E-4</c:v>
                </c:pt>
                <c:pt idx="437">
                  <c:v>3.6286189274949951E-4</c:v>
                </c:pt>
                <c:pt idx="438">
                  <c:v>8.8135596510056783E-4</c:v>
                </c:pt>
                <c:pt idx="439">
                  <c:v>2.3407410226323133E-4</c:v>
                </c:pt>
                <c:pt idx="440">
                  <c:v>2.1330914792179538E-4</c:v>
                </c:pt>
                <c:pt idx="441">
                  <c:v>8.1635404534104823E-4</c:v>
                </c:pt>
                <c:pt idx="442">
                  <c:v>7.4369605122845221E-4</c:v>
                </c:pt>
                <c:pt idx="443">
                  <c:v>8.1722025438982139E-5</c:v>
                </c:pt>
                <c:pt idx="444">
                  <c:v>9.9607838503657994E-4</c:v>
                </c:pt>
                <c:pt idx="445">
                  <c:v>2.7058932572570157E-4</c:v>
                </c:pt>
                <c:pt idx="446">
                  <c:v>1.3324527549895694E-4</c:v>
                </c:pt>
                <c:pt idx="447">
                  <c:v>2.181152319872394E-4</c:v>
                </c:pt>
                <c:pt idx="448">
                  <c:v>9.6963598543959564E-4</c:v>
                </c:pt>
                <c:pt idx="449">
                  <c:v>3.4419554454467665E-4</c:v>
                </c:pt>
                <c:pt idx="450">
                  <c:v>8.2197800527339837E-4</c:v>
                </c:pt>
                <c:pt idx="451">
                  <c:v>2.7253136443263848E-5</c:v>
                </c:pt>
                <c:pt idx="452">
                  <c:v>1.4115239931071551E-4</c:v>
                </c:pt>
                <c:pt idx="453">
                  <c:v>9.1051862413026963E-4</c:v>
                </c:pt>
                <c:pt idx="454">
                  <c:v>7.9616008560750502E-5</c:v>
                </c:pt>
                <c:pt idx="455">
                  <c:v>1.7343655376638551E-5</c:v>
                </c:pt>
                <c:pt idx="456">
                  <c:v>7.9363450531425256E-4</c:v>
                </c:pt>
                <c:pt idx="457">
                  <c:v>2.6596946038715272E-5</c:v>
                </c:pt>
                <c:pt idx="458">
                  <c:v>2.5697776095766329E-6</c:v>
                </c:pt>
                <c:pt idx="459">
                  <c:v>5.9071034216834468E-5</c:v>
                </c:pt>
                <c:pt idx="460">
                  <c:v>2.9558190928180811E-4</c:v>
                </c:pt>
                <c:pt idx="461">
                  <c:v>4.128883423821776E-4</c:v>
                </c:pt>
                <c:pt idx="462">
                  <c:v>8.0397735238986717E-4</c:v>
                </c:pt>
                <c:pt idx="463">
                  <c:v>3.3219758971727784E-4</c:v>
                </c:pt>
                <c:pt idx="464">
                  <c:v>8.9229791884107071E-5</c:v>
                </c:pt>
                <c:pt idx="465">
                  <c:v>3.2830780538999695E-4</c:v>
                </c:pt>
                <c:pt idx="466">
                  <c:v>8.8690344125248648E-6</c:v>
                </c:pt>
                <c:pt idx="467">
                  <c:v>1.3607624359861361E-4</c:v>
                </c:pt>
                <c:pt idx="468">
                  <c:v>8.4924853998527821E-5</c:v>
                </c:pt>
                <c:pt idx="469">
                  <c:v>7.5478491837381871E-4</c:v>
                </c:pt>
                <c:pt idx="470">
                  <c:v>9.1170876933397555E-4</c:v>
                </c:pt>
                <c:pt idx="471">
                  <c:v>8.6557761740361114E-5</c:v>
                </c:pt>
                <c:pt idx="472">
                  <c:v>8.9881313446534483E-4</c:v>
                </c:pt>
                <c:pt idx="473">
                  <c:v>6.5841530867988697E-4</c:v>
                </c:pt>
                <c:pt idx="474">
                  <c:v>3.0213455788835511E-4</c:v>
                </c:pt>
                <c:pt idx="475">
                  <c:v>2.7568421072546231E-4</c:v>
                </c:pt>
                <c:pt idx="476">
                  <c:v>2.7972871206482358E-4</c:v>
                </c:pt>
                <c:pt idx="477">
                  <c:v>2.945688918785023E-4</c:v>
                </c:pt>
                <c:pt idx="478">
                  <c:v>8.9160754296176755E-4</c:v>
                </c:pt>
                <c:pt idx="479">
                  <c:v>9.5102565369413602E-4</c:v>
                </c:pt>
                <c:pt idx="480">
                  <c:v>6.5722610811869728E-4</c:v>
                </c:pt>
                <c:pt idx="481">
                  <c:v>7.6418080912086112E-5</c:v>
                </c:pt>
                <c:pt idx="482">
                  <c:v>3.5448383447035306E-4</c:v>
                </c:pt>
                <c:pt idx="483">
                  <c:v>7.5281020674681774E-5</c:v>
                </c:pt>
                <c:pt idx="484">
                  <c:v>3.4800794331523669E-4</c:v>
                </c:pt>
                <c:pt idx="485">
                  <c:v>5.968474581581649E-4</c:v>
                </c:pt>
                <c:pt idx="486">
                  <c:v>2.6415690501446186E-5</c:v>
                </c:pt>
                <c:pt idx="487">
                  <c:v>7.9566651613256659E-4</c:v>
                </c:pt>
                <c:pt idx="488">
                  <c:v>2.860540754039699E-4</c:v>
                </c:pt>
                <c:pt idx="489">
                  <c:v>3.7367934895301191E-4</c:v>
                </c:pt>
                <c:pt idx="490">
                  <c:v>3.0273656631188905E-4</c:v>
                </c:pt>
                <c:pt idx="491">
                  <c:v>1.601887243531672E-4</c:v>
                </c:pt>
                <c:pt idx="492">
                  <c:v>6.0320589704189887E-4</c:v>
                </c:pt>
                <c:pt idx="493">
                  <c:v>4.0917294626888209E-5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839-A7FE-262CC651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sigmas_MU_65+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'combo,40,no lambda, corrected'!$I$4:$I$497</c:f>
              <c:numCache>
                <c:formatCode>General</c:formatCode>
                <c:ptCount val="494"/>
                <c:pt idx="0">
                  <c:v>3.3567725536314804E-4</c:v>
                </c:pt>
                <c:pt idx="1">
                  <c:v>4.7495716130376941E-4</c:v>
                </c:pt>
                <c:pt idx="2">
                  <c:v>5.1921721975134699E-4</c:v>
                </c:pt>
                <c:pt idx="3">
                  <c:v>6.1266061689757383E-4</c:v>
                </c:pt>
                <c:pt idx="4">
                  <c:v>7.5796412643233657E-4</c:v>
                </c:pt>
                <c:pt idx="5">
                  <c:v>7.8928045111309952E-4</c:v>
                </c:pt>
                <c:pt idx="6">
                  <c:v>5.3126464582897096E-4</c:v>
                </c:pt>
                <c:pt idx="7">
                  <c:v>2.7312773094278461E-4</c:v>
                </c:pt>
                <c:pt idx="8">
                  <c:v>4.9268593146698978E-4</c:v>
                </c:pt>
                <c:pt idx="9">
                  <c:v>9.5548939130858082E-5</c:v>
                </c:pt>
                <c:pt idx="10">
                  <c:v>5.4828426778658317E-4</c:v>
                </c:pt>
                <c:pt idx="11">
                  <c:v>7.460248840176118E-4</c:v>
                </c:pt>
                <c:pt idx="12">
                  <c:v>1.6164228168707274E-4</c:v>
                </c:pt>
                <c:pt idx="13">
                  <c:v>4.7532880983408365E-4</c:v>
                </c:pt>
                <c:pt idx="14">
                  <c:v>5.7605582869670936E-4</c:v>
                </c:pt>
                <c:pt idx="15">
                  <c:v>1.5211952250830448E-4</c:v>
                </c:pt>
                <c:pt idx="16">
                  <c:v>9.3719547498815584E-4</c:v>
                </c:pt>
                <c:pt idx="17">
                  <c:v>5.358497764763778E-4</c:v>
                </c:pt>
                <c:pt idx="18">
                  <c:v>2.3234580718187452E-4</c:v>
                </c:pt>
                <c:pt idx="19">
                  <c:v>3.9577934674840941E-4</c:v>
                </c:pt>
                <c:pt idx="20">
                  <c:v>9.0415257752129953E-4</c:v>
                </c:pt>
                <c:pt idx="21">
                  <c:v>1.7820640834796448E-5</c:v>
                </c:pt>
                <c:pt idx="22">
                  <c:v>1.2926916667116168E-4</c:v>
                </c:pt>
                <c:pt idx="23">
                  <c:v>9.9410625427927605E-4</c:v>
                </c:pt>
                <c:pt idx="24">
                  <c:v>2.452799111445565E-4</c:v>
                </c:pt>
                <c:pt idx="25">
                  <c:v>4.1042263159081369E-4</c:v>
                </c:pt>
                <c:pt idx="26">
                  <c:v>6.1952439337561256E-4</c:v>
                </c:pt>
                <c:pt idx="27">
                  <c:v>4.7764048912999631E-4</c:v>
                </c:pt>
                <c:pt idx="28">
                  <c:v>5.0490956352252985E-4</c:v>
                </c:pt>
                <c:pt idx="29">
                  <c:v>6.1093169160361335E-4</c:v>
                </c:pt>
                <c:pt idx="30">
                  <c:v>1.0818563413621275E-4</c:v>
                </c:pt>
                <c:pt idx="31">
                  <c:v>1.0254391368168852E-4</c:v>
                </c:pt>
                <c:pt idx="32">
                  <c:v>9.2636799348594313E-4</c:v>
                </c:pt>
                <c:pt idx="33">
                  <c:v>3.3937076375575501E-4</c:v>
                </c:pt>
                <c:pt idx="34">
                  <c:v>9.0256541408964439E-5</c:v>
                </c:pt>
                <c:pt idx="35">
                  <c:v>4.5330814957415171E-4</c:v>
                </c:pt>
                <c:pt idx="36">
                  <c:v>4.7882401160669188E-4</c:v>
                </c:pt>
                <c:pt idx="37">
                  <c:v>4.6679881795242117E-4</c:v>
                </c:pt>
                <c:pt idx="38">
                  <c:v>1.6485964002244441E-4</c:v>
                </c:pt>
                <c:pt idx="39">
                  <c:v>6.2173929203964123E-4</c:v>
                </c:pt>
                <c:pt idx="40">
                  <c:v>2.9944321768881466E-4</c:v>
                </c:pt>
                <c:pt idx="41">
                  <c:v>9.5805267712462182E-4</c:v>
                </c:pt>
                <c:pt idx="42">
                  <c:v>3.0120157323833665E-4</c:v>
                </c:pt>
                <c:pt idx="43">
                  <c:v>7.626866090366057E-4</c:v>
                </c:pt>
                <c:pt idx="44">
                  <c:v>5.6580067870710959E-4</c:v>
                </c:pt>
                <c:pt idx="45">
                  <c:v>4.5449828825154325E-4</c:v>
                </c:pt>
                <c:pt idx="46">
                  <c:v>3.4131809998892287E-6</c:v>
                </c:pt>
                <c:pt idx="47">
                  <c:v>6.2197040199032049E-4</c:v>
                </c:pt>
                <c:pt idx="48">
                  <c:v>5.571179620762483E-4</c:v>
                </c:pt>
                <c:pt idx="49">
                  <c:v>5.135426339035763E-4</c:v>
                </c:pt>
                <c:pt idx="50">
                  <c:v>9.0913447946644097E-4</c:v>
                </c:pt>
                <c:pt idx="51">
                  <c:v>9.7655190058848539E-4</c:v>
                </c:pt>
                <c:pt idx="52">
                  <c:v>2.4829547721495922E-4</c:v>
                </c:pt>
                <c:pt idx="53">
                  <c:v>3.4863025173695832E-4</c:v>
                </c:pt>
                <c:pt idx="54">
                  <c:v>5.8882018077020752E-5</c:v>
                </c:pt>
                <c:pt idx="55">
                  <c:v>5.9352501117772641E-4</c:v>
                </c:pt>
                <c:pt idx="56">
                  <c:v>7.0140060875420376E-4</c:v>
                </c:pt>
                <c:pt idx="57">
                  <c:v>5.12098654444424E-4</c:v>
                </c:pt>
                <c:pt idx="58">
                  <c:v>6.1205348743395715E-5</c:v>
                </c:pt>
                <c:pt idx="59">
                  <c:v>5.9375896441321314E-4</c:v>
                </c:pt>
                <c:pt idx="60">
                  <c:v>6.9104522224051196E-4</c:v>
                </c:pt>
                <c:pt idx="61">
                  <c:v>8.3640007455828527E-4</c:v>
                </c:pt>
                <c:pt idx="62">
                  <c:v>1.0765857978879042E-4</c:v>
                </c:pt>
                <c:pt idx="63">
                  <c:v>8.4427343101574641E-4</c:v>
                </c:pt>
                <c:pt idx="64">
                  <c:v>4.7238391901849254E-4</c:v>
                </c:pt>
                <c:pt idx="65">
                  <c:v>6.6450292062686844E-4</c:v>
                </c:pt>
                <c:pt idx="66">
                  <c:v>2.3006203096106027E-6</c:v>
                </c:pt>
                <c:pt idx="67">
                  <c:v>7.9769733097177472E-4</c:v>
                </c:pt>
                <c:pt idx="68">
                  <c:v>2.0166023399115294E-4</c:v>
                </c:pt>
                <c:pt idx="69">
                  <c:v>4.3440669309566352E-4</c:v>
                </c:pt>
                <c:pt idx="70">
                  <c:v>1.0013810637541392E-5</c:v>
                </c:pt>
                <c:pt idx="71">
                  <c:v>6.3173553741501702E-4</c:v>
                </c:pt>
                <c:pt idx="72">
                  <c:v>2.5014529675674636E-4</c:v>
                </c:pt>
                <c:pt idx="73">
                  <c:v>3.6004709229407809E-4</c:v>
                </c:pt>
                <c:pt idx="74">
                  <c:v>1.2581266351336247E-4</c:v>
                </c:pt>
                <c:pt idx="75">
                  <c:v>4.2628664240874198E-4</c:v>
                </c:pt>
                <c:pt idx="76">
                  <c:v>5.5718682063273461E-4</c:v>
                </c:pt>
                <c:pt idx="77">
                  <c:v>4.0595717811918035E-4</c:v>
                </c:pt>
                <c:pt idx="78">
                  <c:v>4.8302358115160537E-4</c:v>
                </c:pt>
                <c:pt idx="79">
                  <c:v>1.2324546390441077E-5</c:v>
                </c:pt>
                <c:pt idx="80">
                  <c:v>7.7931066639434462E-4</c:v>
                </c:pt>
                <c:pt idx="81">
                  <c:v>2.0862508408926457E-4</c:v>
                </c:pt>
                <c:pt idx="82">
                  <c:v>7.3684639596253824E-4</c:v>
                </c:pt>
                <c:pt idx="83">
                  <c:v>3.7729035207351971E-4</c:v>
                </c:pt>
                <c:pt idx="84">
                  <c:v>3.1453940665374271E-4</c:v>
                </c:pt>
                <c:pt idx="85">
                  <c:v>9.7946739022537082E-4</c:v>
                </c:pt>
                <c:pt idx="86">
                  <c:v>5.9284552763756325E-4</c:v>
                </c:pt>
                <c:pt idx="87">
                  <c:v>4.1298175288758006E-4</c:v>
                </c:pt>
                <c:pt idx="88">
                  <c:v>4.3428998208998787E-4</c:v>
                </c:pt>
                <c:pt idx="89">
                  <c:v>2.7082494789072963E-4</c:v>
                </c:pt>
                <c:pt idx="90">
                  <c:v>5.1050546376623599E-4</c:v>
                </c:pt>
                <c:pt idx="91">
                  <c:v>2.0618567293334742E-4</c:v>
                </c:pt>
                <c:pt idx="92">
                  <c:v>1.0335422827741245E-4</c:v>
                </c:pt>
                <c:pt idx="93">
                  <c:v>5.2228789834772712E-4</c:v>
                </c:pt>
                <c:pt idx="94">
                  <c:v>9.0977685097927733E-4</c:v>
                </c:pt>
                <c:pt idx="95">
                  <c:v>3.7640102139229451E-4</c:v>
                </c:pt>
                <c:pt idx="96">
                  <c:v>5.4172081625283234E-4</c:v>
                </c:pt>
                <c:pt idx="97">
                  <c:v>5.9119535155326673E-4</c:v>
                </c:pt>
                <c:pt idx="98">
                  <c:v>1.3507950283410486E-4</c:v>
                </c:pt>
                <c:pt idx="99">
                  <c:v>5.3170141808264173E-4</c:v>
                </c:pt>
                <c:pt idx="100">
                  <c:v>5.5300823762005288E-4</c:v>
                </c:pt>
                <c:pt idx="101">
                  <c:v>4.9047367283847499E-4</c:v>
                </c:pt>
                <c:pt idx="102">
                  <c:v>3.4168886063685756E-4</c:v>
                </c:pt>
                <c:pt idx="103">
                  <c:v>4.7683095446487169E-4</c:v>
                </c:pt>
                <c:pt idx="104">
                  <c:v>8.4568714079963315E-4</c:v>
                </c:pt>
                <c:pt idx="105">
                  <c:v>2.2320863341113097E-4</c:v>
                </c:pt>
                <c:pt idx="106">
                  <c:v>8.9760073089209839E-4</c:v>
                </c:pt>
                <c:pt idx="107">
                  <c:v>3.5082011176512028E-4</c:v>
                </c:pt>
                <c:pt idx="108">
                  <c:v>5.5329593826542822E-4</c:v>
                </c:pt>
                <c:pt idx="109">
                  <c:v>5.3415100435419134E-4</c:v>
                </c:pt>
                <c:pt idx="110">
                  <c:v>5.8132354432368684E-4</c:v>
                </c:pt>
                <c:pt idx="111">
                  <c:v>3.2798509456810165E-4</c:v>
                </c:pt>
                <c:pt idx="112">
                  <c:v>3.4289996795721256E-4</c:v>
                </c:pt>
                <c:pt idx="113">
                  <c:v>2.5574639767627375E-4</c:v>
                </c:pt>
                <c:pt idx="114">
                  <c:v>7.7479588950847794E-4</c:v>
                </c:pt>
                <c:pt idx="115">
                  <c:v>3.7323184740946304E-4</c:v>
                </c:pt>
                <c:pt idx="116">
                  <c:v>6.6629582573217417E-4</c:v>
                </c:pt>
                <c:pt idx="117">
                  <c:v>7.0064519955157357E-4</c:v>
                </c:pt>
                <c:pt idx="118">
                  <c:v>4.3507715091636385E-4</c:v>
                </c:pt>
                <c:pt idx="119">
                  <c:v>1.3483047094723087E-4</c:v>
                </c:pt>
                <c:pt idx="120">
                  <c:v>1.5468569543716461E-5</c:v>
                </c:pt>
                <c:pt idx="121">
                  <c:v>8.6986028707793659E-4</c:v>
                </c:pt>
                <c:pt idx="122">
                  <c:v>2.5568427570848995E-4</c:v>
                </c:pt>
                <c:pt idx="123">
                  <c:v>6.7981777014835469E-4</c:v>
                </c:pt>
                <c:pt idx="124">
                  <c:v>4.1780747462625211E-4</c:v>
                </c:pt>
                <c:pt idx="125">
                  <c:v>7.1901045647659574E-4</c:v>
                </c:pt>
                <c:pt idx="126">
                  <c:v>5.012518250056934E-4</c:v>
                </c:pt>
                <c:pt idx="127">
                  <c:v>6.0672136373521627E-4</c:v>
                </c:pt>
                <c:pt idx="128">
                  <c:v>2.9881984992240695E-4</c:v>
                </c:pt>
                <c:pt idx="129">
                  <c:v>6.2202802829708261E-4</c:v>
                </c:pt>
                <c:pt idx="130">
                  <c:v>8.6030120612571258E-4</c:v>
                </c:pt>
                <c:pt idx="131">
                  <c:v>3.4570031172092994E-4</c:v>
                </c:pt>
                <c:pt idx="132">
                  <c:v>9.0049342064119162E-4</c:v>
                </c:pt>
                <c:pt idx="133">
                  <c:v>2.4840734303888215E-4</c:v>
                </c:pt>
                <c:pt idx="134">
                  <c:v>7.7919859428321003E-4</c:v>
                </c:pt>
                <c:pt idx="135">
                  <c:v>8.64615196865864E-4</c:v>
                </c:pt>
                <c:pt idx="136">
                  <c:v>1.6797843590506291E-4</c:v>
                </c:pt>
                <c:pt idx="137">
                  <c:v>4.8612328086636221E-4</c:v>
                </c:pt>
                <c:pt idx="138">
                  <c:v>2.2261820039920858E-5</c:v>
                </c:pt>
                <c:pt idx="139">
                  <c:v>4.9024182094344374E-4</c:v>
                </c:pt>
                <c:pt idx="140">
                  <c:v>6.3971810722937539E-4</c:v>
                </c:pt>
                <c:pt idx="141">
                  <c:v>6.5653186455099082E-4</c:v>
                </c:pt>
                <c:pt idx="142">
                  <c:v>5.5009128701628233E-4</c:v>
                </c:pt>
                <c:pt idx="143">
                  <c:v>1.5231354073138396E-4</c:v>
                </c:pt>
                <c:pt idx="144">
                  <c:v>5.7363186416173372E-4</c:v>
                </c:pt>
                <c:pt idx="145">
                  <c:v>2.1785939442533862E-5</c:v>
                </c:pt>
                <c:pt idx="146">
                  <c:v>4.8465908474886908E-4</c:v>
                </c:pt>
                <c:pt idx="147">
                  <c:v>4.2833838225092536E-4</c:v>
                </c:pt>
                <c:pt idx="148">
                  <c:v>9.6072980943077925E-4</c:v>
                </c:pt>
                <c:pt idx="149">
                  <c:v>1.7277596717175833E-4</c:v>
                </c:pt>
                <c:pt idx="150">
                  <c:v>3.6603068662289053E-4</c:v>
                </c:pt>
                <c:pt idx="151">
                  <c:v>1.9892384821338613E-4</c:v>
                </c:pt>
                <c:pt idx="152">
                  <c:v>5.4463545106168011E-4</c:v>
                </c:pt>
                <c:pt idx="153">
                  <c:v>8.9143017796651568E-4</c:v>
                </c:pt>
                <c:pt idx="154">
                  <c:v>3.0337869580435341E-4</c:v>
                </c:pt>
                <c:pt idx="155">
                  <c:v>5.5792562659952186E-4</c:v>
                </c:pt>
                <c:pt idx="156">
                  <c:v>7.0580160797575808E-5</c:v>
                </c:pt>
                <c:pt idx="157">
                  <c:v>4.3701854463091931E-4</c:v>
                </c:pt>
                <c:pt idx="158">
                  <c:v>7.3247312936755918E-4</c:v>
                </c:pt>
                <c:pt idx="159">
                  <c:v>2.49583794338528E-4</c:v>
                </c:pt>
                <c:pt idx="160">
                  <c:v>2.3911854044617666E-4</c:v>
                </c:pt>
                <c:pt idx="161">
                  <c:v>3.4779305363026418E-4</c:v>
                </c:pt>
                <c:pt idx="162">
                  <c:v>4.9066718758882368E-4</c:v>
                </c:pt>
                <c:pt idx="163">
                  <c:v>9.4817840026514182E-4</c:v>
                </c:pt>
                <c:pt idx="164">
                  <c:v>6.5080748676573275E-4</c:v>
                </c:pt>
                <c:pt idx="165">
                  <c:v>3.736628508410759E-4</c:v>
                </c:pt>
                <c:pt idx="166">
                  <c:v>4.3585125743109316E-4</c:v>
                </c:pt>
                <c:pt idx="167">
                  <c:v>1.4679216292843347E-4</c:v>
                </c:pt>
                <c:pt idx="168">
                  <c:v>5.7253198123810556E-4</c:v>
                </c:pt>
                <c:pt idx="169">
                  <c:v>3.4373917474244569E-4</c:v>
                </c:pt>
                <c:pt idx="170">
                  <c:v>6.9437887654604934E-4</c:v>
                </c:pt>
                <c:pt idx="171">
                  <c:v>4.7424939511730188E-4</c:v>
                </c:pt>
                <c:pt idx="172">
                  <c:v>2.5623543540446986E-4</c:v>
                </c:pt>
                <c:pt idx="173">
                  <c:v>2.7472326177244438E-5</c:v>
                </c:pt>
                <c:pt idx="174">
                  <c:v>5.4404056094793294E-4</c:v>
                </c:pt>
                <c:pt idx="175">
                  <c:v>3.6789334856256764E-4</c:v>
                </c:pt>
                <c:pt idx="176">
                  <c:v>9.4234352398315708E-5</c:v>
                </c:pt>
                <c:pt idx="177">
                  <c:v>4.1864592397257655E-4</c:v>
                </c:pt>
                <c:pt idx="178">
                  <c:v>6.9794966701826138E-4</c:v>
                </c:pt>
                <c:pt idx="179">
                  <c:v>6.2138937412554787E-5</c:v>
                </c:pt>
                <c:pt idx="180">
                  <c:v>3.2571777710941864E-4</c:v>
                </c:pt>
                <c:pt idx="181">
                  <c:v>4.3216226802720084E-4</c:v>
                </c:pt>
                <c:pt idx="182">
                  <c:v>5.4048540226806483E-4</c:v>
                </c:pt>
                <c:pt idx="183">
                  <c:v>4.5723805377378415E-4</c:v>
                </c:pt>
                <c:pt idx="184">
                  <c:v>1.7982198922460085E-4</c:v>
                </c:pt>
                <c:pt idx="185">
                  <c:v>5.7556692268848498E-4</c:v>
                </c:pt>
                <c:pt idx="186">
                  <c:v>2.2679384926549051E-4</c:v>
                </c:pt>
                <c:pt idx="187">
                  <c:v>4.098564798192386E-4</c:v>
                </c:pt>
                <c:pt idx="188">
                  <c:v>3.8257658306667116E-5</c:v>
                </c:pt>
                <c:pt idx="189">
                  <c:v>4.9582836504183945E-4</c:v>
                </c:pt>
                <c:pt idx="190">
                  <c:v>6.0616289254399199E-4</c:v>
                </c:pt>
                <c:pt idx="191">
                  <c:v>3.4013721847040573E-4</c:v>
                </c:pt>
                <c:pt idx="192">
                  <c:v>1.5203803071718743E-4</c:v>
                </c:pt>
                <c:pt idx="193">
                  <c:v>4.1970829709929295E-4</c:v>
                </c:pt>
                <c:pt idx="194">
                  <c:v>9.8269143896832149E-4</c:v>
                </c:pt>
                <c:pt idx="195">
                  <c:v>4.5972517805248651E-4</c:v>
                </c:pt>
                <c:pt idx="196">
                  <c:v>6.1474948428950622E-4</c:v>
                </c:pt>
                <c:pt idx="197">
                  <c:v>5.6134319626054423E-4</c:v>
                </c:pt>
                <c:pt idx="198">
                  <c:v>3.7881709230410375E-4</c:v>
                </c:pt>
                <c:pt idx="199">
                  <c:v>5.3949838704034087E-4</c:v>
                </c:pt>
                <c:pt idx="200">
                  <c:v>2.1809757381364549E-4</c:v>
                </c:pt>
                <c:pt idx="201">
                  <c:v>5.3382038274399845E-4</c:v>
                </c:pt>
                <c:pt idx="202">
                  <c:v>3.5083711752798902E-4</c:v>
                </c:pt>
                <c:pt idx="203">
                  <c:v>5.1175000466963474E-4</c:v>
                </c:pt>
                <c:pt idx="204">
                  <c:v>4.993126331833905E-4</c:v>
                </c:pt>
                <c:pt idx="205">
                  <c:v>7.8817245941284377E-4</c:v>
                </c:pt>
                <c:pt idx="206">
                  <c:v>4.8498464023586724E-4</c:v>
                </c:pt>
                <c:pt idx="207">
                  <c:v>2.8843831582051163E-4</c:v>
                </c:pt>
                <c:pt idx="208">
                  <c:v>3.232438880714596E-4</c:v>
                </c:pt>
                <c:pt idx="209">
                  <c:v>2.0996114809296854E-4</c:v>
                </c:pt>
                <c:pt idx="210">
                  <c:v>1.3503271296338518E-4</c:v>
                </c:pt>
                <c:pt idx="211">
                  <c:v>4.4436344192554485E-4</c:v>
                </c:pt>
                <c:pt idx="212">
                  <c:v>1.0293762741631834E-4</c:v>
                </c:pt>
                <c:pt idx="213">
                  <c:v>7.5893425652969089E-4</c:v>
                </c:pt>
                <c:pt idx="214">
                  <c:v>4.9609495442740959E-4</c:v>
                </c:pt>
                <c:pt idx="215">
                  <c:v>1.5683431083979402E-4</c:v>
                </c:pt>
                <c:pt idx="216">
                  <c:v>7.8263754159117759E-4</c:v>
                </c:pt>
                <c:pt idx="217">
                  <c:v>8.7966676888658057E-4</c:v>
                </c:pt>
                <c:pt idx="218">
                  <c:v>5.8151422608094313E-4</c:v>
                </c:pt>
                <c:pt idx="219">
                  <c:v>1.1451741133590676E-4</c:v>
                </c:pt>
                <c:pt idx="220">
                  <c:v>3.9999501252563661E-4</c:v>
                </c:pt>
                <c:pt idx="221">
                  <c:v>8.4063594745239275E-4</c:v>
                </c:pt>
                <c:pt idx="222">
                  <c:v>4.7969419401309716E-4</c:v>
                </c:pt>
                <c:pt idx="223">
                  <c:v>5.8187716314276868E-4</c:v>
                </c:pt>
                <c:pt idx="224">
                  <c:v>5.9298057522481407E-4</c:v>
                </c:pt>
                <c:pt idx="225">
                  <c:v>4.3653640570813642E-4</c:v>
                </c:pt>
                <c:pt idx="226">
                  <c:v>8.3638954823534156E-4</c:v>
                </c:pt>
                <c:pt idx="227">
                  <c:v>3.702009426670256E-4</c:v>
                </c:pt>
                <c:pt idx="228">
                  <c:v>2.3316003620656351E-5</c:v>
                </c:pt>
                <c:pt idx="229">
                  <c:v>6.5876819246646866E-4</c:v>
                </c:pt>
                <c:pt idx="230">
                  <c:v>6.0705554749057556E-4</c:v>
                </c:pt>
                <c:pt idx="231">
                  <c:v>3.0743269647654744E-5</c:v>
                </c:pt>
                <c:pt idx="232">
                  <c:v>3.211660630764623E-4</c:v>
                </c:pt>
                <c:pt idx="233">
                  <c:v>9.7281835467430259E-4</c:v>
                </c:pt>
                <c:pt idx="234">
                  <c:v>4.3980046838154976E-4</c:v>
                </c:pt>
                <c:pt idx="235">
                  <c:v>4.3439802602619862E-4</c:v>
                </c:pt>
                <c:pt idx="236">
                  <c:v>2.0050099794405933E-5</c:v>
                </c:pt>
                <c:pt idx="237">
                  <c:v>2.2620792059977328E-4</c:v>
                </c:pt>
                <c:pt idx="238">
                  <c:v>6.8074004113309166E-5</c:v>
                </c:pt>
                <c:pt idx="239">
                  <c:v>4.8604248606526725E-4</c:v>
                </c:pt>
                <c:pt idx="240">
                  <c:v>5.3844243781184849E-5</c:v>
                </c:pt>
                <c:pt idx="241">
                  <c:v>4.382586731108222E-4</c:v>
                </c:pt>
                <c:pt idx="242">
                  <c:v>3.2133185574726526E-4</c:v>
                </c:pt>
                <c:pt idx="243">
                  <c:v>5.9872789415064802E-4</c:v>
                </c:pt>
                <c:pt idx="244">
                  <c:v>3.2211129688802787E-4</c:v>
                </c:pt>
                <c:pt idx="245">
                  <c:v>8.6446908703357239E-4</c:v>
                </c:pt>
                <c:pt idx="246">
                  <c:v>3.214369005114623E-4</c:v>
                </c:pt>
                <c:pt idx="247">
                  <c:v>6.2741816044957759E-4</c:v>
                </c:pt>
                <c:pt idx="248">
                  <c:v>4.491509303492101E-4</c:v>
                </c:pt>
                <c:pt idx="249">
                  <c:v>9.0993727480186498E-5</c:v>
                </c:pt>
                <c:pt idx="250">
                  <c:v>8.5141851620024113E-4</c:v>
                </c:pt>
                <c:pt idx="251">
                  <c:v>4.2793798446824762E-4</c:v>
                </c:pt>
                <c:pt idx="252">
                  <c:v>4.9618342220869105E-4</c:v>
                </c:pt>
                <c:pt idx="253">
                  <c:v>9.4558919013555817E-4</c:v>
                </c:pt>
                <c:pt idx="254">
                  <c:v>2.220841211723093E-4</c:v>
                </c:pt>
                <c:pt idx="255">
                  <c:v>9.1810979851386513E-4</c:v>
                </c:pt>
                <c:pt idx="256">
                  <c:v>7.2750318757511712E-4</c:v>
                </c:pt>
                <c:pt idx="257">
                  <c:v>3.3409329020660589E-5</c:v>
                </c:pt>
                <c:pt idx="258">
                  <c:v>3.249156256970339E-4</c:v>
                </c:pt>
                <c:pt idx="259">
                  <c:v>3.4841082706532558E-4</c:v>
                </c:pt>
                <c:pt idx="260">
                  <c:v>7.8096678980045791E-4</c:v>
                </c:pt>
                <c:pt idx="261">
                  <c:v>9.2968416577904464E-4</c:v>
                </c:pt>
                <c:pt idx="262">
                  <c:v>1.3715646113149639E-4</c:v>
                </c:pt>
                <c:pt idx="263">
                  <c:v>2.818587289211679E-4</c:v>
                </c:pt>
                <c:pt idx="264">
                  <c:v>3.1750957505501825E-4</c:v>
                </c:pt>
                <c:pt idx="265">
                  <c:v>5.1827801867774129E-5</c:v>
                </c:pt>
                <c:pt idx="266">
                  <c:v>4.6919585295625039E-4</c:v>
                </c:pt>
                <c:pt idx="267">
                  <c:v>3.4521521094490451E-4</c:v>
                </c:pt>
                <c:pt idx="268">
                  <c:v>7.966861914916717E-4</c:v>
                </c:pt>
                <c:pt idx="269">
                  <c:v>4.1363475799359179E-4</c:v>
                </c:pt>
                <c:pt idx="270">
                  <c:v>2.7862474304298645E-4</c:v>
                </c:pt>
                <c:pt idx="271">
                  <c:v>4.2025130776313801E-5</c:v>
                </c:pt>
                <c:pt idx="272">
                  <c:v>4.4534305566196434E-5</c:v>
                </c:pt>
                <c:pt idx="273">
                  <c:v>9.6170002807336851E-4</c:v>
                </c:pt>
                <c:pt idx="274">
                  <c:v>6.6014970087356259E-4</c:v>
                </c:pt>
                <c:pt idx="275">
                  <c:v>8.7847936215486842E-4</c:v>
                </c:pt>
                <c:pt idx="276">
                  <c:v>7.2280205145207072E-4</c:v>
                </c:pt>
                <c:pt idx="277">
                  <c:v>7.9503389425008208E-4</c:v>
                </c:pt>
                <c:pt idx="278">
                  <c:v>9.1432592209860864E-5</c:v>
                </c:pt>
                <c:pt idx="279">
                  <c:v>4.838561589062437E-4</c:v>
                </c:pt>
                <c:pt idx="280">
                  <c:v>6.0741071000402298E-4</c:v>
                </c:pt>
                <c:pt idx="281">
                  <c:v>6.8869041040850757E-4</c:v>
                </c:pt>
                <c:pt idx="282">
                  <c:v>3.162384102879541E-4</c:v>
                </c:pt>
                <c:pt idx="283">
                  <c:v>7.798645961336095E-4</c:v>
                </c:pt>
                <c:pt idx="284">
                  <c:v>4.752879392620797E-4</c:v>
                </c:pt>
                <c:pt idx="285">
                  <c:v>3.2246855946534429E-4</c:v>
                </c:pt>
                <c:pt idx="286">
                  <c:v>4.4976361135019551E-4</c:v>
                </c:pt>
                <c:pt idx="287">
                  <c:v>5.1200457397947304E-4</c:v>
                </c:pt>
                <c:pt idx="288">
                  <c:v>7.906725286304186E-4</c:v>
                </c:pt>
                <c:pt idx="289">
                  <c:v>9.0744321926554489E-5</c:v>
                </c:pt>
                <c:pt idx="290">
                  <c:v>5.1123569503588377E-5</c:v>
                </c:pt>
                <c:pt idx="291">
                  <c:v>1.9206238440421035E-5</c:v>
                </c:pt>
                <c:pt idx="292">
                  <c:v>8.2021784627432203E-4</c:v>
                </c:pt>
                <c:pt idx="293">
                  <c:v>7.3297831260130423E-4</c:v>
                </c:pt>
                <c:pt idx="294">
                  <c:v>4.3347020784786309E-4</c:v>
                </c:pt>
                <c:pt idx="295">
                  <c:v>1.8699506432815624E-4</c:v>
                </c:pt>
                <c:pt idx="296">
                  <c:v>5.0930353507607547E-4</c:v>
                </c:pt>
                <c:pt idx="297">
                  <c:v>2.7824625659694758E-4</c:v>
                </c:pt>
                <c:pt idx="298">
                  <c:v>3.1974773147522935E-4</c:v>
                </c:pt>
                <c:pt idx="299">
                  <c:v>3.3484281833382092E-4</c:v>
                </c:pt>
                <c:pt idx="300">
                  <c:v>3.9914308420534205E-4</c:v>
                </c:pt>
                <c:pt idx="301">
                  <c:v>6.3791960019585813E-5</c:v>
                </c:pt>
                <c:pt idx="302">
                  <c:v>1.9925494397153167E-4</c:v>
                </c:pt>
                <c:pt idx="303">
                  <c:v>8.0203170393173748E-4</c:v>
                </c:pt>
                <c:pt idx="304">
                  <c:v>7.73229982570588E-4</c:v>
                </c:pt>
                <c:pt idx="305">
                  <c:v>6.9862036717089596E-4</c:v>
                </c:pt>
                <c:pt idx="306">
                  <c:v>5.3194915004774852E-4</c:v>
                </c:pt>
                <c:pt idx="307">
                  <c:v>4.1783738129428326E-4</c:v>
                </c:pt>
                <c:pt idx="308">
                  <c:v>3.6393087652217114E-4</c:v>
                </c:pt>
                <c:pt idx="309">
                  <c:v>4.0205497467419557E-4</c:v>
                </c:pt>
                <c:pt idx="310">
                  <c:v>3.1725938090418744E-4</c:v>
                </c:pt>
                <c:pt idx="311">
                  <c:v>4.1565212683306144E-4</c:v>
                </c:pt>
                <c:pt idx="312">
                  <c:v>4.5768006071049302E-4</c:v>
                </c:pt>
                <c:pt idx="313">
                  <c:v>9.1999600787697977E-5</c:v>
                </c:pt>
                <c:pt idx="314">
                  <c:v>4.9759379485988186E-4</c:v>
                </c:pt>
                <c:pt idx="315">
                  <c:v>1.4268231133673088E-4</c:v>
                </c:pt>
                <c:pt idx="316">
                  <c:v>1.8748352545291513E-4</c:v>
                </c:pt>
                <c:pt idx="317">
                  <c:v>2.7454924266593044E-4</c:v>
                </c:pt>
                <c:pt idx="318">
                  <c:v>7.7947233105081504E-4</c:v>
                </c:pt>
                <c:pt idx="319">
                  <c:v>6.0676819729342285E-4</c:v>
                </c:pt>
                <c:pt idx="320">
                  <c:v>1.9869879967462773E-4</c:v>
                </c:pt>
                <c:pt idx="321">
                  <c:v>1.9777154888590216E-4</c:v>
                </c:pt>
                <c:pt idx="322">
                  <c:v>4.1402925551406222E-4</c:v>
                </c:pt>
                <c:pt idx="323">
                  <c:v>9.5791416029431193E-4</c:v>
                </c:pt>
                <c:pt idx="324">
                  <c:v>4.7737392665087573E-4</c:v>
                </c:pt>
                <c:pt idx="325">
                  <c:v>5.1489576293137229E-4</c:v>
                </c:pt>
                <c:pt idx="326">
                  <c:v>6.9047050320905818E-4</c:v>
                </c:pt>
                <c:pt idx="327">
                  <c:v>1.7230548493232591E-4</c:v>
                </c:pt>
                <c:pt idx="328">
                  <c:v>5.3063270656242387E-4</c:v>
                </c:pt>
                <c:pt idx="329">
                  <c:v>1.7244525145639243E-4</c:v>
                </c:pt>
                <c:pt idx="330">
                  <c:v>2.5642880240361816E-4</c:v>
                </c:pt>
                <c:pt idx="331">
                  <c:v>5.8597835850604616E-4</c:v>
                </c:pt>
                <c:pt idx="332">
                  <c:v>4.0864313399058332E-4</c:v>
                </c:pt>
                <c:pt idx="333">
                  <c:v>4.4214402595464089E-4</c:v>
                </c:pt>
                <c:pt idx="334">
                  <c:v>8.0929196624279407E-4</c:v>
                </c:pt>
                <c:pt idx="335">
                  <c:v>4.7465434626055734E-5</c:v>
                </c:pt>
                <c:pt idx="336">
                  <c:v>1.1078077806167325E-5</c:v>
                </c:pt>
                <c:pt idx="337">
                  <c:v>9.8424200499720249E-4</c:v>
                </c:pt>
                <c:pt idx="338">
                  <c:v>4.7847764019257424E-4</c:v>
                </c:pt>
                <c:pt idx="339">
                  <c:v>3.0635759551833782E-4</c:v>
                </c:pt>
                <c:pt idx="340">
                  <c:v>6.4615909380578399E-4</c:v>
                </c:pt>
                <c:pt idx="341">
                  <c:v>3.4591865625116226E-4</c:v>
                </c:pt>
                <c:pt idx="342">
                  <c:v>5.2053488106606702E-4</c:v>
                </c:pt>
                <c:pt idx="343">
                  <c:v>6.021362396288533E-4</c:v>
                </c:pt>
                <c:pt idx="344">
                  <c:v>1.8659290518796966E-4</c:v>
                </c:pt>
                <c:pt idx="345">
                  <c:v>5.7970920307095543E-4</c:v>
                </c:pt>
                <c:pt idx="346">
                  <c:v>6.9058557644166043E-4</c:v>
                </c:pt>
                <c:pt idx="347">
                  <c:v>5.2536904722617363E-4</c:v>
                </c:pt>
                <c:pt idx="348">
                  <c:v>3.4978455583596217E-4</c:v>
                </c:pt>
                <c:pt idx="349">
                  <c:v>8.0439100542206113E-4</c:v>
                </c:pt>
                <c:pt idx="350">
                  <c:v>4.3019853760312702E-4</c:v>
                </c:pt>
                <c:pt idx="351">
                  <c:v>5.0672235750643193E-4</c:v>
                </c:pt>
                <c:pt idx="352">
                  <c:v>2.8203447343679966E-4</c:v>
                </c:pt>
                <c:pt idx="353">
                  <c:v>6.3747309698893105E-4</c:v>
                </c:pt>
                <c:pt idx="354">
                  <c:v>4.5072332553640489E-4</c:v>
                </c:pt>
                <c:pt idx="355">
                  <c:v>8.7398589492542671E-4</c:v>
                </c:pt>
                <c:pt idx="356">
                  <c:v>9.2730157156082575E-4</c:v>
                </c:pt>
                <c:pt idx="357">
                  <c:v>5.530396141567571E-4</c:v>
                </c:pt>
                <c:pt idx="358">
                  <c:v>6.1540546194594414E-4</c:v>
                </c:pt>
                <c:pt idx="359">
                  <c:v>8.2737724260335539E-4</c:v>
                </c:pt>
                <c:pt idx="360">
                  <c:v>7.3947852755654631E-4</c:v>
                </c:pt>
                <c:pt idx="361">
                  <c:v>4.5957489111903422E-4</c:v>
                </c:pt>
                <c:pt idx="362">
                  <c:v>2.7352958813039329E-4</c:v>
                </c:pt>
                <c:pt idx="363">
                  <c:v>4.9084522379463783E-4</c:v>
                </c:pt>
                <c:pt idx="364">
                  <c:v>7.6166809306898737E-4</c:v>
                </c:pt>
                <c:pt idx="365">
                  <c:v>7.6635283583112272E-4</c:v>
                </c:pt>
                <c:pt idx="366">
                  <c:v>7.2744773857246901E-4</c:v>
                </c:pt>
                <c:pt idx="367">
                  <c:v>5.4035609380451361E-4</c:v>
                </c:pt>
                <c:pt idx="368">
                  <c:v>5.6526587851757272E-4</c:v>
                </c:pt>
                <c:pt idx="369">
                  <c:v>6.4791856713170069E-4</c:v>
                </c:pt>
                <c:pt idx="370">
                  <c:v>1.108879301647929E-4</c:v>
                </c:pt>
                <c:pt idx="371">
                  <c:v>5.2088523869429687E-4</c:v>
                </c:pt>
                <c:pt idx="372">
                  <c:v>2.0503545813001752E-4</c:v>
                </c:pt>
                <c:pt idx="373">
                  <c:v>1.0906181950078885E-4</c:v>
                </c:pt>
                <c:pt idx="374">
                  <c:v>4.4069981863633571E-5</c:v>
                </c:pt>
                <c:pt idx="375">
                  <c:v>4.8684385989846969E-4</c:v>
                </c:pt>
                <c:pt idx="376">
                  <c:v>1.995968894711662E-4</c:v>
                </c:pt>
                <c:pt idx="377">
                  <c:v>6.8468281610558355E-4</c:v>
                </c:pt>
                <c:pt idx="378">
                  <c:v>4.957297370936527E-4</c:v>
                </c:pt>
                <c:pt idx="379">
                  <c:v>2.9703018515980941E-4</c:v>
                </c:pt>
                <c:pt idx="380">
                  <c:v>6.9007477900072541E-4</c:v>
                </c:pt>
                <c:pt idx="381">
                  <c:v>6.7595456312837465E-4</c:v>
                </c:pt>
                <c:pt idx="382">
                  <c:v>1.4066260100751196E-4</c:v>
                </c:pt>
                <c:pt idx="383">
                  <c:v>4.3873297899942759E-4</c:v>
                </c:pt>
                <c:pt idx="384">
                  <c:v>5.2771185779031137E-4</c:v>
                </c:pt>
                <c:pt idx="385">
                  <c:v>9.2743119350743993E-4</c:v>
                </c:pt>
                <c:pt idx="386">
                  <c:v>5.1153241419741788E-4</c:v>
                </c:pt>
                <c:pt idx="387">
                  <c:v>6.6745655376701117E-4</c:v>
                </c:pt>
                <c:pt idx="388">
                  <c:v>7.5850491763432889E-4</c:v>
                </c:pt>
                <c:pt idx="389">
                  <c:v>4.3389870090438477E-4</c:v>
                </c:pt>
                <c:pt idx="390">
                  <c:v>9.3582482032860336E-4</c:v>
                </c:pt>
                <c:pt idx="391">
                  <c:v>7.5462871101020311E-4</c:v>
                </c:pt>
                <c:pt idx="392">
                  <c:v>3.2220421129489812E-4</c:v>
                </c:pt>
                <c:pt idx="393">
                  <c:v>8.2131948873757031E-4</c:v>
                </c:pt>
                <c:pt idx="394">
                  <c:v>4.0376928392909785E-4</c:v>
                </c:pt>
                <c:pt idx="395">
                  <c:v>6.1262358109303216E-4</c:v>
                </c:pt>
                <c:pt idx="396">
                  <c:v>1.1823448472708548E-4</c:v>
                </c:pt>
                <c:pt idx="397">
                  <c:v>8.0422605264407281E-4</c:v>
                </c:pt>
                <c:pt idx="398">
                  <c:v>4.1706504417154868E-4</c:v>
                </c:pt>
                <c:pt idx="399">
                  <c:v>3.3913611614462292E-4</c:v>
                </c:pt>
                <c:pt idx="400">
                  <c:v>4.6182546838262947E-4</c:v>
                </c:pt>
                <c:pt idx="401">
                  <c:v>3.4164088722385861E-4</c:v>
                </c:pt>
                <c:pt idx="402">
                  <c:v>1.3976596391050217E-4</c:v>
                </c:pt>
                <c:pt idx="403">
                  <c:v>6.3852778066888268E-4</c:v>
                </c:pt>
                <c:pt idx="404">
                  <c:v>7.5232629343890945E-4</c:v>
                </c:pt>
                <c:pt idx="405">
                  <c:v>4.9837486090322152E-5</c:v>
                </c:pt>
                <c:pt idx="406">
                  <c:v>5.8362079039810447E-4</c:v>
                </c:pt>
                <c:pt idx="407">
                  <c:v>2.5650828020483526E-4</c:v>
                </c:pt>
                <c:pt idx="408">
                  <c:v>1.3466865520882421E-4</c:v>
                </c:pt>
                <c:pt idx="409">
                  <c:v>3.5400143426927815E-4</c:v>
                </c:pt>
                <c:pt idx="410">
                  <c:v>4.8552327609569727E-4</c:v>
                </c:pt>
                <c:pt idx="411">
                  <c:v>1.4115021149840599E-4</c:v>
                </c:pt>
                <c:pt idx="412">
                  <c:v>1.1605420873717531E-4</c:v>
                </c:pt>
                <c:pt idx="413">
                  <c:v>9.3892979252800679E-4</c:v>
                </c:pt>
                <c:pt idx="414">
                  <c:v>7.2007652015662691E-4</c:v>
                </c:pt>
                <c:pt idx="415">
                  <c:v>4.5999198718554819E-4</c:v>
                </c:pt>
                <c:pt idx="416">
                  <c:v>1.2087053872317383E-5</c:v>
                </c:pt>
                <c:pt idx="417">
                  <c:v>2.0118839273774029E-4</c:v>
                </c:pt>
                <c:pt idx="418">
                  <c:v>8.7332211395784798E-4</c:v>
                </c:pt>
                <c:pt idx="419">
                  <c:v>5.8257057261205047E-4</c:v>
                </c:pt>
                <c:pt idx="420">
                  <c:v>8.2409968679705392E-4</c:v>
                </c:pt>
                <c:pt idx="421">
                  <c:v>8.3330627350426906E-4</c:v>
                </c:pt>
                <c:pt idx="422">
                  <c:v>4.9533739158942114E-4</c:v>
                </c:pt>
                <c:pt idx="423">
                  <c:v>5.1941170436065813E-4</c:v>
                </c:pt>
                <c:pt idx="424">
                  <c:v>9.7132108036429186E-4</c:v>
                </c:pt>
                <c:pt idx="425">
                  <c:v>8.3969931553624813E-4</c:v>
                </c:pt>
                <c:pt idx="426">
                  <c:v>7.073054538320546E-4</c:v>
                </c:pt>
                <c:pt idx="427">
                  <c:v>9.2036385679503542E-4</c:v>
                </c:pt>
                <c:pt idx="428">
                  <c:v>2.4229937325989748E-4</c:v>
                </c:pt>
                <c:pt idx="429">
                  <c:v>9.960514759247759E-4</c:v>
                </c:pt>
                <c:pt idx="430">
                  <c:v>1.1649411591672247E-4</c:v>
                </c:pt>
                <c:pt idx="431">
                  <c:v>1.6060137969183357E-4</c:v>
                </c:pt>
                <c:pt idx="432">
                  <c:v>2.7049046059562584E-4</c:v>
                </c:pt>
                <c:pt idx="433">
                  <c:v>7.4392141155650527E-4</c:v>
                </c:pt>
                <c:pt idx="434">
                  <c:v>5.4731778969672334E-4</c:v>
                </c:pt>
                <c:pt idx="435">
                  <c:v>3.520828122779563E-4</c:v>
                </c:pt>
                <c:pt idx="436">
                  <c:v>6.1824716626369654E-4</c:v>
                </c:pt>
                <c:pt idx="437">
                  <c:v>2.8089511758171934E-4</c:v>
                </c:pt>
                <c:pt idx="438">
                  <c:v>7.6783753336864881E-5</c:v>
                </c:pt>
                <c:pt idx="439">
                  <c:v>6.0426498726032132E-4</c:v>
                </c:pt>
                <c:pt idx="440">
                  <c:v>4.2458123607385946E-4</c:v>
                </c:pt>
                <c:pt idx="441">
                  <c:v>2.8809928949689878E-4</c:v>
                </c:pt>
                <c:pt idx="442">
                  <c:v>1.8976048772952422E-4</c:v>
                </c:pt>
                <c:pt idx="443">
                  <c:v>5.5623504140924721E-4</c:v>
                </c:pt>
                <c:pt idx="444">
                  <c:v>6.8313280339966771E-5</c:v>
                </c:pt>
                <c:pt idx="445">
                  <c:v>6.08502923683972E-4</c:v>
                </c:pt>
                <c:pt idx="446">
                  <c:v>6.0669326631624038E-4</c:v>
                </c:pt>
                <c:pt idx="447">
                  <c:v>9.3671055705113828E-4</c:v>
                </c:pt>
                <c:pt idx="448">
                  <c:v>4.816932253072015E-4</c:v>
                </c:pt>
                <c:pt idx="449">
                  <c:v>9.5222343835789207E-4</c:v>
                </c:pt>
                <c:pt idx="450">
                  <c:v>2.1846155689200523E-4</c:v>
                </c:pt>
                <c:pt idx="451">
                  <c:v>4.1231147760828371E-4</c:v>
                </c:pt>
                <c:pt idx="452">
                  <c:v>4.2207902148600884E-4</c:v>
                </c:pt>
                <c:pt idx="453">
                  <c:v>2.9179953196848271E-5</c:v>
                </c:pt>
                <c:pt idx="454">
                  <c:v>6.903084011903876E-4</c:v>
                </c:pt>
                <c:pt idx="455">
                  <c:v>1.8338612684987791E-4</c:v>
                </c:pt>
                <c:pt idx="456">
                  <c:v>5.785493595263702E-5</c:v>
                </c:pt>
                <c:pt idx="457">
                  <c:v>4.8109167888079376E-4</c:v>
                </c:pt>
                <c:pt idx="458">
                  <c:v>5.3455230971323974E-4</c:v>
                </c:pt>
                <c:pt idx="459">
                  <c:v>6.3895297392238765E-4</c:v>
                </c:pt>
                <c:pt idx="460">
                  <c:v>1.9095321716592221E-4</c:v>
                </c:pt>
                <c:pt idx="461">
                  <c:v>2.2110468130951793E-4</c:v>
                </c:pt>
                <c:pt idx="462">
                  <c:v>1.5871198515113479E-4</c:v>
                </c:pt>
                <c:pt idx="463">
                  <c:v>5.5308017291871533E-4</c:v>
                </c:pt>
                <c:pt idx="464">
                  <c:v>7.2910593453197109E-4</c:v>
                </c:pt>
                <c:pt idx="465">
                  <c:v>6.4496803953326121E-4</c:v>
                </c:pt>
                <c:pt idx="466">
                  <c:v>3.8601732603625252E-4</c:v>
                </c:pt>
                <c:pt idx="467">
                  <c:v>8.0619409130181885E-4</c:v>
                </c:pt>
                <c:pt idx="468">
                  <c:v>5.8626954602903768E-4</c:v>
                </c:pt>
                <c:pt idx="469">
                  <c:v>2.5198912116565942E-4</c:v>
                </c:pt>
                <c:pt idx="470">
                  <c:v>4.0434622519034725E-4</c:v>
                </c:pt>
                <c:pt idx="471">
                  <c:v>6.2705364219022225E-4</c:v>
                </c:pt>
                <c:pt idx="472">
                  <c:v>3.7591992694805776E-4</c:v>
                </c:pt>
                <c:pt idx="473">
                  <c:v>1.9018059630010223E-4</c:v>
                </c:pt>
                <c:pt idx="474">
                  <c:v>3.7890126137567616E-4</c:v>
                </c:pt>
                <c:pt idx="475">
                  <c:v>6.3158656447522845E-4</c:v>
                </c:pt>
                <c:pt idx="476">
                  <c:v>5.2946285503755125E-4</c:v>
                </c:pt>
                <c:pt idx="477">
                  <c:v>2.6272629803884346E-4</c:v>
                </c:pt>
                <c:pt idx="478">
                  <c:v>2.3290494417625448E-5</c:v>
                </c:pt>
                <c:pt idx="479">
                  <c:v>2.3573663275993658E-4</c:v>
                </c:pt>
                <c:pt idx="480">
                  <c:v>3.6217189914497164E-4</c:v>
                </c:pt>
                <c:pt idx="481">
                  <c:v>6.3228733737673022E-4</c:v>
                </c:pt>
                <c:pt idx="482">
                  <c:v>5.4189440197258023E-4</c:v>
                </c:pt>
                <c:pt idx="483">
                  <c:v>9.7916106963257519E-4</c:v>
                </c:pt>
                <c:pt idx="484">
                  <c:v>3.4267645095236544E-4</c:v>
                </c:pt>
                <c:pt idx="485">
                  <c:v>2.6665843645085752E-4</c:v>
                </c:pt>
                <c:pt idx="486">
                  <c:v>4.0935752427766827E-4</c:v>
                </c:pt>
                <c:pt idx="487">
                  <c:v>7.4735408431505341E-5</c:v>
                </c:pt>
                <c:pt idx="488">
                  <c:v>6.1180999345034493E-4</c:v>
                </c:pt>
                <c:pt idx="489">
                  <c:v>3.4055797409156458E-4</c:v>
                </c:pt>
                <c:pt idx="490">
                  <c:v>2.1016655665167245E-4</c:v>
                </c:pt>
                <c:pt idx="491">
                  <c:v>4.5182128369000745E-4</c:v>
                </c:pt>
                <c:pt idx="492">
                  <c:v>2.7878645760029468E-4</c:v>
                </c:pt>
                <c:pt idx="493">
                  <c:v>5.4961116133650913E-4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D-43E4-8287-F7613DBD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sigmas_R_65+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'combo,40,no lambda, corrected'!$K$4:$K$497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'combo,40,no lambda, corrected'!$J$4:$J$497</c:f>
              <c:numCache>
                <c:formatCode>General</c:formatCode>
                <c:ptCount val="494"/>
                <c:pt idx="0">
                  <c:v>8.0519747621198511E-4</c:v>
                </c:pt>
                <c:pt idx="1">
                  <c:v>6.803607580881841E-4</c:v>
                </c:pt>
                <c:pt idx="2">
                  <c:v>7.4101821528085293E-5</c:v>
                </c:pt>
                <c:pt idx="3">
                  <c:v>2.9432197431820647E-4</c:v>
                </c:pt>
                <c:pt idx="4">
                  <c:v>1.3107690020319396E-4</c:v>
                </c:pt>
                <c:pt idx="5">
                  <c:v>6.2757718247147352E-4</c:v>
                </c:pt>
                <c:pt idx="6">
                  <c:v>4.0071733862940743E-4</c:v>
                </c:pt>
                <c:pt idx="7">
                  <c:v>8.9079182927001815E-4</c:v>
                </c:pt>
                <c:pt idx="8">
                  <c:v>8.4176039798547053E-4</c:v>
                </c:pt>
                <c:pt idx="9">
                  <c:v>6.3623838809195887E-4</c:v>
                </c:pt>
                <c:pt idx="10">
                  <c:v>5.2777491604953034E-4</c:v>
                </c:pt>
                <c:pt idx="11">
                  <c:v>7.1646040628503571E-5</c:v>
                </c:pt>
                <c:pt idx="12">
                  <c:v>8.9292378687307863E-4</c:v>
                </c:pt>
                <c:pt idx="13">
                  <c:v>9.012020719343577E-4</c:v>
                </c:pt>
                <c:pt idx="14">
                  <c:v>5.9572010358564635E-4</c:v>
                </c:pt>
                <c:pt idx="15">
                  <c:v>9.5388860733144594E-4</c:v>
                </c:pt>
                <c:pt idx="16">
                  <c:v>2.4832506529189784E-4</c:v>
                </c:pt>
                <c:pt idx="17">
                  <c:v>8.8877239362290025E-4</c:v>
                </c:pt>
                <c:pt idx="18">
                  <c:v>5.0836715815892771E-4</c:v>
                </c:pt>
                <c:pt idx="19">
                  <c:v>5.2955707857258371E-4</c:v>
                </c:pt>
                <c:pt idx="20">
                  <c:v>3.9570887034983424E-4</c:v>
                </c:pt>
                <c:pt idx="21">
                  <c:v>6.6226572138615295E-4</c:v>
                </c:pt>
                <c:pt idx="22">
                  <c:v>3.1959263565616383E-4</c:v>
                </c:pt>
                <c:pt idx="23">
                  <c:v>2.0356345023296089E-4</c:v>
                </c:pt>
                <c:pt idx="24">
                  <c:v>8.6087600843791823E-4</c:v>
                </c:pt>
                <c:pt idx="25">
                  <c:v>8.6345298719449934E-4</c:v>
                </c:pt>
                <c:pt idx="26">
                  <c:v>4.3066695787972098E-4</c:v>
                </c:pt>
                <c:pt idx="27">
                  <c:v>8.5685384796658072E-4</c:v>
                </c:pt>
                <c:pt idx="28">
                  <c:v>3.1607756972088592E-4</c:v>
                </c:pt>
                <c:pt idx="29">
                  <c:v>7.7775494105306224E-5</c:v>
                </c:pt>
                <c:pt idx="30">
                  <c:v>8.8592902193047342E-4</c:v>
                </c:pt>
                <c:pt idx="31">
                  <c:v>8.4917095577588411E-4</c:v>
                </c:pt>
                <c:pt idx="32">
                  <c:v>2.6375869929170148E-4</c:v>
                </c:pt>
                <c:pt idx="33">
                  <c:v>9.2955437037200311E-4</c:v>
                </c:pt>
                <c:pt idx="34">
                  <c:v>9.8910439585088309E-4</c:v>
                </c:pt>
                <c:pt idx="35">
                  <c:v>8.4815849573364435E-4</c:v>
                </c:pt>
                <c:pt idx="36">
                  <c:v>3.6008667598475029E-4</c:v>
                </c:pt>
                <c:pt idx="37">
                  <c:v>9.3300718489225723E-4</c:v>
                </c:pt>
                <c:pt idx="38">
                  <c:v>6.3613062852184313E-4</c:v>
                </c:pt>
                <c:pt idx="39">
                  <c:v>5.4577975773140706E-4</c:v>
                </c:pt>
                <c:pt idx="40">
                  <c:v>9.8656555752559319E-4</c:v>
                </c:pt>
                <c:pt idx="41">
                  <c:v>6.4284577027451194E-5</c:v>
                </c:pt>
                <c:pt idx="42">
                  <c:v>9.0858385785819011E-4</c:v>
                </c:pt>
                <c:pt idx="43">
                  <c:v>9.0552803830109242E-5</c:v>
                </c:pt>
                <c:pt idx="44">
                  <c:v>8.9783328447561549E-4</c:v>
                </c:pt>
                <c:pt idx="45">
                  <c:v>6.4338835740309437E-4</c:v>
                </c:pt>
                <c:pt idx="46">
                  <c:v>8.2343185357020357E-4</c:v>
                </c:pt>
                <c:pt idx="47">
                  <c:v>6.0149519611824931E-4</c:v>
                </c:pt>
                <c:pt idx="48">
                  <c:v>7.2723932763934433E-4</c:v>
                </c:pt>
                <c:pt idx="49">
                  <c:v>1.6670869680137623E-4</c:v>
                </c:pt>
                <c:pt idx="50">
                  <c:v>3.4608096865373754E-4</c:v>
                </c:pt>
                <c:pt idx="51">
                  <c:v>4.9241843429186733E-4</c:v>
                </c:pt>
                <c:pt idx="52">
                  <c:v>8.3517382500096309E-4</c:v>
                </c:pt>
                <c:pt idx="53">
                  <c:v>8.4930921394528729E-4</c:v>
                </c:pt>
                <c:pt idx="54">
                  <c:v>9.3915080730696664E-4</c:v>
                </c:pt>
                <c:pt idx="55">
                  <c:v>6.952609577094217E-4</c:v>
                </c:pt>
                <c:pt idx="56">
                  <c:v>4.9200379724511972E-4</c:v>
                </c:pt>
                <c:pt idx="57">
                  <c:v>1.647593820818868E-4</c:v>
                </c:pt>
                <c:pt idx="58">
                  <c:v>6.3167869798420287E-4</c:v>
                </c:pt>
                <c:pt idx="59">
                  <c:v>8.0228550186542489E-4</c:v>
                </c:pt>
                <c:pt idx="60">
                  <c:v>7.123519420290131E-5</c:v>
                </c:pt>
                <c:pt idx="61">
                  <c:v>4.2464327728568833E-4</c:v>
                </c:pt>
                <c:pt idx="62">
                  <c:v>4.1878618796399451E-4</c:v>
                </c:pt>
                <c:pt idx="63">
                  <c:v>4.4713099639784353E-4</c:v>
                </c:pt>
                <c:pt idx="64">
                  <c:v>2.6997565878175678E-4</c:v>
                </c:pt>
                <c:pt idx="65">
                  <c:v>4.7745643693013868E-4</c:v>
                </c:pt>
                <c:pt idx="66">
                  <c:v>9.2896024513907131E-4</c:v>
                </c:pt>
                <c:pt idx="67">
                  <c:v>3.3537633386546199E-4</c:v>
                </c:pt>
                <c:pt idx="68">
                  <c:v>8.3403805577018865E-4</c:v>
                </c:pt>
                <c:pt idx="69">
                  <c:v>3.7497303012306497E-4</c:v>
                </c:pt>
                <c:pt idx="70">
                  <c:v>8.2700083591414502E-4</c:v>
                </c:pt>
                <c:pt idx="71">
                  <c:v>1.7839641374525907E-4</c:v>
                </c:pt>
                <c:pt idx="72">
                  <c:v>6.4812623827924503E-4</c:v>
                </c:pt>
                <c:pt idx="73">
                  <c:v>3.4895109116078662E-4</c:v>
                </c:pt>
                <c:pt idx="74">
                  <c:v>9.8831636662564276E-4</c:v>
                </c:pt>
                <c:pt idx="75">
                  <c:v>9.3307778590668883E-4</c:v>
                </c:pt>
                <c:pt idx="76">
                  <c:v>7.1347323787511365E-4</c:v>
                </c:pt>
                <c:pt idx="77">
                  <c:v>8.0268433651012219E-4</c:v>
                </c:pt>
                <c:pt idx="78">
                  <c:v>9.5520303516929083E-4</c:v>
                </c:pt>
                <c:pt idx="79">
                  <c:v>5.4041715525693844E-5</c:v>
                </c:pt>
                <c:pt idx="80">
                  <c:v>3.0685833495959502E-5</c:v>
                </c:pt>
                <c:pt idx="81">
                  <c:v>8.9333506501331676E-4</c:v>
                </c:pt>
                <c:pt idx="82">
                  <c:v>2.8489723266623985E-5</c:v>
                </c:pt>
                <c:pt idx="83">
                  <c:v>8.2539724353621784E-4</c:v>
                </c:pt>
                <c:pt idx="84">
                  <c:v>5.9773871325756889E-4</c:v>
                </c:pt>
                <c:pt idx="85">
                  <c:v>2.621410730611869E-4</c:v>
                </c:pt>
                <c:pt idx="86">
                  <c:v>2.4418931403910512E-4</c:v>
                </c:pt>
                <c:pt idx="87">
                  <c:v>5.9540170628003127E-4</c:v>
                </c:pt>
                <c:pt idx="88">
                  <c:v>5.4961984977475197E-4</c:v>
                </c:pt>
                <c:pt idx="89">
                  <c:v>8.8905454641833171E-4</c:v>
                </c:pt>
                <c:pt idx="90">
                  <c:v>9.0808464524148001E-4</c:v>
                </c:pt>
                <c:pt idx="91">
                  <c:v>9.9238129094410482E-4</c:v>
                </c:pt>
                <c:pt idx="92">
                  <c:v>7.8633321910166754E-4</c:v>
                </c:pt>
                <c:pt idx="93">
                  <c:v>2.2805750857547461E-4</c:v>
                </c:pt>
                <c:pt idx="94">
                  <c:v>3.5875443891379726E-4</c:v>
                </c:pt>
                <c:pt idx="95">
                  <c:v>4.0574567736630709E-4</c:v>
                </c:pt>
                <c:pt idx="96">
                  <c:v>7.9136823204511324E-4</c:v>
                </c:pt>
                <c:pt idx="97">
                  <c:v>5.3937299830951783E-4</c:v>
                </c:pt>
                <c:pt idx="98">
                  <c:v>6.6976763146249724E-4</c:v>
                </c:pt>
                <c:pt idx="99">
                  <c:v>2.2702823167439413E-4</c:v>
                </c:pt>
                <c:pt idx="100">
                  <c:v>1.5723540110383416E-4</c:v>
                </c:pt>
                <c:pt idx="101">
                  <c:v>4.5941901695249027E-4</c:v>
                </c:pt>
                <c:pt idx="102">
                  <c:v>9.1291580035773444E-4</c:v>
                </c:pt>
                <c:pt idx="103">
                  <c:v>8.0094494523294882E-4</c:v>
                </c:pt>
                <c:pt idx="104">
                  <c:v>2.3126522862897136E-4</c:v>
                </c:pt>
                <c:pt idx="105">
                  <c:v>5.0317941066944092E-4</c:v>
                </c:pt>
                <c:pt idx="106">
                  <c:v>2.9592299860494836E-4</c:v>
                </c:pt>
                <c:pt idx="107">
                  <c:v>6.8960282187799978E-4</c:v>
                </c:pt>
                <c:pt idx="108">
                  <c:v>6.4502788981319568E-5</c:v>
                </c:pt>
                <c:pt idx="109">
                  <c:v>8.1078510259198272E-4</c:v>
                </c:pt>
                <c:pt idx="110">
                  <c:v>5.6844748231435645E-4</c:v>
                </c:pt>
                <c:pt idx="111">
                  <c:v>4.1055888294387339E-4</c:v>
                </c:pt>
                <c:pt idx="112">
                  <c:v>7.1927272596111367E-4</c:v>
                </c:pt>
                <c:pt idx="113">
                  <c:v>5.0283330307492144E-4</c:v>
                </c:pt>
                <c:pt idx="114">
                  <c:v>5.3175959997265579E-4</c:v>
                </c:pt>
                <c:pt idx="115">
                  <c:v>9.5503762921371601E-4</c:v>
                </c:pt>
                <c:pt idx="116">
                  <c:v>4.5952748629165218E-4</c:v>
                </c:pt>
                <c:pt idx="117">
                  <c:v>4.5535813835895016E-4</c:v>
                </c:pt>
                <c:pt idx="118">
                  <c:v>8.6114925874963919E-4</c:v>
                </c:pt>
                <c:pt idx="119">
                  <c:v>5.071539719568364E-4</c:v>
                </c:pt>
                <c:pt idx="120">
                  <c:v>7.4263758584420473E-4</c:v>
                </c:pt>
                <c:pt idx="121">
                  <c:v>4.5052815571501608E-4</c:v>
                </c:pt>
                <c:pt idx="122">
                  <c:v>8.4276224317626487E-4</c:v>
                </c:pt>
                <c:pt idx="123">
                  <c:v>5.8055662666621206E-4</c:v>
                </c:pt>
                <c:pt idx="124">
                  <c:v>5.3748704694403179E-4</c:v>
                </c:pt>
                <c:pt idx="125">
                  <c:v>1.6502881084117299E-4</c:v>
                </c:pt>
                <c:pt idx="126">
                  <c:v>6.706602759294091E-4</c:v>
                </c:pt>
                <c:pt idx="127">
                  <c:v>8.2033207888055552E-4</c:v>
                </c:pt>
                <c:pt idx="128">
                  <c:v>1.0440977845199101E-3</c:v>
                </c:pt>
                <c:pt idx="129">
                  <c:v>6.1865615929368792E-4</c:v>
                </c:pt>
                <c:pt idx="130">
                  <c:v>6.1731079645648858E-4</c:v>
                </c:pt>
                <c:pt idx="131">
                  <c:v>8.6377846615754534E-4</c:v>
                </c:pt>
                <c:pt idx="132">
                  <c:v>2.892788536544753E-4</c:v>
                </c:pt>
                <c:pt idx="133">
                  <c:v>7.511585144675902E-4</c:v>
                </c:pt>
                <c:pt idx="134">
                  <c:v>3.651990695016544E-4</c:v>
                </c:pt>
                <c:pt idx="135">
                  <c:v>2.4118765243842123E-4</c:v>
                </c:pt>
                <c:pt idx="136">
                  <c:v>8.2262942928073364E-4</c:v>
                </c:pt>
                <c:pt idx="137">
                  <c:v>3.7618577212261066E-4</c:v>
                </c:pt>
                <c:pt idx="138">
                  <c:v>5.1323092128308968E-4</c:v>
                </c:pt>
                <c:pt idx="139">
                  <c:v>6.0097458337574549E-4</c:v>
                </c:pt>
                <c:pt idx="140">
                  <c:v>2.9192709148873666E-4</c:v>
                </c:pt>
                <c:pt idx="141">
                  <c:v>8.5148225292953287E-4</c:v>
                </c:pt>
                <c:pt idx="142">
                  <c:v>9.1567313952899002E-4</c:v>
                </c:pt>
                <c:pt idx="143">
                  <c:v>2.3561665744329505E-4</c:v>
                </c:pt>
                <c:pt idx="144">
                  <c:v>6.3283490362170598E-4</c:v>
                </c:pt>
                <c:pt idx="145">
                  <c:v>9.2296968725075039E-4</c:v>
                </c:pt>
                <c:pt idx="146">
                  <c:v>3.2176117627919474E-4</c:v>
                </c:pt>
                <c:pt idx="147">
                  <c:v>1.0205385187733564E-3</c:v>
                </c:pt>
                <c:pt idx="148">
                  <c:v>5.5703894892781594E-5</c:v>
                </c:pt>
                <c:pt idx="149">
                  <c:v>5.5336301902438598E-4</c:v>
                </c:pt>
                <c:pt idx="150">
                  <c:v>3.256131673290826E-4</c:v>
                </c:pt>
                <c:pt idx="151">
                  <c:v>6.213011776595083E-4</c:v>
                </c:pt>
                <c:pt idx="152">
                  <c:v>7.0940668909611967E-4</c:v>
                </c:pt>
                <c:pt idx="153">
                  <c:v>1.6664871722967347E-4</c:v>
                </c:pt>
                <c:pt idx="154">
                  <c:v>4.4430988330330885E-4</c:v>
                </c:pt>
                <c:pt idx="155">
                  <c:v>4.3946313209301807E-4</c:v>
                </c:pt>
                <c:pt idx="156">
                  <c:v>6.7064088661879533E-4</c:v>
                </c:pt>
                <c:pt idx="157">
                  <c:v>9.832891746902662E-4</c:v>
                </c:pt>
                <c:pt idx="158">
                  <c:v>1.360006553922346E-4</c:v>
                </c:pt>
                <c:pt idx="159">
                  <c:v>4.9251405077062511E-4</c:v>
                </c:pt>
                <c:pt idx="160">
                  <c:v>8.0460278890065321E-4</c:v>
                </c:pt>
                <c:pt idx="161">
                  <c:v>8.6683629370844846E-4</c:v>
                </c:pt>
                <c:pt idx="162">
                  <c:v>1.8691387796845781E-4</c:v>
                </c:pt>
                <c:pt idx="163">
                  <c:v>2.3124539906180166E-4</c:v>
                </c:pt>
                <c:pt idx="164">
                  <c:v>6.1524542440790871E-4</c:v>
                </c:pt>
                <c:pt idx="165">
                  <c:v>8.0756523537686285E-4</c:v>
                </c:pt>
                <c:pt idx="166">
                  <c:v>8.812287863861673E-4</c:v>
                </c:pt>
                <c:pt idx="167">
                  <c:v>8.7947488309416647E-4</c:v>
                </c:pt>
                <c:pt idx="168">
                  <c:v>9.2799155075503942E-4</c:v>
                </c:pt>
                <c:pt idx="169">
                  <c:v>7.4445173369170031E-4</c:v>
                </c:pt>
                <c:pt idx="170">
                  <c:v>6.7642358156862886E-4</c:v>
                </c:pt>
                <c:pt idx="171">
                  <c:v>9.3810270100498747E-4</c:v>
                </c:pt>
                <c:pt idx="172">
                  <c:v>8.8713430390273992E-4</c:v>
                </c:pt>
                <c:pt idx="173">
                  <c:v>1.4042038804441262E-4</c:v>
                </c:pt>
                <c:pt idx="174">
                  <c:v>2.1171978258799893E-4</c:v>
                </c:pt>
                <c:pt idx="175">
                  <c:v>7.7031603218985056E-4</c:v>
                </c:pt>
                <c:pt idx="176">
                  <c:v>1.2712532180742559E-3</c:v>
                </c:pt>
                <c:pt idx="177">
                  <c:v>9.8848988943321431E-4</c:v>
                </c:pt>
                <c:pt idx="178">
                  <c:v>4.6958127458896854E-4</c:v>
                </c:pt>
                <c:pt idx="179">
                  <c:v>6.9267165330568533E-4</c:v>
                </c:pt>
                <c:pt idx="180">
                  <c:v>8.3209226990392884E-4</c:v>
                </c:pt>
                <c:pt idx="181">
                  <c:v>9.5400720345622972E-4</c:v>
                </c:pt>
                <c:pt idx="182">
                  <c:v>6.8689729645634949E-4</c:v>
                </c:pt>
                <c:pt idx="183">
                  <c:v>4.4235974347980276E-4</c:v>
                </c:pt>
                <c:pt idx="184">
                  <c:v>9.068848330346462E-4</c:v>
                </c:pt>
                <c:pt idx="185">
                  <c:v>2.6464105935927122E-4</c:v>
                </c:pt>
                <c:pt idx="186">
                  <c:v>2.5646663585914871E-4</c:v>
                </c:pt>
                <c:pt idx="187">
                  <c:v>2.0264657098660739E-5</c:v>
                </c:pt>
                <c:pt idx="188">
                  <c:v>9.8717286993469993E-4</c:v>
                </c:pt>
                <c:pt idx="189">
                  <c:v>2.97160049381411E-4</c:v>
                </c:pt>
                <c:pt idx="190">
                  <c:v>7.1198687835113386E-4</c:v>
                </c:pt>
                <c:pt idx="191">
                  <c:v>3.4675909664331063E-4</c:v>
                </c:pt>
                <c:pt idx="192">
                  <c:v>6.5368297174129176E-4</c:v>
                </c:pt>
                <c:pt idx="193">
                  <c:v>9.878144014455767E-4</c:v>
                </c:pt>
                <c:pt idx="194">
                  <c:v>1.0642079954516957E-4</c:v>
                </c:pt>
                <c:pt idx="195">
                  <c:v>5.2490366607110054E-5</c:v>
                </c:pt>
                <c:pt idx="196">
                  <c:v>3.0667208870712863E-4</c:v>
                </c:pt>
                <c:pt idx="197">
                  <c:v>7.4635191933292264E-4</c:v>
                </c:pt>
                <c:pt idx="198">
                  <c:v>8.6356600711556255E-4</c:v>
                </c:pt>
                <c:pt idx="199">
                  <c:v>6.5750841165003644E-4</c:v>
                </c:pt>
                <c:pt idx="200">
                  <c:v>8.3896307636193118E-4</c:v>
                </c:pt>
                <c:pt idx="201">
                  <c:v>8.0928702747851198E-4</c:v>
                </c:pt>
                <c:pt idx="202">
                  <c:v>7.2195339705643884E-4</c:v>
                </c:pt>
                <c:pt idx="203">
                  <c:v>2.689133576202249E-4</c:v>
                </c:pt>
                <c:pt idx="204">
                  <c:v>3.9308797511816712E-4</c:v>
                </c:pt>
                <c:pt idx="205">
                  <c:v>2.9441619500447707E-4</c:v>
                </c:pt>
                <c:pt idx="206">
                  <c:v>8.223717796564025E-4</c:v>
                </c:pt>
                <c:pt idx="207">
                  <c:v>8.5399619868002544E-4</c:v>
                </c:pt>
                <c:pt idx="208">
                  <c:v>7.5701713994337418E-4</c:v>
                </c:pt>
                <c:pt idx="209">
                  <c:v>3.0826497830066432E-4</c:v>
                </c:pt>
                <c:pt idx="210">
                  <c:v>6.9861196446079337E-4</c:v>
                </c:pt>
                <c:pt idx="211">
                  <c:v>5.8146830594853107E-4</c:v>
                </c:pt>
                <c:pt idx="212">
                  <c:v>8.5743888065623768E-4</c:v>
                </c:pt>
                <c:pt idx="213">
                  <c:v>5.7479069771842963E-4</c:v>
                </c:pt>
                <c:pt idx="214">
                  <c:v>7.8812863626546992E-4</c:v>
                </c:pt>
                <c:pt idx="215">
                  <c:v>6.3364053096795546E-4</c:v>
                </c:pt>
                <c:pt idx="216">
                  <c:v>5.1532268148366304E-4</c:v>
                </c:pt>
                <c:pt idx="217">
                  <c:v>1.6533811636032723E-4</c:v>
                </c:pt>
                <c:pt idx="218">
                  <c:v>6.2183475633702896E-4</c:v>
                </c:pt>
                <c:pt idx="219">
                  <c:v>8.9775843428430157E-4</c:v>
                </c:pt>
                <c:pt idx="220">
                  <c:v>5.8659500910507897E-4</c:v>
                </c:pt>
                <c:pt idx="221">
                  <c:v>4.255384654117161E-4</c:v>
                </c:pt>
                <c:pt idx="222">
                  <c:v>4.8931191893865095E-4</c:v>
                </c:pt>
                <c:pt idx="223">
                  <c:v>7.1863301507897072E-4</c:v>
                </c:pt>
                <c:pt idx="224">
                  <c:v>5.8771453603450891E-4</c:v>
                </c:pt>
                <c:pt idx="225">
                  <c:v>6.7259118403755218E-4</c:v>
                </c:pt>
                <c:pt idx="226">
                  <c:v>3.9230285505956219E-4</c:v>
                </c:pt>
                <c:pt idx="227">
                  <c:v>1.5360242805015465E-4</c:v>
                </c:pt>
                <c:pt idx="228">
                  <c:v>7.6690786140219257E-4</c:v>
                </c:pt>
                <c:pt idx="229">
                  <c:v>6.7534261639299101E-4</c:v>
                </c:pt>
                <c:pt idx="230">
                  <c:v>4.9577950804846204E-4</c:v>
                </c:pt>
                <c:pt idx="231">
                  <c:v>7.3592699333515938E-4</c:v>
                </c:pt>
                <c:pt idx="232">
                  <c:v>7.3122194427861905E-4</c:v>
                </c:pt>
                <c:pt idx="233">
                  <c:v>2.5996506648849355E-4</c:v>
                </c:pt>
                <c:pt idx="234">
                  <c:v>8.4171938114230987E-4</c:v>
                </c:pt>
                <c:pt idx="235">
                  <c:v>9.9097931840642852E-4</c:v>
                </c:pt>
                <c:pt idx="236">
                  <c:v>9.3026273879379389E-4</c:v>
                </c:pt>
                <c:pt idx="237">
                  <c:v>7.2349307804163128E-4</c:v>
                </c:pt>
                <c:pt idx="238">
                  <c:v>7.6380108361320787E-4</c:v>
                </c:pt>
                <c:pt idx="239">
                  <c:v>3.6108767310181361E-4</c:v>
                </c:pt>
                <c:pt idx="240">
                  <c:v>5.1386249014597157E-4</c:v>
                </c:pt>
                <c:pt idx="241">
                  <c:v>7.0082384565612786E-4</c:v>
                </c:pt>
                <c:pt idx="242">
                  <c:v>5.4184203845479442E-4</c:v>
                </c:pt>
                <c:pt idx="243">
                  <c:v>6.5900488574240849E-4</c:v>
                </c:pt>
                <c:pt idx="244">
                  <c:v>4.031172701687257E-4</c:v>
                </c:pt>
                <c:pt idx="245">
                  <c:v>4.9269962750969956E-4</c:v>
                </c:pt>
                <c:pt idx="246">
                  <c:v>5.700206540748729E-4</c:v>
                </c:pt>
                <c:pt idx="247">
                  <c:v>1.0495575630707429E-4</c:v>
                </c:pt>
                <c:pt idx="248">
                  <c:v>4.4219661311727739E-4</c:v>
                </c:pt>
                <c:pt idx="249">
                  <c:v>4.3658704158517291E-4</c:v>
                </c:pt>
                <c:pt idx="250">
                  <c:v>2.4375095782917745E-4</c:v>
                </c:pt>
                <c:pt idx="251">
                  <c:v>7.653942675425237E-4</c:v>
                </c:pt>
                <c:pt idx="252">
                  <c:v>6.9939124503510348E-4</c:v>
                </c:pt>
                <c:pt idx="253">
                  <c:v>3.512468773216944E-4</c:v>
                </c:pt>
                <c:pt idx="254">
                  <c:v>7.2218994787277379E-4</c:v>
                </c:pt>
                <c:pt idx="255">
                  <c:v>5.37278847649493E-4</c:v>
                </c:pt>
                <c:pt idx="256">
                  <c:v>3.2784805427833714E-4</c:v>
                </c:pt>
                <c:pt idx="257">
                  <c:v>1.4810106790865373E-4</c:v>
                </c:pt>
                <c:pt idx="258">
                  <c:v>5.9505618573827735E-4</c:v>
                </c:pt>
                <c:pt idx="259">
                  <c:v>8.5012719837350295E-4</c:v>
                </c:pt>
                <c:pt idx="260">
                  <c:v>6.472075993997834E-5</c:v>
                </c:pt>
                <c:pt idx="261">
                  <c:v>3.4745750823840158E-4</c:v>
                </c:pt>
                <c:pt idx="262">
                  <c:v>5.2165652150694267E-4</c:v>
                </c:pt>
                <c:pt idx="263">
                  <c:v>9.1977186410306623E-4</c:v>
                </c:pt>
                <c:pt idx="264">
                  <c:v>8.2883298479810737E-4</c:v>
                </c:pt>
                <c:pt idx="265">
                  <c:v>9.3416078984306526E-4</c:v>
                </c:pt>
                <c:pt idx="266">
                  <c:v>9.7526861647482621E-4</c:v>
                </c:pt>
                <c:pt idx="267">
                  <c:v>3.7511755200286253E-4</c:v>
                </c:pt>
                <c:pt idx="268">
                  <c:v>4.150702622030907E-4</c:v>
                </c:pt>
                <c:pt idx="269">
                  <c:v>2.222120618081176E-4</c:v>
                </c:pt>
                <c:pt idx="270">
                  <c:v>3.2253859810250603E-4</c:v>
                </c:pt>
                <c:pt idx="271">
                  <c:v>1.4994873342750717E-3</c:v>
                </c:pt>
                <c:pt idx="272">
                  <c:v>7.6513004989864494E-4</c:v>
                </c:pt>
                <c:pt idx="273">
                  <c:v>4.3326575217029865E-4</c:v>
                </c:pt>
                <c:pt idx="274">
                  <c:v>4.2187821645430927E-4</c:v>
                </c:pt>
                <c:pt idx="275">
                  <c:v>5.5266230201812115E-6</c:v>
                </c:pt>
                <c:pt idx="276">
                  <c:v>5.1642261397379758E-4</c:v>
                </c:pt>
                <c:pt idx="277">
                  <c:v>5.5958224075167617E-4</c:v>
                </c:pt>
                <c:pt idx="278">
                  <c:v>2.855451620103324E-4</c:v>
                </c:pt>
                <c:pt idx="279">
                  <c:v>8.8133279708014426E-4</c:v>
                </c:pt>
                <c:pt idx="280">
                  <c:v>7.5276281900891128E-4</c:v>
                </c:pt>
                <c:pt idx="281">
                  <c:v>5.3483492443836991E-4</c:v>
                </c:pt>
                <c:pt idx="282">
                  <c:v>7.0059333337158523E-4</c:v>
                </c:pt>
                <c:pt idx="283">
                  <c:v>4.801068211840363E-4</c:v>
                </c:pt>
                <c:pt idx="284">
                  <c:v>8.3373288779085516E-4</c:v>
                </c:pt>
                <c:pt idx="285">
                  <c:v>9.3671316914766488E-4</c:v>
                </c:pt>
                <c:pt idx="286">
                  <c:v>2.2906914585252633E-4</c:v>
                </c:pt>
                <c:pt idx="287">
                  <c:v>6.5971070782916441E-4</c:v>
                </c:pt>
                <c:pt idx="288">
                  <c:v>2.7693623414950852E-4</c:v>
                </c:pt>
                <c:pt idx="289">
                  <c:v>8.6604350618904873E-4</c:v>
                </c:pt>
                <c:pt idx="290">
                  <c:v>7.5428872493672099E-4</c:v>
                </c:pt>
                <c:pt idx="291">
                  <c:v>3.3873142713323806E-4</c:v>
                </c:pt>
                <c:pt idx="292">
                  <c:v>5.9008190015836083E-4</c:v>
                </c:pt>
                <c:pt idx="293">
                  <c:v>4.6574192029415378E-5</c:v>
                </c:pt>
                <c:pt idx="294">
                  <c:v>8.2623615903240177E-4</c:v>
                </c:pt>
                <c:pt idx="295">
                  <c:v>6.0641782022681859E-4</c:v>
                </c:pt>
                <c:pt idx="296">
                  <c:v>5.9889001312690303E-4</c:v>
                </c:pt>
                <c:pt idx="297">
                  <c:v>9.4542809739094568E-4</c:v>
                </c:pt>
                <c:pt idx="298">
                  <c:v>7.0947554122849192E-4</c:v>
                </c:pt>
                <c:pt idx="299">
                  <c:v>8.7273403112068384E-4</c:v>
                </c:pt>
                <c:pt idx="300">
                  <c:v>7.566936907237549E-4</c:v>
                </c:pt>
                <c:pt idx="301">
                  <c:v>7.8876341862150058E-4</c:v>
                </c:pt>
                <c:pt idx="302">
                  <c:v>6.4965378325333386E-4</c:v>
                </c:pt>
                <c:pt idx="303">
                  <c:v>5.9580392861105784E-4</c:v>
                </c:pt>
                <c:pt idx="304">
                  <c:v>5.9945533965532897E-4</c:v>
                </c:pt>
                <c:pt idx="305">
                  <c:v>8.4375517138145529E-5</c:v>
                </c:pt>
                <c:pt idx="306">
                  <c:v>9.1697462681844768E-5</c:v>
                </c:pt>
                <c:pt idx="307">
                  <c:v>4.9740767514055626E-4</c:v>
                </c:pt>
                <c:pt idx="308">
                  <c:v>5.1330838103216499E-4</c:v>
                </c:pt>
                <c:pt idx="309">
                  <c:v>2.5120255451776695E-4</c:v>
                </c:pt>
                <c:pt idx="310">
                  <c:v>8.6941143039360883E-4</c:v>
                </c:pt>
                <c:pt idx="311">
                  <c:v>9.3341351462222354E-4</c:v>
                </c:pt>
                <c:pt idx="312">
                  <c:v>7.0196418037871806E-4</c:v>
                </c:pt>
                <c:pt idx="313">
                  <c:v>6.5687709296436195E-4</c:v>
                </c:pt>
                <c:pt idx="314">
                  <c:v>3.2701962303270269E-4</c:v>
                </c:pt>
                <c:pt idx="315">
                  <c:v>6.6990295753250088E-4</c:v>
                </c:pt>
                <c:pt idx="316">
                  <c:v>8.1798597291852929E-4</c:v>
                </c:pt>
                <c:pt idx="317">
                  <c:v>8.7452455005542428E-4</c:v>
                </c:pt>
                <c:pt idx="318">
                  <c:v>5.3043893807396556E-4</c:v>
                </c:pt>
                <c:pt idx="319">
                  <c:v>6.9305590656495932E-4</c:v>
                </c:pt>
                <c:pt idx="320">
                  <c:v>6.7616544293998303E-4</c:v>
                </c:pt>
                <c:pt idx="321">
                  <c:v>7.2129878154332029E-4</c:v>
                </c:pt>
                <c:pt idx="322">
                  <c:v>8.4251535582387921E-4</c:v>
                </c:pt>
                <c:pt idx="323">
                  <c:v>3.2172340341018709E-4</c:v>
                </c:pt>
                <c:pt idx="324">
                  <c:v>9.4991856514131722E-4</c:v>
                </c:pt>
                <c:pt idx="325">
                  <c:v>5.9198033294565768E-4</c:v>
                </c:pt>
                <c:pt idx="326">
                  <c:v>4.4252236103057847E-4</c:v>
                </c:pt>
                <c:pt idx="327">
                  <c:v>7.2449864953853479E-4</c:v>
                </c:pt>
                <c:pt idx="328">
                  <c:v>1.3303629407559109E-4</c:v>
                </c:pt>
                <c:pt idx="329">
                  <c:v>7.4762619554497782E-4</c:v>
                </c:pt>
                <c:pt idx="330">
                  <c:v>2.3982235755345388E-4</c:v>
                </c:pt>
                <c:pt idx="331">
                  <c:v>7.1280407368991521E-4</c:v>
                </c:pt>
                <c:pt idx="332">
                  <c:v>1.4233006138158661E-4</c:v>
                </c:pt>
                <c:pt idx="333">
                  <c:v>9.1707101507296229E-4</c:v>
                </c:pt>
                <c:pt idx="334">
                  <c:v>1.8673908397429765E-4</c:v>
                </c:pt>
                <c:pt idx="335">
                  <c:v>7.561203996142011E-4</c:v>
                </c:pt>
                <c:pt idx="336">
                  <c:v>7.7047143671140619E-4</c:v>
                </c:pt>
                <c:pt idx="337">
                  <c:v>3.3116656783800625E-4</c:v>
                </c:pt>
                <c:pt idx="338">
                  <c:v>2.0973518268099892E-4</c:v>
                </c:pt>
                <c:pt idx="339">
                  <c:v>5.1370957714587634E-4</c:v>
                </c:pt>
                <c:pt idx="340">
                  <c:v>5.8934598168891355E-4</c:v>
                </c:pt>
                <c:pt idx="341">
                  <c:v>8.6122989318656879E-4</c:v>
                </c:pt>
                <c:pt idx="342">
                  <c:v>7.069112394793971E-4</c:v>
                </c:pt>
                <c:pt idx="343">
                  <c:v>3.493906686329025E-4</c:v>
                </c:pt>
                <c:pt idx="344">
                  <c:v>2.3131150467931171E-4</c:v>
                </c:pt>
                <c:pt idx="345">
                  <c:v>9.2628625789713097E-4</c:v>
                </c:pt>
                <c:pt idx="346">
                  <c:v>5.8842382302711968E-4</c:v>
                </c:pt>
                <c:pt idx="347">
                  <c:v>8.2858898321254144E-4</c:v>
                </c:pt>
                <c:pt idx="348">
                  <c:v>8.2780172519415329E-4</c:v>
                </c:pt>
                <c:pt idx="349">
                  <c:v>5.5037008279462869E-4</c:v>
                </c:pt>
                <c:pt idx="350">
                  <c:v>5.7081634383396578E-4</c:v>
                </c:pt>
                <c:pt idx="351">
                  <c:v>1.5968297510599142E-4</c:v>
                </c:pt>
                <c:pt idx="352">
                  <c:v>8.7813780523455988E-4</c:v>
                </c:pt>
                <c:pt idx="353">
                  <c:v>3.013374294995746E-5</c:v>
                </c:pt>
                <c:pt idx="354">
                  <c:v>4.792506170045492E-4</c:v>
                </c:pt>
                <c:pt idx="355">
                  <c:v>3.586336450286811E-4</c:v>
                </c:pt>
                <c:pt idx="356">
                  <c:v>3.3318086276462854E-4</c:v>
                </c:pt>
                <c:pt idx="357">
                  <c:v>6.9509073178954551E-4</c:v>
                </c:pt>
                <c:pt idx="358">
                  <c:v>6.1193230525888364E-4</c:v>
                </c:pt>
                <c:pt idx="359">
                  <c:v>1.5323503535776022E-4</c:v>
                </c:pt>
                <c:pt idx="360">
                  <c:v>2.2222479008734492E-4</c:v>
                </c:pt>
                <c:pt idx="361">
                  <c:v>3.9905469629307683E-4</c:v>
                </c:pt>
                <c:pt idx="362">
                  <c:v>9.6574770615644753E-4</c:v>
                </c:pt>
                <c:pt idx="363">
                  <c:v>6.8129966410749004E-4</c:v>
                </c:pt>
                <c:pt idx="364">
                  <c:v>9.4048200605864065E-5</c:v>
                </c:pt>
                <c:pt idx="365">
                  <c:v>1.0112398422327928E-4</c:v>
                </c:pt>
                <c:pt idx="366">
                  <c:v>7.3841175194567772E-4</c:v>
                </c:pt>
                <c:pt idx="367">
                  <c:v>9.2219749891838396E-5</c:v>
                </c:pt>
                <c:pt idx="368">
                  <c:v>6.8629520479564904E-4</c:v>
                </c:pt>
                <c:pt idx="369">
                  <c:v>7.3050689148196834E-4</c:v>
                </c:pt>
                <c:pt idx="370">
                  <c:v>7.2181188150316836E-4</c:v>
                </c:pt>
                <c:pt idx="371">
                  <c:v>8.1152496238356085E-4</c:v>
                </c:pt>
                <c:pt idx="372">
                  <c:v>8.612837625417085E-4</c:v>
                </c:pt>
                <c:pt idx="373">
                  <c:v>4.6447510732698687E-4</c:v>
                </c:pt>
                <c:pt idx="374">
                  <c:v>6.6334580963362585E-4</c:v>
                </c:pt>
                <c:pt idx="375">
                  <c:v>7.4732034393429347E-4</c:v>
                </c:pt>
                <c:pt idx="376">
                  <c:v>5.2814471350410956E-4</c:v>
                </c:pt>
                <c:pt idx="377">
                  <c:v>5.6025392327718E-4</c:v>
                </c:pt>
                <c:pt idx="378">
                  <c:v>6.7709242276646985E-4</c:v>
                </c:pt>
                <c:pt idx="379">
                  <c:v>3.9153004850787384E-4</c:v>
                </c:pt>
                <c:pt idx="380">
                  <c:v>5.8036187246035174E-4</c:v>
                </c:pt>
                <c:pt idx="381">
                  <c:v>6.9724535661640501E-4</c:v>
                </c:pt>
                <c:pt idx="382">
                  <c:v>6.5227519196523203E-4</c:v>
                </c:pt>
                <c:pt idx="383">
                  <c:v>8.0607109245752081E-4</c:v>
                </c:pt>
                <c:pt idx="384">
                  <c:v>3.3850203277770559E-4</c:v>
                </c:pt>
                <c:pt idx="385">
                  <c:v>4.5531439125371347E-4</c:v>
                </c:pt>
                <c:pt idx="386">
                  <c:v>7.9614359581388708E-4</c:v>
                </c:pt>
                <c:pt idx="387">
                  <c:v>2.7015508189450111E-4</c:v>
                </c:pt>
                <c:pt idx="388">
                  <c:v>5.2913339851230539E-4</c:v>
                </c:pt>
                <c:pt idx="389">
                  <c:v>7.4006539466430193E-4</c:v>
                </c:pt>
                <c:pt idx="390">
                  <c:v>1.3529131474828199E-4</c:v>
                </c:pt>
                <c:pt idx="391">
                  <c:v>5.0332811643774144E-4</c:v>
                </c:pt>
                <c:pt idx="392">
                  <c:v>8.8455972099942394E-4</c:v>
                </c:pt>
                <c:pt idx="393">
                  <c:v>3.4170802713233748E-4</c:v>
                </c:pt>
                <c:pt idx="394">
                  <c:v>6.6747269892576287E-4</c:v>
                </c:pt>
                <c:pt idx="395">
                  <c:v>7.1533403438554463E-4</c:v>
                </c:pt>
                <c:pt idx="396">
                  <c:v>8.0153193700335205E-4</c:v>
                </c:pt>
                <c:pt idx="397">
                  <c:v>4.4344287834884488E-4</c:v>
                </c:pt>
                <c:pt idx="398">
                  <c:v>8.761330392323889E-4</c:v>
                </c:pt>
                <c:pt idx="399">
                  <c:v>8.3478726596322857E-4</c:v>
                </c:pt>
                <c:pt idx="400">
                  <c:v>3.0770256627703018E-4</c:v>
                </c:pt>
                <c:pt idx="401">
                  <c:v>8.1842718669839854E-4</c:v>
                </c:pt>
                <c:pt idx="402">
                  <c:v>9.0816760890983464E-4</c:v>
                </c:pt>
                <c:pt idx="403">
                  <c:v>6.8044613885254147E-4</c:v>
                </c:pt>
                <c:pt idx="404">
                  <c:v>7.3583174167743881E-4</c:v>
                </c:pt>
                <c:pt idx="405">
                  <c:v>9.0237679972082622E-4</c:v>
                </c:pt>
                <c:pt idx="406">
                  <c:v>9.1089771442433504E-4</c:v>
                </c:pt>
                <c:pt idx="407">
                  <c:v>4.2995658626600178E-4</c:v>
                </c:pt>
                <c:pt idx="408">
                  <c:v>5.7364958110152689E-4</c:v>
                </c:pt>
                <c:pt idx="409">
                  <c:v>4.221399550573015E-4</c:v>
                </c:pt>
                <c:pt idx="410">
                  <c:v>2.6614086917705639E-4</c:v>
                </c:pt>
                <c:pt idx="411">
                  <c:v>1.0434265380595721E-4</c:v>
                </c:pt>
                <c:pt idx="412">
                  <c:v>7.5821681550209492E-4</c:v>
                </c:pt>
                <c:pt idx="413">
                  <c:v>3.7173042572673942E-4</c:v>
                </c:pt>
                <c:pt idx="414">
                  <c:v>5.6556003176281568E-4</c:v>
                </c:pt>
                <c:pt idx="415">
                  <c:v>9.2693813345741806E-4</c:v>
                </c:pt>
                <c:pt idx="416">
                  <c:v>8.0070297878809043E-4</c:v>
                </c:pt>
                <c:pt idx="417">
                  <c:v>8.2042517429700972E-4</c:v>
                </c:pt>
                <c:pt idx="418">
                  <c:v>5.4912304912875715E-4</c:v>
                </c:pt>
                <c:pt idx="419">
                  <c:v>6.6414957851279371E-4</c:v>
                </c:pt>
                <c:pt idx="420">
                  <c:v>3.6732641979280849E-4</c:v>
                </c:pt>
                <c:pt idx="421">
                  <c:v>2.6044022579756681E-4</c:v>
                </c:pt>
                <c:pt idx="422">
                  <c:v>2.3534041447827042E-4</c:v>
                </c:pt>
                <c:pt idx="423">
                  <c:v>2.5307860967500764E-4</c:v>
                </c:pt>
                <c:pt idx="424">
                  <c:v>3.3803366508091092E-4</c:v>
                </c:pt>
                <c:pt idx="425">
                  <c:v>3.5244418526182052E-4</c:v>
                </c:pt>
                <c:pt idx="426">
                  <c:v>4.1692905435366119E-4</c:v>
                </c:pt>
                <c:pt idx="427">
                  <c:v>2.3767679325625781E-4</c:v>
                </c:pt>
                <c:pt idx="428">
                  <c:v>4.8980889824600795E-4</c:v>
                </c:pt>
                <c:pt idx="429">
                  <c:v>1.8991548102558064E-4</c:v>
                </c:pt>
                <c:pt idx="430">
                  <c:v>9.9275501889439506E-4</c:v>
                </c:pt>
                <c:pt idx="431">
                  <c:v>7.0572408877293564E-4</c:v>
                </c:pt>
                <c:pt idx="432">
                  <c:v>6.0904832594950182E-4</c:v>
                </c:pt>
                <c:pt idx="433">
                  <c:v>2.238637847710578E-4</c:v>
                </c:pt>
                <c:pt idx="434">
                  <c:v>8.8429553918318682E-4</c:v>
                </c:pt>
                <c:pt idx="435">
                  <c:v>8.3369509316674512E-4</c:v>
                </c:pt>
                <c:pt idx="436">
                  <c:v>6.1421821006905279E-4</c:v>
                </c:pt>
                <c:pt idx="437">
                  <c:v>8.7931428131924911E-4</c:v>
                </c:pt>
                <c:pt idx="438">
                  <c:v>8.3002343452039866E-4</c:v>
                </c:pt>
                <c:pt idx="439">
                  <c:v>6.3292875219832538E-4</c:v>
                </c:pt>
                <c:pt idx="440">
                  <c:v>8.8280831311835796E-4</c:v>
                </c:pt>
                <c:pt idx="441">
                  <c:v>6.0799114485611354E-4</c:v>
                </c:pt>
                <c:pt idx="442">
                  <c:v>8.3486697619054536E-4</c:v>
                </c:pt>
                <c:pt idx="443">
                  <c:v>5.6207246266955094E-4</c:v>
                </c:pt>
                <c:pt idx="444">
                  <c:v>6.7621070418437976E-4</c:v>
                </c:pt>
                <c:pt idx="445">
                  <c:v>5.7225863341222878E-4</c:v>
                </c:pt>
                <c:pt idx="446">
                  <c:v>8.3013002278085511E-4</c:v>
                </c:pt>
                <c:pt idx="447">
                  <c:v>3.0411149450030109E-4</c:v>
                </c:pt>
                <c:pt idx="448">
                  <c:v>2.165681852973929E-4</c:v>
                </c:pt>
                <c:pt idx="449">
                  <c:v>1.5440909366479111E-4</c:v>
                </c:pt>
                <c:pt idx="450">
                  <c:v>6.5146830881104248E-4</c:v>
                </c:pt>
                <c:pt idx="451">
                  <c:v>4.9280043575765993E-4</c:v>
                </c:pt>
                <c:pt idx="452">
                  <c:v>9.4617854233014541E-4</c:v>
                </c:pt>
                <c:pt idx="453">
                  <c:v>7.5735442840320073E-4</c:v>
                </c:pt>
                <c:pt idx="454">
                  <c:v>2.7124931830827605E-4</c:v>
                </c:pt>
                <c:pt idx="455">
                  <c:v>7.3927067976045408E-4</c:v>
                </c:pt>
                <c:pt idx="456">
                  <c:v>9.4766286045614649E-4</c:v>
                </c:pt>
                <c:pt idx="457">
                  <c:v>3.9205886780180349E-4</c:v>
                </c:pt>
                <c:pt idx="458">
                  <c:v>7.5264868975617174E-4</c:v>
                </c:pt>
                <c:pt idx="459">
                  <c:v>4.599724646328307E-4</c:v>
                </c:pt>
                <c:pt idx="460">
                  <c:v>9.4949096336476436E-4</c:v>
                </c:pt>
                <c:pt idx="461">
                  <c:v>9.6058161901061508E-4</c:v>
                </c:pt>
                <c:pt idx="462">
                  <c:v>7.885385891127192E-4</c:v>
                </c:pt>
                <c:pt idx="463">
                  <c:v>7.1542026554111582E-4</c:v>
                </c:pt>
                <c:pt idx="464">
                  <c:v>7.6096442769406705E-4</c:v>
                </c:pt>
                <c:pt idx="465">
                  <c:v>1.0983969707972172E-4</c:v>
                </c:pt>
                <c:pt idx="466">
                  <c:v>5.9562853843025303E-4</c:v>
                </c:pt>
                <c:pt idx="467">
                  <c:v>6.006476521280697E-4</c:v>
                </c:pt>
                <c:pt idx="468">
                  <c:v>1.3768610261590737E-4</c:v>
                </c:pt>
                <c:pt idx="469">
                  <c:v>7.1675378205152129E-4</c:v>
                </c:pt>
                <c:pt idx="470">
                  <c:v>3.7672283834261767E-4</c:v>
                </c:pt>
                <c:pt idx="471">
                  <c:v>6.1375457344749781E-4</c:v>
                </c:pt>
                <c:pt idx="472">
                  <c:v>4.3269024336187103E-4</c:v>
                </c:pt>
                <c:pt idx="473">
                  <c:v>8.6883052166101366E-4</c:v>
                </c:pt>
                <c:pt idx="474">
                  <c:v>9.6517225417567501E-4</c:v>
                </c:pt>
                <c:pt idx="475">
                  <c:v>5.3893582438445864E-4</c:v>
                </c:pt>
                <c:pt idx="476">
                  <c:v>7.6777361874941664E-4</c:v>
                </c:pt>
                <c:pt idx="477">
                  <c:v>3.9094907324300972E-4</c:v>
                </c:pt>
                <c:pt idx="478">
                  <c:v>9.1055831950474797E-4</c:v>
                </c:pt>
                <c:pt idx="479">
                  <c:v>5.7136976423856768E-4</c:v>
                </c:pt>
                <c:pt idx="480">
                  <c:v>6.8566496385897647E-4</c:v>
                </c:pt>
                <c:pt idx="481">
                  <c:v>2.8644484063471842E-4</c:v>
                </c:pt>
                <c:pt idx="482">
                  <c:v>6.8869657847764776E-4</c:v>
                </c:pt>
                <c:pt idx="483">
                  <c:v>2.6177567034625112E-4</c:v>
                </c:pt>
                <c:pt idx="484">
                  <c:v>6.9475731708086813E-4</c:v>
                </c:pt>
                <c:pt idx="485">
                  <c:v>8.7928620578553906E-4</c:v>
                </c:pt>
                <c:pt idx="486">
                  <c:v>5.5780530969735097E-4</c:v>
                </c:pt>
                <c:pt idx="487">
                  <c:v>8.4876940706093246E-4</c:v>
                </c:pt>
                <c:pt idx="488">
                  <c:v>4.8052091716729661E-4</c:v>
                </c:pt>
                <c:pt idx="489">
                  <c:v>7.2723726732362444E-4</c:v>
                </c:pt>
                <c:pt idx="490">
                  <c:v>9.3213983624789852E-4</c:v>
                </c:pt>
                <c:pt idx="491">
                  <c:v>9.3014430163022301E-4</c:v>
                </c:pt>
                <c:pt idx="492">
                  <c:v>3.2228189533305985E-5</c:v>
                </c:pt>
                <c:pt idx="493">
                  <c:v>6.6088607067725958E-5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B-4CA7-AF61-433C32EB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800" b="0" i="0" baseline="0">
                <a:effectLst/>
              </a:rPr>
              <a:t>Izračunata neto premija za samostalno osiguranje od kritičnih bolesti i za kombinaciju s riziko osiguranjem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38, no lambda, corrected'!$H$4:$H$469</c:f>
              <c:numCache>
                <c:formatCode>General</c:formatCode>
                <c:ptCount val="4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</c:numCache>
            </c:numRef>
          </c:xVal>
          <c:yVal>
            <c:numRef>
              <c:f>'combo, 38, no lambda, corrected'!$A$4:$A$469</c:f>
              <c:numCache>
                <c:formatCode>General</c:formatCode>
                <c:ptCount val="466"/>
                <c:pt idx="0">
                  <c:v>9.5508456007163822</c:v>
                </c:pt>
                <c:pt idx="1">
                  <c:v>9.6088158238465731</c:v>
                </c:pt>
                <c:pt idx="2">
                  <c:v>10.592627131298523</c:v>
                </c:pt>
                <c:pt idx="3">
                  <c:v>10.080334727243997</c:v>
                </c:pt>
                <c:pt idx="4">
                  <c:v>9.4908682950473668</c:v>
                </c:pt>
                <c:pt idx="5">
                  <c:v>9.1699536279734062</c:v>
                </c:pt>
                <c:pt idx="6">
                  <c:v>10.015346880788291</c:v>
                </c:pt>
                <c:pt idx="7">
                  <c:v>9.7622467197588065</c:v>
                </c:pt>
                <c:pt idx="8">
                  <c:v>9.9591221180901552</c:v>
                </c:pt>
                <c:pt idx="9">
                  <c:v>9.9104688167354347</c:v>
                </c:pt>
                <c:pt idx="10">
                  <c:v>9.8357887106514799</c:v>
                </c:pt>
                <c:pt idx="11">
                  <c:v>9.2541738642785187</c:v>
                </c:pt>
                <c:pt idx="12">
                  <c:v>38.685925993878705</c:v>
                </c:pt>
                <c:pt idx="13">
                  <c:v>9.7524146081304277</c:v>
                </c:pt>
                <c:pt idx="14">
                  <c:v>9.5664143510569755</c:v>
                </c:pt>
                <c:pt idx="15">
                  <c:v>38.639326711215183</c:v>
                </c:pt>
                <c:pt idx="16">
                  <c:v>9.2804244915405079</c:v>
                </c:pt>
                <c:pt idx="17">
                  <c:v>38.655806007775922</c:v>
                </c:pt>
                <c:pt idx="18">
                  <c:v>10.065389629338757</c:v>
                </c:pt>
                <c:pt idx="19">
                  <c:v>10.086993827435045</c:v>
                </c:pt>
                <c:pt idx="20">
                  <c:v>9.9141534640878621</c:v>
                </c:pt>
                <c:pt idx="21">
                  <c:v>9.8174387595429735</c:v>
                </c:pt>
                <c:pt idx="22">
                  <c:v>18.234738706396595</c:v>
                </c:pt>
                <c:pt idx="23">
                  <c:v>9.6213872191924157</c:v>
                </c:pt>
                <c:pt idx="24">
                  <c:v>9.7622664422515388</c:v>
                </c:pt>
                <c:pt idx="25">
                  <c:v>9.8141252619103909</c:v>
                </c:pt>
                <c:pt idx="26">
                  <c:v>9.8762692831940715</c:v>
                </c:pt>
                <c:pt idx="27">
                  <c:v>38.806402172992691</c:v>
                </c:pt>
                <c:pt idx="28">
                  <c:v>26.695887203979122</c:v>
                </c:pt>
                <c:pt idx="29">
                  <c:v>8.6673663712429185</c:v>
                </c:pt>
                <c:pt idx="30">
                  <c:v>9.6440198533689347</c:v>
                </c:pt>
                <c:pt idx="31">
                  <c:v>9.8706364208464183</c:v>
                </c:pt>
                <c:pt idx="32">
                  <c:v>8.7474978020491232</c:v>
                </c:pt>
                <c:pt idx="33">
                  <c:v>9.692146495594633</c:v>
                </c:pt>
                <c:pt idx="34">
                  <c:v>38.843117273568765</c:v>
                </c:pt>
                <c:pt idx="35">
                  <c:v>9.5564652730742168</c:v>
                </c:pt>
                <c:pt idx="36">
                  <c:v>9.6938789787930002</c:v>
                </c:pt>
                <c:pt idx="37">
                  <c:v>38.824980312494908</c:v>
                </c:pt>
                <c:pt idx="38">
                  <c:v>10.171788386012054</c:v>
                </c:pt>
                <c:pt idx="39">
                  <c:v>9.6233437440663927</c:v>
                </c:pt>
                <c:pt idx="40">
                  <c:v>9.6746412855858033</c:v>
                </c:pt>
                <c:pt idx="41">
                  <c:v>38.636440632574754</c:v>
                </c:pt>
                <c:pt idx="42">
                  <c:v>10.271408944303017</c:v>
                </c:pt>
                <c:pt idx="43">
                  <c:v>38.721227266539366</c:v>
                </c:pt>
                <c:pt idx="44">
                  <c:v>9.2708161888790936</c:v>
                </c:pt>
                <c:pt idx="45">
                  <c:v>38.73828336349883</c:v>
                </c:pt>
                <c:pt idx="46">
                  <c:v>10.429918582751485</c:v>
                </c:pt>
                <c:pt idx="47">
                  <c:v>10.244522017214416</c:v>
                </c:pt>
                <c:pt idx="48">
                  <c:v>9.9530656500757022</c:v>
                </c:pt>
                <c:pt idx="49">
                  <c:v>8.6848671469290402</c:v>
                </c:pt>
                <c:pt idx="50">
                  <c:v>9.8089990673013343</c:v>
                </c:pt>
                <c:pt idx="51">
                  <c:v>38.619650424367968</c:v>
                </c:pt>
                <c:pt idx="52">
                  <c:v>9.6772923187451205</c:v>
                </c:pt>
                <c:pt idx="53">
                  <c:v>9.5454029734997459</c:v>
                </c:pt>
                <c:pt idx="54">
                  <c:v>9.9395020387869675</c:v>
                </c:pt>
                <c:pt idx="55">
                  <c:v>38.770915446381473</c:v>
                </c:pt>
                <c:pt idx="56">
                  <c:v>10.213680027580997</c:v>
                </c:pt>
                <c:pt idx="57">
                  <c:v>38.600417808616669</c:v>
                </c:pt>
                <c:pt idx="58">
                  <c:v>10.243882278375166</c:v>
                </c:pt>
                <c:pt idx="59">
                  <c:v>9.9713713393717658</c:v>
                </c:pt>
                <c:pt idx="60">
                  <c:v>9.7019065758897192</c:v>
                </c:pt>
                <c:pt idx="61">
                  <c:v>9.5711667635827098</c:v>
                </c:pt>
                <c:pt idx="62">
                  <c:v>9.8255663878736321</c:v>
                </c:pt>
                <c:pt idx="63">
                  <c:v>9.5762945264295496</c:v>
                </c:pt>
                <c:pt idx="64">
                  <c:v>9.558410723575447</c:v>
                </c:pt>
                <c:pt idx="65">
                  <c:v>9.3619962654415438</c:v>
                </c:pt>
                <c:pt idx="66">
                  <c:v>9.962224570896856</c:v>
                </c:pt>
                <c:pt idx="67">
                  <c:v>9.9837656178583618</c:v>
                </c:pt>
                <c:pt idx="68">
                  <c:v>10.351145017547612</c:v>
                </c:pt>
                <c:pt idx="69">
                  <c:v>9.6799154501282842</c:v>
                </c:pt>
                <c:pt idx="70">
                  <c:v>9.4616889424339039</c:v>
                </c:pt>
                <c:pt idx="71">
                  <c:v>7.9363148753677972</c:v>
                </c:pt>
                <c:pt idx="72">
                  <c:v>9.547268484986855</c:v>
                </c:pt>
                <c:pt idx="73">
                  <c:v>10.153983442941231</c:v>
                </c:pt>
                <c:pt idx="74">
                  <c:v>9.7146368568066617</c:v>
                </c:pt>
                <c:pt idx="75">
                  <c:v>7.4577539376658191</c:v>
                </c:pt>
                <c:pt idx="76">
                  <c:v>9.9941727389792661</c:v>
                </c:pt>
                <c:pt idx="77">
                  <c:v>38.534500102183252</c:v>
                </c:pt>
                <c:pt idx="78">
                  <c:v>9.2040005489949461</c:v>
                </c:pt>
                <c:pt idx="79">
                  <c:v>9.8952001429524952</c:v>
                </c:pt>
                <c:pt idx="80">
                  <c:v>7.8146082734650948</c:v>
                </c:pt>
                <c:pt idx="81">
                  <c:v>9.3186099695549132</c:v>
                </c:pt>
                <c:pt idx="82">
                  <c:v>9.6461459877687652</c:v>
                </c:pt>
                <c:pt idx="83">
                  <c:v>38.521251839423115</c:v>
                </c:pt>
                <c:pt idx="84">
                  <c:v>9.7733778190366873</c:v>
                </c:pt>
                <c:pt idx="85">
                  <c:v>38.776564095509436</c:v>
                </c:pt>
                <c:pt idx="86">
                  <c:v>32.947490066521361</c:v>
                </c:pt>
                <c:pt idx="87">
                  <c:v>38.592927267390785</c:v>
                </c:pt>
                <c:pt idx="88">
                  <c:v>9.7513393087925415</c:v>
                </c:pt>
                <c:pt idx="89">
                  <c:v>38.659517463627509</c:v>
                </c:pt>
                <c:pt idx="90">
                  <c:v>9.5813083556000631</c:v>
                </c:pt>
                <c:pt idx="91">
                  <c:v>8.5482365648649647</c:v>
                </c:pt>
                <c:pt idx="92">
                  <c:v>9.8454058425942712</c:v>
                </c:pt>
                <c:pt idx="93">
                  <c:v>38.80035580839612</c:v>
                </c:pt>
                <c:pt idx="94">
                  <c:v>10.07133540396361</c:v>
                </c:pt>
                <c:pt idx="95">
                  <c:v>10.160688584553213</c:v>
                </c:pt>
                <c:pt idx="96">
                  <c:v>9.2679891533036169</c:v>
                </c:pt>
                <c:pt idx="97">
                  <c:v>9.8053789109694804</c:v>
                </c:pt>
                <c:pt idx="98">
                  <c:v>9.7003049232877387</c:v>
                </c:pt>
                <c:pt idx="99">
                  <c:v>9.5807910213923062</c:v>
                </c:pt>
                <c:pt idx="100">
                  <c:v>9.7679354245993704</c:v>
                </c:pt>
                <c:pt idx="101">
                  <c:v>18.948591983555037</c:v>
                </c:pt>
                <c:pt idx="102">
                  <c:v>38.875738817916435</c:v>
                </c:pt>
                <c:pt idx="103">
                  <c:v>10.282281137581073</c:v>
                </c:pt>
                <c:pt idx="104">
                  <c:v>9.755791357926979</c:v>
                </c:pt>
                <c:pt idx="105">
                  <c:v>10.031248689351726</c:v>
                </c:pt>
                <c:pt idx="106">
                  <c:v>38.623787294424439</c:v>
                </c:pt>
                <c:pt idx="107">
                  <c:v>9.9233368503679493</c:v>
                </c:pt>
                <c:pt idx="108">
                  <c:v>9.6593621427001217</c:v>
                </c:pt>
                <c:pt idx="109">
                  <c:v>9.6057935457336487</c:v>
                </c:pt>
                <c:pt idx="110">
                  <c:v>38.667682232743253</c:v>
                </c:pt>
                <c:pt idx="111">
                  <c:v>9.2117002955165876</c:v>
                </c:pt>
                <c:pt idx="112">
                  <c:v>10.032340246610316</c:v>
                </c:pt>
                <c:pt idx="113">
                  <c:v>9.7355974924052209</c:v>
                </c:pt>
                <c:pt idx="114">
                  <c:v>9.8218300452624998</c:v>
                </c:pt>
                <c:pt idx="115">
                  <c:v>7.6227794008817371</c:v>
                </c:pt>
                <c:pt idx="116">
                  <c:v>9.7722783167808611</c:v>
                </c:pt>
                <c:pt idx="117">
                  <c:v>9.6204923545161734</c:v>
                </c:pt>
                <c:pt idx="118">
                  <c:v>9.7375974883517955</c:v>
                </c:pt>
                <c:pt idx="119">
                  <c:v>10.231429583798839</c:v>
                </c:pt>
                <c:pt idx="120">
                  <c:v>9.0278460404673293</c:v>
                </c:pt>
                <c:pt idx="121">
                  <c:v>38.606365455667735</c:v>
                </c:pt>
                <c:pt idx="122">
                  <c:v>12.646254005075159</c:v>
                </c:pt>
                <c:pt idx="123">
                  <c:v>9.8548270975458809</c:v>
                </c:pt>
                <c:pt idx="124">
                  <c:v>10.133494774962537</c:v>
                </c:pt>
                <c:pt idx="125">
                  <c:v>9.9595170022901058</c:v>
                </c:pt>
                <c:pt idx="126">
                  <c:v>38.651770256684351</c:v>
                </c:pt>
                <c:pt idx="127">
                  <c:v>10.138174670778534</c:v>
                </c:pt>
                <c:pt idx="128">
                  <c:v>38.61588525305919</c:v>
                </c:pt>
                <c:pt idx="129">
                  <c:v>38.730748155573444</c:v>
                </c:pt>
                <c:pt idx="130">
                  <c:v>10.082783382776162</c:v>
                </c:pt>
                <c:pt idx="131">
                  <c:v>9.7179245113061992</c:v>
                </c:pt>
                <c:pt idx="132">
                  <c:v>9.4490972718580331</c:v>
                </c:pt>
                <c:pt idx="133">
                  <c:v>9.755277433524757</c:v>
                </c:pt>
                <c:pt idx="134">
                  <c:v>10.014095246034129</c:v>
                </c:pt>
                <c:pt idx="135">
                  <c:v>38.642158187086252</c:v>
                </c:pt>
                <c:pt idx="136">
                  <c:v>10.03170372760151</c:v>
                </c:pt>
                <c:pt idx="137">
                  <c:v>38.95748869374642</c:v>
                </c:pt>
                <c:pt idx="138">
                  <c:v>10.030722749387715</c:v>
                </c:pt>
                <c:pt idx="139">
                  <c:v>38.652465025985634</c:v>
                </c:pt>
                <c:pt idx="140">
                  <c:v>38.789111302302132</c:v>
                </c:pt>
                <c:pt idx="141">
                  <c:v>38.502758129540851</c:v>
                </c:pt>
                <c:pt idx="142">
                  <c:v>10.797595471478834</c:v>
                </c:pt>
                <c:pt idx="143">
                  <c:v>38.577681562824623</c:v>
                </c:pt>
                <c:pt idx="144">
                  <c:v>9.2182885495185012</c:v>
                </c:pt>
                <c:pt idx="145">
                  <c:v>10.332736082487196</c:v>
                </c:pt>
                <c:pt idx="146">
                  <c:v>9.9176809572081943</c:v>
                </c:pt>
                <c:pt idx="147">
                  <c:v>38.534168624355999</c:v>
                </c:pt>
                <c:pt idx="148">
                  <c:v>9.7550243435699286</c:v>
                </c:pt>
                <c:pt idx="149">
                  <c:v>10.037738526182162</c:v>
                </c:pt>
                <c:pt idx="150">
                  <c:v>9.306630534031175</c:v>
                </c:pt>
                <c:pt idx="151">
                  <c:v>9.5710236390643821</c:v>
                </c:pt>
                <c:pt idx="152">
                  <c:v>9.637696702083943</c:v>
                </c:pt>
                <c:pt idx="153">
                  <c:v>38.808371275009563</c:v>
                </c:pt>
                <c:pt idx="154">
                  <c:v>9.4993191533729213</c:v>
                </c:pt>
                <c:pt idx="155">
                  <c:v>8.9082620189440149</c:v>
                </c:pt>
                <c:pt idx="156">
                  <c:v>9.9833644755248834</c:v>
                </c:pt>
                <c:pt idx="157">
                  <c:v>38.569962779901594</c:v>
                </c:pt>
                <c:pt idx="158">
                  <c:v>10.143832713244802</c:v>
                </c:pt>
                <c:pt idx="159">
                  <c:v>9.8351693233441271</c:v>
                </c:pt>
                <c:pt idx="160">
                  <c:v>9.416233590708682</c:v>
                </c:pt>
                <c:pt idx="161">
                  <c:v>7.8935665818810552</c:v>
                </c:pt>
                <c:pt idx="162">
                  <c:v>9.8335937025118056</c:v>
                </c:pt>
                <c:pt idx="163">
                  <c:v>9.3432084102690798</c:v>
                </c:pt>
                <c:pt idx="164">
                  <c:v>10.103472828349258</c:v>
                </c:pt>
                <c:pt idx="165">
                  <c:v>10.018195978164622</c:v>
                </c:pt>
                <c:pt idx="166">
                  <c:v>6.8237914015059964</c:v>
                </c:pt>
                <c:pt idx="167">
                  <c:v>38.505255935431371</c:v>
                </c:pt>
                <c:pt idx="168">
                  <c:v>9.85956822364437</c:v>
                </c:pt>
                <c:pt idx="169">
                  <c:v>9.8999375854447891</c:v>
                </c:pt>
                <c:pt idx="170">
                  <c:v>10.354658384538366</c:v>
                </c:pt>
                <c:pt idx="171">
                  <c:v>9.4447464306279159</c:v>
                </c:pt>
                <c:pt idx="172">
                  <c:v>9.5689212339828291</c:v>
                </c:pt>
                <c:pt idx="173">
                  <c:v>9.8656772076571482</c:v>
                </c:pt>
                <c:pt idx="174">
                  <c:v>10.34151170742598</c:v>
                </c:pt>
                <c:pt idx="175">
                  <c:v>9.7274245178842076</c:v>
                </c:pt>
                <c:pt idx="176">
                  <c:v>10.00958144273284</c:v>
                </c:pt>
                <c:pt idx="177">
                  <c:v>9.9857219544854772</c:v>
                </c:pt>
                <c:pt idx="178">
                  <c:v>10.482040745769851</c:v>
                </c:pt>
                <c:pt idx="179">
                  <c:v>8.891050200085985</c:v>
                </c:pt>
                <c:pt idx="180">
                  <c:v>9.5472113914232253</c:v>
                </c:pt>
                <c:pt idx="181">
                  <c:v>9.763998426769227</c:v>
                </c:pt>
                <c:pt idx="182">
                  <c:v>9.7500441981440389</c:v>
                </c:pt>
                <c:pt idx="183">
                  <c:v>9.5534500545976275</c:v>
                </c:pt>
                <c:pt idx="184">
                  <c:v>9.9379286373114173</c:v>
                </c:pt>
                <c:pt idx="185">
                  <c:v>8.6001137735552931</c:v>
                </c:pt>
                <c:pt idx="186">
                  <c:v>7.9434700231697093</c:v>
                </c:pt>
                <c:pt idx="187">
                  <c:v>9.9859267806295762</c:v>
                </c:pt>
                <c:pt idx="188">
                  <c:v>10.176183296665013</c:v>
                </c:pt>
                <c:pt idx="189">
                  <c:v>9.7606020696910374</c:v>
                </c:pt>
                <c:pt idx="190">
                  <c:v>10.645562025329635</c:v>
                </c:pt>
                <c:pt idx="191">
                  <c:v>10.198648038282485</c:v>
                </c:pt>
                <c:pt idx="192">
                  <c:v>38.761074599869914</c:v>
                </c:pt>
                <c:pt idx="193">
                  <c:v>9.0116718293140465</c:v>
                </c:pt>
                <c:pt idx="194">
                  <c:v>9.9320734877255514</c:v>
                </c:pt>
                <c:pt idx="195">
                  <c:v>38.689574233844382</c:v>
                </c:pt>
                <c:pt idx="196">
                  <c:v>10.559302358817087</c:v>
                </c:pt>
                <c:pt idx="197">
                  <c:v>9.9531464672802468</c:v>
                </c:pt>
                <c:pt idx="198">
                  <c:v>9.9558047986877583</c:v>
                </c:pt>
                <c:pt idx="199">
                  <c:v>10.071140578734846</c:v>
                </c:pt>
                <c:pt idx="200">
                  <c:v>38.651627058329431</c:v>
                </c:pt>
                <c:pt idx="201">
                  <c:v>9.4985523989493323</c:v>
                </c:pt>
                <c:pt idx="202">
                  <c:v>38.550223694508475</c:v>
                </c:pt>
                <c:pt idx="203">
                  <c:v>10.142926352285814</c:v>
                </c:pt>
                <c:pt idx="204">
                  <c:v>38.77447651107552</c:v>
                </c:pt>
                <c:pt idx="205">
                  <c:v>9.8909688239311215</c:v>
                </c:pt>
                <c:pt idx="206">
                  <c:v>9.6537808758557535</c:v>
                </c:pt>
                <c:pt idx="207">
                  <c:v>9.5603660429054482</c:v>
                </c:pt>
                <c:pt idx="208">
                  <c:v>9.9427017058324818</c:v>
                </c:pt>
                <c:pt idx="209">
                  <c:v>9.6045515687622149</c:v>
                </c:pt>
                <c:pt idx="210">
                  <c:v>9.9886922553779094</c:v>
                </c:pt>
                <c:pt idx="211">
                  <c:v>38.638746015925207</c:v>
                </c:pt>
                <c:pt idx="212">
                  <c:v>9.3939739309825558</c:v>
                </c:pt>
                <c:pt idx="213">
                  <c:v>9.8014682421310209</c:v>
                </c:pt>
                <c:pt idx="214">
                  <c:v>38.686069143067932</c:v>
                </c:pt>
                <c:pt idx="215">
                  <c:v>38.623122309680589</c:v>
                </c:pt>
                <c:pt idx="216">
                  <c:v>9.4757708072808047</c:v>
                </c:pt>
                <c:pt idx="217">
                  <c:v>38.77381717474686</c:v>
                </c:pt>
                <c:pt idx="218">
                  <c:v>10.018391209235789</c:v>
                </c:pt>
                <c:pt idx="219">
                  <c:v>8.5291431251009424</c:v>
                </c:pt>
                <c:pt idx="220">
                  <c:v>38.937729531560585</c:v>
                </c:pt>
                <c:pt idx="221">
                  <c:v>10.02962261726206</c:v>
                </c:pt>
                <c:pt idx="222">
                  <c:v>9.5691648915710221</c:v>
                </c:pt>
                <c:pt idx="223">
                  <c:v>38.614890530264724</c:v>
                </c:pt>
                <c:pt idx="224">
                  <c:v>9.6430569099854235</c:v>
                </c:pt>
                <c:pt idx="225">
                  <c:v>9.4186644812186238</c:v>
                </c:pt>
                <c:pt idx="226">
                  <c:v>9.9291007891934786</c:v>
                </c:pt>
                <c:pt idx="227">
                  <c:v>17.908725138366407</c:v>
                </c:pt>
                <c:pt idx="228">
                  <c:v>9.1462744233518016</c:v>
                </c:pt>
                <c:pt idx="229">
                  <c:v>9.8652086766334079</c:v>
                </c:pt>
                <c:pt idx="230">
                  <c:v>9.7657821693081814</c:v>
                </c:pt>
                <c:pt idx="231">
                  <c:v>9.5857217732851119</c:v>
                </c:pt>
                <c:pt idx="232">
                  <c:v>18.08558579910774</c:v>
                </c:pt>
                <c:pt idx="233">
                  <c:v>9.9287246182918114</c:v>
                </c:pt>
                <c:pt idx="234">
                  <c:v>9.9976445653908677</c:v>
                </c:pt>
                <c:pt idx="235">
                  <c:v>9.9969858408128971</c:v>
                </c:pt>
                <c:pt idx="236">
                  <c:v>38.683777148698368</c:v>
                </c:pt>
                <c:pt idx="237">
                  <c:v>10.048144102078178</c:v>
                </c:pt>
                <c:pt idx="238">
                  <c:v>10.444585511653232</c:v>
                </c:pt>
                <c:pt idx="239">
                  <c:v>38.504549990136418</c:v>
                </c:pt>
                <c:pt idx="240">
                  <c:v>38.696845653126644</c:v>
                </c:pt>
                <c:pt idx="241">
                  <c:v>9.9660888572085984</c:v>
                </c:pt>
                <c:pt idx="242">
                  <c:v>7.2790645366876783</c:v>
                </c:pt>
                <c:pt idx="243">
                  <c:v>9.5381439450860839</c:v>
                </c:pt>
                <c:pt idx="244">
                  <c:v>9.8643390286433004</c:v>
                </c:pt>
                <c:pt idx="245">
                  <c:v>9.7704918843842972</c:v>
                </c:pt>
                <c:pt idx="246">
                  <c:v>9.8132585533861203</c:v>
                </c:pt>
                <c:pt idx="247">
                  <c:v>9.62570285825465</c:v>
                </c:pt>
                <c:pt idx="248">
                  <c:v>8.8048950333707037</c:v>
                </c:pt>
                <c:pt idx="249">
                  <c:v>38.534718522270673</c:v>
                </c:pt>
                <c:pt idx="250">
                  <c:v>9.5574952927920105</c:v>
                </c:pt>
                <c:pt idx="251">
                  <c:v>9.7064076731575142</c:v>
                </c:pt>
                <c:pt idx="252">
                  <c:v>9.9224276786408119</c:v>
                </c:pt>
                <c:pt idx="253">
                  <c:v>10.011159987760152</c:v>
                </c:pt>
                <c:pt idx="254">
                  <c:v>10.499940452368904</c:v>
                </c:pt>
                <c:pt idx="255">
                  <c:v>38.662641605428092</c:v>
                </c:pt>
                <c:pt idx="256">
                  <c:v>5.5992813901740215</c:v>
                </c:pt>
                <c:pt idx="257">
                  <c:v>10.55212294461678</c:v>
                </c:pt>
                <c:pt idx="258">
                  <c:v>12.371455835625012</c:v>
                </c:pt>
                <c:pt idx="259">
                  <c:v>9.8709745178199171</c:v>
                </c:pt>
                <c:pt idx="260">
                  <c:v>10.048425649476393</c:v>
                </c:pt>
                <c:pt idx="261">
                  <c:v>38.572903971972728</c:v>
                </c:pt>
                <c:pt idx="262">
                  <c:v>24.59477211848829</c:v>
                </c:pt>
                <c:pt idx="263">
                  <c:v>38.617594186386782</c:v>
                </c:pt>
                <c:pt idx="264">
                  <c:v>38.852483329289029</c:v>
                </c:pt>
                <c:pt idx="265">
                  <c:v>9.8342543889163068</c:v>
                </c:pt>
                <c:pt idx="266">
                  <c:v>10.282230736723815</c:v>
                </c:pt>
                <c:pt idx="267">
                  <c:v>9.4970125080531425</c:v>
                </c:pt>
                <c:pt idx="268">
                  <c:v>9.5647276296435475</c:v>
                </c:pt>
                <c:pt idx="269">
                  <c:v>8.791549403804952</c:v>
                </c:pt>
                <c:pt idx="270">
                  <c:v>10.436435230639844</c:v>
                </c:pt>
                <c:pt idx="271">
                  <c:v>10.386972930952467</c:v>
                </c:pt>
                <c:pt idx="272">
                  <c:v>14.939420997868181</c:v>
                </c:pt>
                <c:pt idx="273">
                  <c:v>38.731254557231523</c:v>
                </c:pt>
                <c:pt idx="274">
                  <c:v>9.8089473409206001</c:v>
                </c:pt>
                <c:pt idx="275">
                  <c:v>38.585951920451123</c:v>
                </c:pt>
                <c:pt idx="276">
                  <c:v>9.8086850635351777</c:v>
                </c:pt>
                <c:pt idx="277">
                  <c:v>10.071956086121592</c:v>
                </c:pt>
                <c:pt idx="278">
                  <c:v>9.7766498582699839</c:v>
                </c:pt>
                <c:pt idx="279">
                  <c:v>9.9874241754801165</c:v>
                </c:pt>
                <c:pt idx="280">
                  <c:v>9.5377379515909553</c:v>
                </c:pt>
                <c:pt idx="281">
                  <c:v>38.611238634957751</c:v>
                </c:pt>
                <c:pt idx="282">
                  <c:v>10.239977659593201</c:v>
                </c:pt>
                <c:pt idx="283">
                  <c:v>38.963558035530568</c:v>
                </c:pt>
                <c:pt idx="284">
                  <c:v>9.8936164417946344</c:v>
                </c:pt>
                <c:pt idx="285">
                  <c:v>9.5680863575646438</c:v>
                </c:pt>
                <c:pt idx="286">
                  <c:v>9.8543208875636967</c:v>
                </c:pt>
                <c:pt idx="287">
                  <c:v>38.833308521793313</c:v>
                </c:pt>
                <c:pt idx="288">
                  <c:v>9.9722292808417166</c:v>
                </c:pt>
                <c:pt idx="289">
                  <c:v>10.121900019761977</c:v>
                </c:pt>
                <c:pt idx="290">
                  <c:v>9.9284499772285404</c:v>
                </c:pt>
                <c:pt idx="291">
                  <c:v>10.008352124327352</c:v>
                </c:pt>
                <c:pt idx="292">
                  <c:v>9.521386417578789</c:v>
                </c:pt>
                <c:pt idx="293">
                  <c:v>9.6897362072248328</c:v>
                </c:pt>
                <c:pt idx="294">
                  <c:v>9.8852530074451952</c:v>
                </c:pt>
                <c:pt idx="295">
                  <c:v>9.9779556557788602</c:v>
                </c:pt>
                <c:pt idx="296">
                  <c:v>9.5724654451324795</c:v>
                </c:pt>
                <c:pt idx="297">
                  <c:v>10.119615177749724</c:v>
                </c:pt>
                <c:pt idx="298">
                  <c:v>9.9093920988035062</c:v>
                </c:pt>
                <c:pt idx="299">
                  <c:v>8.5150476568459634</c:v>
                </c:pt>
                <c:pt idx="300">
                  <c:v>9.8360472871396674</c:v>
                </c:pt>
                <c:pt idx="301">
                  <c:v>9.245654793938165</c:v>
                </c:pt>
                <c:pt idx="302">
                  <c:v>9.6579086736747932</c:v>
                </c:pt>
                <c:pt idx="303">
                  <c:v>38.57634289412433</c:v>
                </c:pt>
                <c:pt idx="304">
                  <c:v>9.0678867764074003</c:v>
                </c:pt>
                <c:pt idx="305">
                  <c:v>38.454173763357737</c:v>
                </c:pt>
                <c:pt idx="306">
                  <c:v>9.3541656730002387</c:v>
                </c:pt>
                <c:pt idx="307">
                  <c:v>9.879488115363479</c:v>
                </c:pt>
                <c:pt idx="308">
                  <c:v>9.3035315433206467</c:v>
                </c:pt>
                <c:pt idx="309">
                  <c:v>9.6776604461818447</c:v>
                </c:pt>
                <c:pt idx="310">
                  <c:v>10.047195063129552</c:v>
                </c:pt>
                <c:pt idx="311">
                  <c:v>9.8972160084445502</c:v>
                </c:pt>
                <c:pt idx="312">
                  <c:v>9.7880523456356539</c:v>
                </c:pt>
                <c:pt idx="313">
                  <c:v>9.3193851245135235</c:v>
                </c:pt>
                <c:pt idx="314">
                  <c:v>9.1962973582270262</c:v>
                </c:pt>
                <c:pt idx="315">
                  <c:v>9.9157436231677032</c:v>
                </c:pt>
                <c:pt idx="316">
                  <c:v>10.029926060993875</c:v>
                </c:pt>
                <c:pt idx="317">
                  <c:v>10.176296350934582</c:v>
                </c:pt>
                <c:pt idx="318">
                  <c:v>8.7318641150590945</c:v>
                </c:pt>
                <c:pt idx="319">
                  <c:v>38.584837617113429</c:v>
                </c:pt>
                <c:pt idx="320">
                  <c:v>9.7526575209934983</c:v>
                </c:pt>
                <c:pt idx="321">
                  <c:v>9.9789843145091108</c:v>
                </c:pt>
                <c:pt idx="322">
                  <c:v>9.8554410264687569</c:v>
                </c:pt>
                <c:pt idx="323">
                  <c:v>9.9075266075839306</c:v>
                </c:pt>
                <c:pt idx="324">
                  <c:v>38.85313523750353</c:v>
                </c:pt>
                <c:pt idx="325">
                  <c:v>9.8384005542061512</c:v>
                </c:pt>
                <c:pt idx="326">
                  <c:v>38.673736757490133</c:v>
                </c:pt>
                <c:pt idx="327">
                  <c:v>10.030684486256936</c:v>
                </c:pt>
                <c:pt idx="328">
                  <c:v>9.8758536262945746</c:v>
                </c:pt>
                <c:pt idx="329">
                  <c:v>10.528323026289343</c:v>
                </c:pt>
                <c:pt idx="330">
                  <c:v>9.3065379469880884</c:v>
                </c:pt>
                <c:pt idx="331">
                  <c:v>10.21570192236206</c:v>
                </c:pt>
                <c:pt idx="332">
                  <c:v>38.517861043304933</c:v>
                </c:pt>
                <c:pt idx="333">
                  <c:v>9.9315933445568714</c:v>
                </c:pt>
                <c:pt idx="334">
                  <c:v>38.76258298928942</c:v>
                </c:pt>
                <c:pt idx="335">
                  <c:v>9.9189616689541911</c:v>
                </c:pt>
                <c:pt idx="336">
                  <c:v>9.4072947524287205</c:v>
                </c:pt>
                <c:pt idx="337">
                  <c:v>9.705726166067544</c:v>
                </c:pt>
                <c:pt idx="338">
                  <c:v>9.8969684417453578</c:v>
                </c:pt>
                <c:pt idx="339">
                  <c:v>10.065207690892807</c:v>
                </c:pt>
                <c:pt idx="340">
                  <c:v>9.8405348138457907</c:v>
                </c:pt>
                <c:pt idx="341">
                  <c:v>18.323781412823152</c:v>
                </c:pt>
                <c:pt idx="342">
                  <c:v>38.857047285876206</c:v>
                </c:pt>
                <c:pt idx="343">
                  <c:v>9.7488259281613683</c:v>
                </c:pt>
                <c:pt idx="344">
                  <c:v>10.135254264258613</c:v>
                </c:pt>
                <c:pt idx="345">
                  <c:v>9.1829183254314586</c:v>
                </c:pt>
                <c:pt idx="346">
                  <c:v>9.8940311475247142</c:v>
                </c:pt>
                <c:pt idx="347">
                  <c:v>10.291337178930704</c:v>
                </c:pt>
                <c:pt idx="348">
                  <c:v>38.718071039122371</c:v>
                </c:pt>
                <c:pt idx="349">
                  <c:v>9.4321856630212295</c:v>
                </c:pt>
                <c:pt idx="350">
                  <c:v>9.7435660310320671</c:v>
                </c:pt>
                <c:pt idx="351">
                  <c:v>9.8239599223965168</c:v>
                </c:pt>
                <c:pt idx="352">
                  <c:v>9.9099108372184812</c:v>
                </c:pt>
                <c:pt idx="353">
                  <c:v>9.7666070097303042</c:v>
                </c:pt>
                <c:pt idx="354">
                  <c:v>9.9244557472904997</c:v>
                </c:pt>
                <c:pt idx="355">
                  <c:v>9.9538123267802145</c:v>
                </c:pt>
                <c:pt idx="356">
                  <c:v>38.900465813961041</c:v>
                </c:pt>
                <c:pt idx="357">
                  <c:v>9.3901896995127654</c:v>
                </c:pt>
                <c:pt idx="358">
                  <c:v>9.5432607885480252</c:v>
                </c:pt>
                <c:pt idx="359">
                  <c:v>9.7199085632567623</c:v>
                </c:pt>
                <c:pt idx="360">
                  <c:v>10.017318029750758</c:v>
                </c:pt>
                <c:pt idx="361">
                  <c:v>9.8907306950630201</c:v>
                </c:pt>
                <c:pt idx="362">
                  <c:v>9.5807600906223307</c:v>
                </c:pt>
                <c:pt idx="363">
                  <c:v>10.050982889643032</c:v>
                </c:pt>
                <c:pt idx="364">
                  <c:v>38.679491174001235</c:v>
                </c:pt>
                <c:pt idx="365">
                  <c:v>9.7989803171543208</c:v>
                </c:pt>
                <c:pt idx="366">
                  <c:v>10.197079574052367</c:v>
                </c:pt>
                <c:pt idx="367">
                  <c:v>38.943215854828431</c:v>
                </c:pt>
                <c:pt idx="368">
                  <c:v>9.5576226279521688</c:v>
                </c:pt>
                <c:pt idx="369">
                  <c:v>10.099604562055875</c:v>
                </c:pt>
                <c:pt idx="370">
                  <c:v>9.7339164812512173</c:v>
                </c:pt>
                <c:pt idx="371">
                  <c:v>9.8437307413920099</c:v>
                </c:pt>
                <c:pt idx="372">
                  <c:v>38.571281882533754</c:v>
                </c:pt>
                <c:pt idx="373">
                  <c:v>10.268980908303369</c:v>
                </c:pt>
                <c:pt idx="374">
                  <c:v>10.89554105435951</c:v>
                </c:pt>
                <c:pt idx="375">
                  <c:v>9.7644864931703506</c:v>
                </c:pt>
                <c:pt idx="376">
                  <c:v>9.4712584834080698</c:v>
                </c:pt>
                <c:pt idx="377">
                  <c:v>9.8916748930694656</c:v>
                </c:pt>
                <c:pt idx="378">
                  <c:v>9.3021842913923596</c:v>
                </c:pt>
                <c:pt idx="379">
                  <c:v>10.511216645574532</c:v>
                </c:pt>
                <c:pt idx="380">
                  <c:v>10.241316159940565</c:v>
                </c:pt>
                <c:pt idx="381">
                  <c:v>9.6515197180335974</c:v>
                </c:pt>
                <c:pt idx="382">
                  <c:v>38.741850278267471</c:v>
                </c:pt>
                <c:pt idx="383">
                  <c:v>9.9926960576852686</c:v>
                </c:pt>
                <c:pt idx="384">
                  <c:v>10.137717183843154</c:v>
                </c:pt>
                <c:pt idx="385">
                  <c:v>38.827665827291717</c:v>
                </c:pt>
                <c:pt idx="386">
                  <c:v>9.4164913239763877</c:v>
                </c:pt>
                <c:pt idx="387">
                  <c:v>10.026407647877992</c:v>
                </c:pt>
                <c:pt idx="388">
                  <c:v>10.113034002710595</c:v>
                </c:pt>
                <c:pt idx="389">
                  <c:v>9.4855555869603272</c:v>
                </c:pt>
                <c:pt idx="390">
                  <c:v>10.637556562508081</c:v>
                </c:pt>
                <c:pt idx="391">
                  <c:v>9.7916613657122671</c:v>
                </c:pt>
                <c:pt idx="392">
                  <c:v>10.39731011191823</c:v>
                </c:pt>
                <c:pt idx="393">
                  <c:v>9.5444209536434759</c:v>
                </c:pt>
                <c:pt idx="394">
                  <c:v>5.3158624885732895</c:v>
                </c:pt>
                <c:pt idx="395">
                  <c:v>10.155953232239455</c:v>
                </c:pt>
                <c:pt idx="396">
                  <c:v>38.783730647821415</c:v>
                </c:pt>
                <c:pt idx="397">
                  <c:v>9.3054604382117585</c:v>
                </c:pt>
                <c:pt idx="398">
                  <c:v>10.121568913042308</c:v>
                </c:pt>
                <c:pt idx="399">
                  <c:v>9.8357073219287159</c:v>
                </c:pt>
                <c:pt idx="400">
                  <c:v>9.7654302388330496</c:v>
                </c:pt>
                <c:pt idx="401">
                  <c:v>10.013887536911096</c:v>
                </c:pt>
                <c:pt idx="402">
                  <c:v>8.7692482457214922</c:v>
                </c:pt>
                <c:pt idx="403">
                  <c:v>38.686500843372947</c:v>
                </c:pt>
                <c:pt idx="404">
                  <c:v>38.803554176615656</c:v>
                </c:pt>
                <c:pt idx="405">
                  <c:v>27.454192674654173</c:v>
                </c:pt>
                <c:pt idx="406">
                  <c:v>10.445634093928582</c:v>
                </c:pt>
                <c:pt idx="407">
                  <c:v>18.228073520238752</c:v>
                </c:pt>
                <c:pt idx="408">
                  <c:v>10.139385691022934</c:v>
                </c:pt>
                <c:pt idx="409">
                  <c:v>9.4578399784835412</c:v>
                </c:pt>
                <c:pt idx="410">
                  <c:v>9.6797856756953724</c:v>
                </c:pt>
                <c:pt idx="411">
                  <c:v>38.629604850738524</c:v>
                </c:pt>
                <c:pt idx="412">
                  <c:v>38.510400422175167</c:v>
                </c:pt>
                <c:pt idx="413">
                  <c:v>9.3913106035034435</c:v>
                </c:pt>
                <c:pt idx="414">
                  <c:v>9.6390589428260434</c:v>
                </c:pt>
                <c:pt idx="415">
                  <c:v>9.528823856171968</c:v>
                </c:pt>
                <c:pt idx="416">
                  <c:v>19.087599588473168</c:v>
                </c:pt>
                <c:pt idx="417">
                  <c:v>9.7571539253626867</c:v>
                </c:pt>
                <c:pt idx="418">
                  <c:v>9.9526221001627277</c:v>
                </c:pt>
                <c:pt idx="419">
                  <c:v>9.9497925291431137</c:v>
                </c:pt>
                <c:pt idx="420">
                  <c:v>10.219181043123795</c:v>
                </c:pt>
                <c:pt idx="421">
                  <c:v>10.026547448907658</c:v>
                </c:pt>
                <c:pt idx="422">
                  <c:v>38.856045976417327</c:v>
                </c:pt>
                <c:pt idx="423">
                  <c:v>9.9295907967134927</c:v>
                </c:pt>
                <c:pt idx="424">
                  <c:v>9.9317061751782809</c:v>
                </c:pt>
                <c:pt idx="425">
                  <c:v>9.3327369303790242</c:v>
                </c:pt>
                <c:pt idx="426">
                  <c:v>10.149603001813928</c:v>
                </c:pt>
                <c:pt idx="427">
                  <c:v>38.724006242506199</c:v>
                </c:pt>
                <c:pt idx="428">
                  <c:v>10.174069589781855</c:v>
                </c:pt>
                <c:pt idx="429">
                  <c:v>9.8827330277562009</c:v>
                </c:pt>
                <c:pt idx="430">
                  <c:v>9.7499815898986011</c:v>
                </c:pt>
                <c:pt idx="431">
                  <c:v>38.697077575884578</c:v>
                </c:pt>
                <c:pt idx="432">
                  <c:v>38.619400451399464</c:v>
                </c:pt>
                <c:pt idx="433">
                  <c:v>10.040981804891636</c:v>
                </c:pt>
                <c:pt idx="434">
                  <c:v>9.9603779963665797</c:v>
                </c:pt>
                <c:pt idx="435">
                  <c:v>9.8614027525817711</c:v>
                </c:pt>
                <c:pt idx="436">
                  <c:v>38.658108419040779</c:v>
                </c:pt>
                <c:pt idx="437">
                  <c:v>38.901619729947797</c:v>
                </c:pt>
                <c:pt idx="438">
                  <c:v>9.9418648104880205</c:v>
                </c:pt>
                <c:pt idx="439">
                  <c:v>10.976452077364337</c:v>
                </c:pt>
                <c:pt idx="440">
                  <c:v>9.8221124731772811</c:v>
                </c:pt>
                <c:pt idx="441">
                  <c:v>10.261566549832491</c:v>
                </c:pt>
                <c:pt idx="442">
                  <c:v>9.9587569001877956</c:v>
                </c:pt>
                <c:pt idx="443">
                  <c:v>10.048213225941703</c:v>
                </c:pt>
                <c:pt idx="444">
                  <c:v>38.586113297222056</c:v>
                </c:pt>
                <c:pt idx="445">
                  <c:v>10.052402439762604</c:v>
                </c:pt>
                <c:pt idx="446">
                  <c:v>8.7155527541699893</c:v>
                </c:pt>
                <c:pt idx="447">
                  <c:v>9.6893834205282747</c:v>
                </c:pt>
                <c:pt idx="448">
                  <c:v>9.9564146458610914</c:v>
                </c:pt>
                <c:pt idx="449">
                  <c:v>9.9097487619842166</c:v>
                </c:pt>
                <c:pt idx="450">
                  <c:v>38.797561825849485</c:v>
                </c:pt>
                <c:pt idx="451">
                  <c:v>10.037738672543341</c:v>
                </c:pt>
                <c:pt idx="452">
                  <c:v>9.9017035499608301</c:v>
                </c:pt>
                <c:pt idx="453">
                  <c:v>9.2221496376839234</c:v>
                </c:pt>
                <c:pt idx="454">
                  <c:v>38.942715135091746</c:v>
                </c:pt>
                <c:pt idx="455">
                  <c:v>10.406791748412642</c:v>
                </c:pt>
                <c:pt idx="456">
                  <c:v>9.8932998221361217</c:v>
                </c:pt>
                <c:pt idx="457">
                  <c:v>9.8587481940973962</c:v>
                </c:pt>
                <c:pt idx="458">
                  <c:v>9.1065514708081121</c:v>
                </c:pt>
                <c:pt idx="459">
                  <c:v>10.316632092155897</c:v>
                </c:pt>
                <c:pt idx="460">
                  <c:v>38.603186380810499</c:v>
                </c:pt>
                <c:pt idx="461">
                  <c:v>9.6098773517623446</c:v>
                </c:pt>
                <c:pt idx="462">
                  <c:v>10.271655373695896</c:v>
                </c:pt>
                <c:pt idx="463">
                  <c:v>10.027498618707906</c:v>
                </c:pt>
                <c:pt idx="464">
                  <c:v>9.9384908846968969</c:v>
                </c:pt>
                <c:pt idx="465">
                  <c:v>8.7370665987797853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A-431F-8F4E-642BE9087728}"/>
            </c:ext>
          </c:extLst>
        </c:ser>
        <c:ser>
          <c:idx val="1"/>
          <c:order val="1"/>
          <c:tx>
            <c:v>"KB+riziko cijena"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'combo, 38, no lambda, corrected'!$C$4:$C$469</c:f>
              <c:numCache>
                <c:formatCode>General</c:formatCode>
                <c:ptCount val="466"/>
                <c:pt idx="0">
                  <c:v>85.951118297558637</c:v>
                </c:pt>
                <c:pt idx="1">
                  <c:v>86.006328718900392</c:v>
                </c:pt>
                <c:pt idx="2">
                  <c:v>86.943304140757974</c:v>
                </c:pt>
                <c:pt idx="3">
                  <c:v>86.455400070409041</c:v>
                </c:pt>
                <c:pt idx="4">
                  <c:v>85.893996349774596</c:v>
                </c:pt>
                <c:pt idx="5">
                  <c:v>85.588359642076853</c:v>
                </c:pt>
                <c:pt idx="6">
                  <c:v>86.393506077009292</c:v>
                </c:pt>
                <c:pt idx="7">
                  <c:v>86.152455215182201</c:v>
                </c:pt>
                <c:pt idx="8">
                  <c:v>86.339957990686528</c:v>
                </c:pt>
                <c:pt idx="9">
                  <c:v>86.293620916506811</c:v>
                </c:pt>
                <c:pt idx="10">
                  <c:v>86.222496095858816</c:v>
                </c:pt>
                <c:pt idx="11">
                  <c:v>85.668570347169862</c:v>
                </c:pt>
                <c:pt idx="12">
                  <c:v>113.69971094851098</c:v>
                </c:pt>
                <c:pt idx="13">
                  <c:v>86.143091180961648</c:v>
                </c:pt>
                <c:pt idx="14">
                  <c:v>85.96594586239371</c:v>
                </c:pt>
                <c:pt idx="15">
                  <c:v>113.6553283291409</c:v>
                </c:pt>
                <c:pt idx="16">
                  <c:v>85.693571244434253</c:v>
                </c:pt>
                <c:pt idx="17">
                  <c:v>113.6710237280565</c:v>
                </c:pt>
                <c:pt idx="18">
                  <c:v>86.44116645793811</c:v>
                </c:pt>
                <c:pt idx="19">
                  <c:v>86.461742153510954</c:v>
                </c:pt>
                <c:pt idx="20">
                  <c:v>86.297130149546646</c:v>
                </c:pt>
                <c:pt idx="21">
                  <c:v>86.205019729399851</c:v>
                </c:pt>
                <c:pt idx="22">
                  <c:v>94.221642978870094</c:v>
                </c:pt>
                <c:pt idx="23">
                  <c:v>86.018301625485918</c:v>
                </c:pt>
                <c:pt idx="24">
                  <c:v>86.152473998746217</c:v>
                </c:pt>
                <c:pt idx="25">
                  <c:v>86.201863977228342</c:v>
                </c:pt>
                <c:pt idx="26">
                  <c:v>86.26104951453496</c:v>
                </c:pt>
                <c:pt idx="27">
                  <c:v>113.81445625681805</c:v>
                </c:pt>
                <c:pt idx="28">
                  <c:v>102.28012034446735</c:v>
                </c:pt>
                <c:pt idx="29">
                  <c:v>85.109699590892177</c:v>
                </c:pt>
                <c:pt idx="30">
                  <c:v>86.03985678413251</c:v>
                </c:pt>
                <c:pt idx="31">
                  <c:v>86.255684815080272</c:v>
                </c:pt>
                <c:pt idx="32">
                  <c:v>85.186016098264872</c:v>
                </c:pt>
                <c:pt idx="33">
                  <c:v>86.08569225554821</c:v>
                </c:pt>
                <c:pt idx="34">
                  <c:v>113.84942487926283</c:v>
                </c:pt>
                <c:pt idx="35">
                  <c:v>85.956470432692583</c:v>
                </c:pt>
                <c:pt idx="36">
                  <c:v>86.087342260266226</c:v>
                </c:pt>
                <c:pt idx="37">
                  <c:v>113.8321506639459</c:v>
                </c:pt>
                <c:pt idx="38">
                  <c:v>86.54249993673146</c:v>
                </c:pt>
                <c:pt idx="39">
                  <c:v>86.020165005733602</c:v>
                </c:pt>
                <c:pt idx="40">
                  <c:v>86.069020417827304</c:v>
                </c:pt>
                <c:pt idx="41">
                  <c:v>113.65257953736128</c:v>
                </c:pt>
                <c:pt idx="42">
                  <c:v>86.637377916746658</c:v>
                </c:pt>
                <c:pt idx="43">
                  <c:v>113.73333299057572</c:v>
                </c:pt>
                <c:pt idx="44">
                  <c:v>85.684420370134504</c:v>
                </c:pt>
                <c:pt idx="45">
                  <c:v>113.74957775424099</c:v>
                </c:pt>
                <c:pt idx="46">
                  <c:v>86.788341504392221</c:v>
                </c:pt>
                <c:pt idx="47">
                  <c:v>86.61177097880396</c:v>
                </c:pt>
                <c:pt idx="48">
                  <c:v>86.334189851469787</c:v>
                </c:pt>
                <c:pt idx="49">
                  <c:v>85.126367183222669</c:v>
                </c:pt>
                <c:pt idx="50">
                  <c:v>86.19698182505185</c:v>
                </c:pt>
                <c:pt idx="51">
                  <c:v>113.63658801690016</c:v>
                </c:pt>
                <c:pt idx="52">
                  <c:v>86.071545242960397</c:v>
                </c:pt>
                <c:pt idx="53">
                  <c:v>85.945934778969061</c:v>
                </c:pt>
                <c:pt idx="54">
                  <c:v>86.321271959888051</c:v>
                </c:pt>
                <c:pt idx="55">
                  <c:v>113.78065757836009</c:v>
                </c:pt>
                <c:pt idx="56">
                  <c:v>86.582397265633006</c:v>
                </c:pt>
                <c:pt idx="57">
                  <c:v>113.61827027143829</c:v>
                </c:pt>
                <c:pt idx="58">
                  <c:v>86.611161695623196</c:v>
                </c:pt>
                <c:pt idx="59">
                  <c:v>86.351624066415368</c:v>
                </c:pt>
                <c:pt idx="60">
                  <c:v>86.094987686889809</c:v>
                </c:pt>
                <c:pt idx="61">
                  <c:v>85.970472025653692</c:v>
                </c:pt>
                <c:pt idx="62">
                  <c:v>86.212760426328558</c:v>
                </c:pt>
                <c:pt idx="63">
                  <c:v>85.975355669872116</c:v>
                </c:pt>
                <c:pt idx="64">
                  <c:v>85.958323265628039</c:v>
                </c:pt>
                <c:pt idx="65">
                  <c:v>85.771259585512311</c:v>
                </c:pt>
                <c:pt idx="66">
                  <c:v>86.342912745795985</c:v>
                </c:pt>
                <c:pt idx="67">
                  <c:v>86.363428293840428</c:v>
                </c:pt>
                <c:pt idx="68">
                  <c:v>86.713318049919366</c:v>
                </c:pt>
                <c:pt idx="69">
                  <c:v>86.074043494648976</c:v>
                </c:pt>
                <c:pt idx="70">
                  <c:v>85.866206149139217</c:v>
                </c:pt>
                <c:pt idx="71">
                  <c:v>84.41345260630672</c:v>
                </c:pt>
                <c:pt idx="72">
                  <c:v>85.947711478541663</c:v>
                </c:pt>
                <c:pt idx="73">
                  <c:v>86.525542624602849</c:v>
                </c:pt>
                <c:pt idx="74">
                  <c:v>86.10711191644593</c:v>
                </c:pt>
                <c:pt idx="75">
                  <c:v>83.957675760654368</c:v>
                </c:pt>
                <c:pt idx="76">
                  <c:v>86.373339966112411</c:v>
                </c:pt>
                <c:pt idx="77">
                  <c:v>113.55548818770609</c:v>
                </c:pt>
                <c:pt idx="78">
                  <c:v>85.620785666637033</c:v>
                </c:pt>
                <c:pt idx="79">
                  <c:v>86.27907913578359</c:v>
                </c:pt>
                <c:pt idx="80">
                  <c:v>84.297540379163323</c:v>
                </c:pt>
                <c:pt idx="81">
                  <c:v>85.729938804109665</c:v>
                </c:pt>
                <c:pt idx="82">
                  <c:v>86.041881699336159</c:v>
                </c:pt>
                <c:pt idx="83">
                  <c:v>113.54287012893796</c:v>
                </c:pt>
                <c:pt idx="84">
                  <c:v>86.163056396285043</c:v>
                </c:pt>
                <c:pt idx="85">
                  <c:v>113.78603752995468</c:v>
                </c:pt>
                <c:pt idx="86">
                  <c:v>108.23426713112278</c:v>
                </c:pt>
                <c:pt idx="87">
                  <c:v>113.61113604556738</c:v>
                </c:pt>
                <c:pt idx="88">
                  <c:v>86.142067073414367</c:v>
                </c:pt>
                <c:pt idx="89">
                  <c:v>113.67455863507125</c:v>
                </c:pt>
                <c:pt idx="90">
                  <c:v>85.980130804513905</c:v>
                </c:pt>
                <c:pt idx="91">
                  <c:v>84.996241370300069</c:v>
                </c:pt>
                <c:pt idx="92">
                  <c:v>86.231655385942673</c:v>
                </c:pt>
                <c:pt idx="93">
                  <c:v>113.80869750821627</c:v>
                </c:pt>
                <c:pt idx="94">
                  <c:v>86.446829174360687</c:v>
                </c:pt>
                <c:pt idx="95">
                  <c:v>86.531928557873883</c:v>
                </c:pt>
                <c:pt idx="96">
                  <c:v>85.681727922998817</c:v>
                </c:pt>
                <c:pt idx="97">
                  <c:v>86.193534013300564</c:v>
                </c:pt>
                <c:pt idx="98">
                  <c:v>86.09346228428808</c:v>
                </c:pt>
                <c:pt idx="99">
                  <c:v>85.979638099154371</c:v>
                </c:pt>
                <c:pt idx="100">
                  <c:v>86.157873097866812</c:v>
                </c:pt>
                <c:pt idx="101">
                  <c:v>94.90151991630141</c:v>
                </c:pt>
                <c:pt idx="102">
                  <c:v>113.88049467092912</c:v>
                </c:pt>
                <c:pt idx="103">
                  <c:v>86.647732524568681</c:v>
                </c:pt>
                <c:pt idx="104">
                  <c:v>86.146307173793048</c:v>
                </c:pt>
                <c:pt idx="105">
                  <c:v>86.408650853393553</c:v>
                </c:pt>
                <c:pt idx="106">
                  <c:v>113.64052810154499</c:v>
                </c:pt>
                <c:pt idx="107">
                  <c:v>86.305876344160126</c:v>
                </c:pt>
                <c:pt idx="108">
                  <c:v>86.054468670944431</c:v>
                </c:pt>
                <c:pt idx="109">
                  <c:v>86.003450322974373</c:v>
                </c:pt>
                <c:pt idx="110">
                  <c:v>113.682335017447</c:v>
                </c:pt>
                <c:pt idx="111">
                  <c:v>85.628118845943987</c:v>
                </c:pt>
                <c:pt idx="112">
                  <c:v>86.409690445255833</c:v>
                </c:pt>
                <c:pt idx="113">
                  <c:v>86.127074678066222</c:v>
                </c:pt>
                <c:pt idx="114">
                  <c:v>86.209201959493925</c:v>
                </c:pt>
                <c:pt idx="115">
                  <c:v>84.114844396170909</c:v>
                </c:pt>
                <c:pt idx="116">
                  <c:v>86.162009238019408</c:v>
                </c:pt>
                <c:pt idx="117">
                  <c:v>86.017449362792448</c:v>
                </c:pt>
                <c:pt idx="118">
                  <c:v>86.128979460139348</c:v>
                </c:pt>
                <c:pt idx="119">
                  <c:v>86.59930182901968</c:v>
                </c:pt>
                <c:pt idx="120">
                  <c:v>85.453017489292435</c:v>
                </c:pt>
                <c:pt idx="121">
                  <c:v>113.62393499666993</c:v>
                </c:pt>
                <c:pt idx="122">
                  <c:v>88.899168823698844</c:v>
                </c:pt>
                <c:pt idx="123">
                  <c:v>86.240628124245191</c:v>
                </c:pt>
                <c:pt idx="124">
                  <c:v>86.506029350799352</c:v>
                </c:pt>
                <c:pt idx="125">
                  <c:v>86.340334075732159</c:v>
                </c:pt>
                <c:pt idx="126">
                  <c:v>113.66717995210095</c:v>
                </c:pt>
                <c:pt idx="127">
                  <c:v>86.510486453016426</c:v>
                </c:pt>
                <c:pt idx="128">
                  <c:v>113.63300194980826</c:v>
                </c:pt>
                <c:pt idx="129">
                  <c:v>113.7424009849565</c:v>
                </c:pt>
                <c:pt idx="130">
                  <c:v>86.457732153781265</c:v>
                </c:pt>
                <c:pt idx="131">
                  <c:v>86.110243055384345</c:v>
                </c:pt>
                <c:pt idx="132">
                  <c:v>85.854213935103104</c:v>
                </c:pt>
                <c:pt idx="133">
                  <c:v>86.145817715794621</c:v>
                </c:pt>
                <c:pt idx="134">
                  <c:v>86.392314028433461</c:v>
                </c:pt>
                <c:pt idx="135">
                  <c:v>113.6580251155424</c:v>
                </c:pt>
                <c:pt idx="136">
                  <c:v>86.409084228791471</c:v>
                </c:pt>
                <c:pt idx="137">
                  <c:v>113.95835584748613</c:v>
                </c:pt>
                <c:pt idx="138">
                  <c:v>86.408149951675625</c:v>
                </c:pt>
                <c:pt idx="139">
                  <c:v>113.66784167217928</c:v>
                </c:pt>
                <c:pt idx="140">
                  <c:v>113.79798788561737</c:v>
                </c:pt>
                <c:pt idx="141">
                  <c:v>113.52525614309467</c:v>
                </c:pt>
                <c:pt idx="142">
                  <c:v>87.138514794417844</c:v>
                </c:pt>
                <c:pt idx="143">
                  <c:v>113.59661555968482</c:v>
                </c:pt>
                <c:pt idx="144">
                  <c:v>85.634393448391748</c:v>
                </c:pt>
                <c:pt idx="145">
                  <c:v>86.695785495580807</c:v>
                </c:pt>
                <c:pt idx="146">
                  <c:v>86.300489709982386</c:v>
                </c:pt>
                <c:pt idx="147">
                  <c:v>113.55517247787907</c:v>
                </c:pt>
                <c:pt idx="148">
                  <c:v>86.145576674695761</c:v>
                </c:pt>
                <c:pt idx="149">
                  <c:v>86.414831730784499</c:v>
                </c:pt>
                <c:pt idx="150">
                  <c:v>85.71852968036724</c:v>
                </c:pt>
                <c:pt idx="151">
                  <c:v>85.970335714898894</c:v>
                </c:pt>
                <c:pt idx="152">
                  <c:v>86.033834660083599</c:v>
                </c:pt>
                <c:pt idx="153">
                  <c:v>113.81633169177934</c:v>
                </c:pt>
                <c:pt idx="154">
                  <c:v>85.902044885236023</c:v>
                </c:pt>
                <c:pt idx="155">
                  <c:v>85.339126623925864</c:v>
                </c:pt>
                <c:pt idx="156">
                  <c:v>86.363046248578428</c:v>
                </c:pt>
                <c:pt idx="157">
                  <c:v>113.58926394952533</c:v>
                </c:pt>
                <c:pt idx="158">
                  <c:v>86.515875135753191</c:v>
                </c:pt>
                <c:pt idx="159">
                  <c:v>86.221906195666364</c:v>
                </c:pt>
                <c:pt idx="160">
                  <c:v>85.822914808895646</c:v>
                </c:pt>
                <c:pt idx="161">
                  <c:v>84.372739530070163</c:v>
                </c:pt>
                <c:pt idx="162">
                  <c:v>86.220405585273085</c:v>
                </c:pt>
                <c:pt idx="163">
                  <c:v>85.753366173471505</c:v>
                </c:pt>
                <c:pt idx="164">
                  <c:v>86.477436645535093</c:v>
                </c:pt>
                <c:pt idx="165">
                  <c:v>86.396219538318832</c:v>
                </c:pt>
                <c:pt idx="166">
                  <c:v>83.353896364276466</c:v>
                </c:pt>
                <c:pt idx="167">
                  <c:v>113.52763513126735</c:v>
                </c:pt>
                <c:pt idx="168">
                  <c:v>86.245143540116885</c:v>
                </c:pt>
                <c:pt idx="169">
                  <c:v>86.283591043655278</c:v>
                </c:pt>
                <c:pt idx="170">
                  <c:v>86.71666415866332</c:v>
                </c:pt>
                <c:pt idx="171">
                  <c:v>85.850070226103554</c:v>
                </c:pt>
                <c:pt idx="172">
                  <c:v>85.968333399527296</c:v>
                </c:pt>
                <c:pt idx="173">
                  <c:v>86.250961694495473</c:v>
                </c:pt>
                <c:pt idx="174">
                  <c:v>86.704143345701198</c:v>
                </c:pt>
                <c:pt idx="175">
                  <c:v>86.119290794667023</c:v>
                </c:pt>
                <c:pt idx="176">
                  <c:v>86.38801511234918</c:v>
                </c:pt>
                <c:pt idx="177">
                  <c:v>86.365291495696937</c:v>
                </c:pt>
                <c:pt idx="178">
                  <c:v>86.837982333186133</c:v>
                </c:pt>
                <c:pt idx="179">
                  <c:v>85.322734226828146</c:v>
                </c:pt>
                <c:pt idx="180">
                  <c:v>85.947657103046851</c:v>
                </c:pt>
                <c:pt idx="181">
                  <c:v>86.15412352867736</c:v>
                </c:pt>
                <c:pt idx="182">
                  <c:v>86.14083361911851</c:v>
                </c:pt>
                <c:pt idx="183">
                  <c:v>85.953598760512193</c:v>
                </c:pt>
                <c:pt idx="184">
                  <c:v>86.31977346298784</c:v>
                </c:pt>
                <c:pt idx="185">
                  <c:v>85.045648783149986</c:v>
                </c:pt>
                <c:pt idx="186">
                  <c:v>84.420267102599738</c:v>
                </c:pt>
                <c:pt idx="187">
                  <c:v>86.365486570740359</c:v>
                </c:pt>
                <c:pt idx="188">
                  <c:v>86.546685621151795</c:v>
                </c:pt>
                <c:pt idx="189">
                  <c:v>86.150888861973343</c:v>
                </c:pt>
                <c:pt idx="190">
                  <c:v>86.993719020504841</c:v>
                </c:pt>
                <c:pt idx="191">
                  <c:v>86.568080895844133</c:v>
                </c:pt>
                <c:pt idx="192">
                  <c:v>113.77128484585704</c:v>
                </c:pt>
                <c:pt idx="193">
                  <c:v>85.437613298940732</c:v>
                </c:pt>
                <c:pt idx="194">
                  <c:v>86.314197058238037</c:v>
                </c:pt>
                <c:pt idx="195">
                  <c:v>113.70318564688573</c:v>
                </c:pt>
                <c:pt idx="196">
                  <c:v>86.911565826517474</c:v>
                </c:pt>
                <c:pt idx="197">
                  <c:v>86.33426682122905</c:v>
                </c:pt>
                <c:pt idx="198">
                  <c:v>86.336798598095271</c:v>
                </c:pt>
                <c:pt idx="199">
                  <c:v>86.446643624100844</c:v>
                </c:pt>
                <c:pt idx="200">
                  <c:v>113.66704356549553</c:v>
                </c:pt>
                <c:pt idx="201">
                  <c:v>85.901314633945319</c:v>
                </c:pt>
                <c:pt idx="202">
                  <c:v>113.57046382789468</c:v>
                </c:pt>
                <c:pt idx="203">
                  <c:v>86.515011923485417</c:v>
                </c:pt>
                <c:pt idx="204">
                  <c:v>113.78404924868974</c:v>
                </c:pt>
                <c:pt idx="205">
                  <c:v>86.275049256472585</c:v>
                </c:pt>
                <c:pt idx="206">
                  <c:v>86.049153112218931</c:v>
                </c:pt>
                <c:pt idx="207">
                  <c:v>85.960185497569185</c:v>
                </c:pt>
                <c:pt idx="208">
                  <c:v>86.324319301103301</c:v>
                </c:pt>
                <c:pt idx="209">
                  <c:v>86.002267473047525</c:v>
                </c:pt>
                <c:pt idx="210">
                  <c:v>86.3681203903148</c:v>
                </c:pt>
                <c:pt idx="211">
                  <c:v>113.65477525674021</c:v>
                </c:pt>
                <c:pt idx="212">
                  <c:v>85.801714874823944</c:v>
                </c:pt>
                <c:pt idx="213">
                  <c:v>86.18980951947394</c:v>
                </c:pt>
                <c:pt idx="214">
                  <c:v>113.69984728829635</c:v>
                </c:pt>
                <c:pt idx="215">
                  <c:v>113.63989474924017</c:v>
                </c:pt>
                <c:pt idx="216">
                  <c:v>85.879617613426788</c:v>
                </c:pt>
                <c:pt idx="217">
                  <c:v>113.78342127597369</c:v>
                </c:pt>
                <c:pt idx="218">
                  <c:v>86.396405475087249</c:v>
                </c:pt>
                <c:pt idx="219">
                  <c:v>84.978056941321483</c:v>
                </c:pt>
                <c:pt idx="220">
                  <c:v>113.93953659338987</c:v>
                </c:pt>
                <c:pt idx="221">
                  <c:v>86.407102193169308</c:v>
                </c:pt>
                <c:pt idx="222">
                  <c:v>85.968565457249113</c:v>
                </c:pt>
                <c:pt idx="223">
                  <c:v>113.63205454466419</c:v>
                </c:pt>
                <c:pt idx="224">
                  <c:v>86.038939683739571</c:v>
                </c:pt>
                <c:pt idx="225">
                  <c:v>85.825229970943099</c:v>
                </c:pt>
                <c:pt idx="226">
                  <c:v>86.311365880336623</c:v>
                </c:pt>
                <c:pt idx="227">
                  <c:v>93.911146472196975</c:v>
                </c:pt>
                <c:pt idx="228">
                  <c:v>85.565807751382479</c:v>
                </c:pt>
                <c:pt idx="229">
                  <c:v>86.250515468767645</c:v>
                </c:pt>
                <c:pt idx="230">
                  <c:v>86.155822352589638</c:v>
                </c:pt>
                <c:pt idx="231">
                  <c:v>85.984334111625373</c:v>
                </c:pt>
                <c:pt idx="232">
                  <c:v>94.079589190926981</c:v>
                </c:pt>
                <c:pt idx="233">
                  <c:v>86.311007617724357</c:v>
                </c:pt>
                <c:pt idx="234">
                  <c:v>86.376646510303999</c:v>
                </c:pt>
                <c:pt idx="235">
                  <c:v>86.376019145432323</c:v>
                </c:pt>
                <c:pt idx="236">
                  <c:v>113.69766432085102</c:v>
                </c:pt>
                <c:pt idx="237">
                  <c:v>86.42474193210326</c:v>
                </c:pt>
                <c:pt idx="238">
                  <c:v>86.802310197291533</c:v>
                </c:pt>
                <c:pt idx="239">
                  <c:v>113.52696276696722</c:v>
                </c:pt>
                <c:pt idx="240">
                  <c:v>113.71011117514105</c:v>
                </c:pt>
                <c:pt idx="241">
                  <c:v>86.346593066009774</c:v>
                </c:pt>
                <c:pt idx="242">
                  <c:v>83.787493762969774</c:v>
                </c:pt>
                <c:pt idx="243">
                  <c:v>85.939021333143984</c:v>
                </c:pt>
                <c:pt idx="244">
                  <c:v>86.249687221997746</c:v>
                </c:pt>
                <c:pt idx="245">
                  <c:v>86.16030785229097</c:v>
                </c:pt>
                <c:pt idx="246">
                  <c:v>86.201038530041345</c:v>
                </c:pt>
                <c:pt idx="247">
                  <c:v>86.022411809161184</c:v>
                </c:pt>
                <c:pt idx="248">
                  <c:v>85.240680748333148</c:v>
                </c:pt>
                <c:pt idx="249">
                  <c:v>113.55569621781362</c:v>
                </c:pt>
                <c:pt idx="250">
                  <c:v>85.957451415994356</c:v>
                </c:pt>
                <c:pt idx="251">
                  <c:v>86.099274500086494</c:v>
                </c:pt>
                <c:pt idx="252">
                  <c:v>86.305010455188082</c:v>
                </c:pt>
                <c:pt idx="253">
                  <c:v>86.389518508075895</c:v>
                </c:pt>
                <c:pt idx="254">
                  <c:v>86.855029904901684</c:v>
                </c:pt>
                <c:pt idx="255">
                  <c:v>113.67753416576943</c:v>
                </c:pt>
                <c:pt idx="256">
                  <c:v>82.187687046755684</c:v>
                </c:pt>
                <c:pt idx="257">
                  <c:v>86.904728195504291</c:v>
                </c:pt>
                <c:pt idx="258">
                  <c:v>88.637452014772293</c:v>
                </c:pt>
                <c:pt idx="259">
                  <c:v>86.256006816317139</c:v>
                </c:pt>
                <c:pt idx="260">
                  <c:v>86.425010075975791</c:v>
                </c:pt>
                <c:pt idx="261">
                  <c:v>113.59206523279124</c:v>
                </c:pt>
                <c:pt idx="262">
                  <c:v>100.27898974585736</c:v>
                </c:pt>
                <c:pt idx="263">
                  <c:v>113.63462959143635</c:v>
                </c:pt>
                <c:pt idx="264">
                  <c:v>113.8583454071169</c:v>
                </c:pt>
                <c:pt idx="265">
                  <c:v>86.221034818439065</c:v>
                </c:pt>
                <c:pt idx="266">
                  <c:v>86.647684523112019</c:v>
                </c:pt>
                <c:pt idx="267">
                  <c:v>85.899848053149441</c:v>
                </c:pt>
                <c:pt idx="268">
                  <c:v>85.96433944114608</c:v>
                </c:pt>
                <c:pt idx="269">
                  <c:v>85.227970480354287</c:v>
                </c:pt>
                <c:pt idx="270">
                  <c:v>86.794547919736772</c:v>
                </c:pt>
                <c:pt idx="271">
                  <c:v>86.74744033125404</c:v>
                </c:pt>
                <c:pt idx="272">
                  <c:v>91.083176752464112</c:v>
                </c:pt>
                <c:pt idx="273">
                  <c:v>113.74288329783793</c:v>
                </c:pt>
                <c:pt idx="274">
                  <c:v>86.196932561205927</c:v>
                </c:pt>
                <c:pt idx="275">
                  <c:v>113.60449250692749</c:v>
                </c:pt>
                <c:pt idx="276">
                  <c:v>86.196682770044831</c:v>
                </c:pt>
                <c:pt idx="277">
                  <c:v>86.447420307944839</c:v>
                </c:pt>
                <c:pt idx="278">
                  <c:v>86.16617266359637</c:v>
                </c:pt>
                <c:pt idx="279">
                  <c:v>86.366912679536696</c:v>
                </c:pt>
                <c:pt idx="280">
                  <c:v>85.938634667896309</c:v>
                </c:pt>
                <c:pt idx="281">
                  <c:v>113.62857636520857</c:v>
                </c:pt>
                <c:pt idx="282">
                  <c:v>86.607442961668056</c:v>
                </c:pt>
                <c:pt idx="283">
                  <c:v>113.96413648162054</c:v>
                </c:pt>
                <c:pt idx="284">
                  <c:v>86.277570829624253</c:v>
                </c:pt>
                <c:pt idx="285">
                  <c:v>85.967538269275266</c:v>
                </c:pt>
                <c:pt idx="286">
                  <c:v>86.240146013343164</c:v>
                </c:pt>
                <c:pt idx="287">
                  <c:v>113.84008271380824</c:v>
                </c:pt>
                <c:pt idx="288">
                  <c:v>86.352441164091701</c:v>
                </c:pt>
                <c:pt idx="289">
                  <c:v>86.494986581775109</c:v>
                </c:pt>
                <c:pt idx="290">
                  <c:v>86.31074605144083</c:v>
                </c:pt>
                <c:pt idx="291">
                  <c:v>86.386844317723614</c:v>
                </c:pt>
                <c:pt idx="292">
                  <c:v>85.923061586172054</c:v>
                </c:pt>
                <c:pt idx="293">
                  <c:v>86.08339671399554</c:v>
                </c:pt>
                <c:pt idx="294">
                  <c:v>86.269605551960112</c:v>
                </c:pt>
                <c:pt idx="295">
                  <c:v>86.3578949250291</c:v>
                </c:pt>
                <c:pt idx="296">
                  <c:v>85.97170888055814</c:v>
                </c:pt>
                <c:pt idx="297">
                  <c:v>86.492810513205328</c:v>
                </c:pt>
                <c:pt idx="298">
                  <c:v>86.29259545768592</c:v>
                </c:pt>
                <c:pt idx="299">
                  <c:v>84.964632538020339</c:v>
                </c:pt>
                <c:pt idx="300">
                  <c:v>86.222742362319906</c:v>
                </c:pt>
                <c:pt idx="301">
                  <c:v>85.660456849715075</c:v>
                </c:pt>
                <c:pt idx="302">
                  <c:v>86.053084397410061</c:v>
                </c:pt>
                <c:pt idx="303">
                  <c:v>113.59534056975943</c:v>
                </c:pt>
                <c:pt idx="304">
                  <c:v>85.491151969872817</c:v>
                </c:pt>
                <c:pt idx="305">
                  <c:v>113.47898288037314</c:v>
                </c:pt>
                <c:pt idx="306">
                  <c:v>85.763801788078581</c:v>
                </c:pt>
                <c:pt idx="307">
                  <c:v>86.264115108227685</c:v>
                </c:pt>
                <c:pt idx="308">
                  <c:v>85.715578225094546</c:v>
                </c:pt>
                <c:pt idx="309">
                  <c:v>86.071895844914593</c:v>
                </c:pt>
                <c:pt idx="310">
                  <c:v>86.423838073711053</c:v>
                </c:pt>
                <c:pt idx="311">
                  <c:v>86.280999032305871</c:v>
                </c:pt>
                <c:pt idx="312">
                  <c:v>86.177032313024966</c:v>
                </c:pt>
                <c:pt idx="313">
                  <c:v>85.730677055832757</c:v>
                </c:pt>
                <c:pt idx="314">
                  <c:v>85.61344920713104</c:v>
                </c:pt>
                <c:pt idx="315">
                  <c:v>86.298644606227924</c:v>
                </c:pt>
                <c:pt idx="316">
                  <c:v>86.407391190957497</c:v>
                </c:pt>
                <c:pt idx="317">
                  <c:v>86.546793293305669</c:v>
                </c:pt>
                <c:pt idx="318">
                  <c:v>85.171126704338391</c:v>
                </c:pt>
                <c:pt idx="319">
                  <c:v>113.60343120957546</c:v>
                </c:pt>
                <c:pt idx="320">
                  <c:v>86.143322529468875</c:v>
                </c:pt>
                <c:pt idx="321">
                  <c:v>86.358874612682769</c:v>
                </c:pt>
                <c:pt idx="322">
                  <c:v>86.241212825925189</c:v>
                </c:pt>
                <c:pt idx="323">
                  <c:v>86.290818776564592</c:v>
                </c:pt>
                <c:pt idx="324">
                  <c:v>113.8589663051344</c:v>
                </c:pt>
                <c:pt idx="325">
                  <c:v>86.224983597621517</c:v>
                </c:pt>
                <c:pt idx="326">
                  <c:v>113.68810153691112</c:v>
                </c:pt>
                <c:pt idx="327">
                  <c:v>86.408113510124778</c:v>
                </c:pt>
                <c:pt idx="328">
                  <c:v>86.260653645754189</c:v>
                </c:pt>
                <c:pt idx="329">
                  <c:v>86.882061296537202</c:v>
                </c:pt>
                <c:pt idx="330">
                  <c:v>85.718441501168741</c:v>
                </c:pt>
                <c:pt idx="331">
                  <c:v>86.584322905221498</c:v>
                </c:pt>
                <c:pt idx="332">
                  <c:v>113.53964062896934</c:v>
                </c:pt>
                <c:pt idx="333">
                  <c:v>86.313739773142942</c:v>
                </c:pt>
                <c:pt idx="334">
                  <c:v>113.77272148349147</c:v>
                </c:pt>
                <c:pt idx="335">
                  <c:v>86.301709451135196</c:v>
                </c:pt>
                <c:pt idx="336">
                  <c:v>85.814401525844048</c:v>
                </c:pt>
                <c:pt idx="337">
                  <c:v>86.098625437553423</c:v>
                </c:pt>
                <c:pt idx="338">
                  <c:v>86.280763251472663</c:v>
                </c:pt>
                <c:pt idx="339">
                  <c:v>86.440993180966373</c:v>
                </c:pt>
                <c:pt idx="340">
                  <c:v>86.22701625176839</c:v>
                </c:pt>
                <c:pt idx="341">
                  <c:v>94.306447599996133</c:v>
                </c:pt>
                <c:pt idx="342">
                  <c:v>113.86269226384006</c:v>
                </c:pt>
                <c:pt idx="343">
                  <c:v>86.139673347335645</c:v>
                </c:pt>
                <c:pt idx="344">
                  <c:v>86.507705076912828</c:v>
                </c:pt>
                <c:pt idx="345">
                  <c:v>85.600707119608572</c:v>
                </c:pt>
                <c:pt idx="346">
                  <c:v>86.277965792527084</c:v>
                </c:pt>
                <c:pt idx="347">
                  <c:v>86.656357440943538</c:v>
                </c:pt>
                <c:pt idx="348">
                  <c:v>113.73032690027119</c:v>
                </c:pt>
                <c:pt idx="349">
                  <c:v>85.838107444094675</c:v>
                </c:pt>
                <c:pt idx="350">
                  <c:v>86.134663858240003</c:v>
                </c:pt>
                <c:pt idx="351">
                  <c:v>86.211230439728212</c:v>
                </c:pt>
                <c:pt idx="352">
                  <c:v>86.293089500617128</c:v>
                </c:pt>
                <c:pt idx="353">
                  <c:v>86.156607924837161</c:v>
                </c:pt>
                <c:pt idx="354">
                  <c:v>86.306941973983953</c:v>
                </c:pt>
                <c:pt idx="355">
                  <c:v>86.334900981315769</c:v>
                </c:pt>
                <c:pt idx="356">
                  <c:v>113.90404544583387</c:v>
                </c:pt>
                <c:pt idx="357">
                  <c:v>85.798110801029551</c:v>
                </c:pt>
                <c:pt idx="358">
                  <c:v>85.9438945776064</c:v>
                </c:pt>
                <c:pt idx="359">
                  <c:v>86.112132652463615</c:v>
                </c:pt>
                <c:pt idx="360">
                  <c:v>86.395383386112982</c:v>
                </c:pt>
                <c:pt idx="361">
                  <c:v>86.27482246416713</c:v>
                </c:pt>
                <c:pt idx="362">
                  <c:v>85.979608640912659</c:v>
                </c:pt>
                <c:pt idx="363">
                  <c:v>86.427445574534659</c:v>
                </c:pt>
                <c:pt idx="364">
                  <c:v>113.69358222391639</c:v>
                </c:pt>
                <c:pt idx="365">
                  <c:v>86.187440037024714</c:v>
                </c:pt>
                <c:pt idx="366">
                  <c:v>86.566587100630073</c:v>
                </c:pt>
                <c:pt idx="367">
                  <c:v>113.94476194199416</c:v>
                </c:pt>
                <c:pt idx="368">
                  <c:v>85.957572689076585</c:v>
                </c:pt>
                <c:pt idx="369">
                  <c:v>86.473752534143145</c:v>
                </c:pt>
                <c:pt idx="370">
                  <c:v>86.125473694869953</c:v>
                </c:pt>
                <c:pt idx="371">
                  <c:v>86.23006003111098</c:v>
                </c:pt>
                <c:pt idx="372">
                  <c:v>113.59052030410392</c:v>
                </c:pt>
                <c:pt idx="373">
                  <c:v>86.635065470702955</c:v>
                </c:pt>
                <c:pt idx="374">
                  <c:v>87.231797615984988</c:v>
                </c:pt>
                <c:pt idx="375">
                  <c:v>86.154588359702132</c:v>
                </c:pt>
                <c:pt idx="376">
                  <c:v>85.875320109401997</c:v>
                </c:pt>
                <c:pt idx="377">
                  <c:v>86.275721711891748</c:v>
                </c:pt>
                <c:pt idx="378">
                  <c:v>85.714295112569459</c:v>
                </c:pt>
                <c:pt idx="379">
                  <c:v>86.865769282947284</c:v>
                </c:pt>
                <c:pt idx="380">
                  <c:v>86.608717740836056</c:v>
                </c:pt>
                <c:pt idx="381">
                  <c:v>86.046999601651521</c:v>
                </c:pt>
                <c:pt idx="382">
                  <c:v>113.75297499620351</c:v>
                </c:pt>
                <c:pt idx="383">
                  <c:v>86.371933584755567</c:v>
                </c:pt>
                <c:pt idx="384">
                  <c:v>86.510050745445184</c:v>
                </c:pt>
                <c:pt idx="385">
                  <c:v>113.83470843314009</c:v>
                </c:pt>
                <c:pt idx="386">
                  <c:v>85.823160272143156</c:v>
                </c:pt>
                <c:pt idx="387">
                  <c:v>86.404040277758</c:v>
                </c:pt>
                <c:pt idx="388">
                  <c:v>86.486542645232888</c:v>
                </c:pt>
                <c:pt idx="389">
                  <c:v>85.888936565620327</c:v>
                </c:pt>
                <c:pt idx="390">
                  <c:v>86.98609466487153</c:v>
                </c:pt>
                <c:pt idx="391">
                  <c:v>86.18046951860525</c:v>
                </c:pt>
                <c:pt idx="392">
                  <c:v>86.757285398253501</c:v>
                </c:pt>
                <c:pt idx="393">
                  <c:v>85.944999510401885</c:v>
                </c:pt>
                <c:pt idx="394">
                  <c:v>81.917762394810566</c:v>
                </c:pt>
                <c:pt idx="395">
                  <c:v>86.52741863911605</c:v>
                </c:pt>
                <c:pt idx="396">
                  <c:v>113.79286318048234</c:v>
                </c:pt>
                <c:pt idx="397">
                  <c:v>85.717415289972806</c:v>
                </c:pt>
                <c:pt idx="398">
                  <c:v>86.494671237903191</c:v>
                </c:pt>
                <c:pt idx="399">
                  <c:v>86.222418581801492</c:v>
                </c:pt>
                <c:pt idx="400">
                  <c:v>86.15548717646746</c:v>
                </c:pt>
                <c:pt idx="401">
                  <c:v>86.392116207652904</c:v>
                </c:pt>
                <c:pt idx="402">
                  <c:v>85.206731041074079</c:v>
                </c:pt>
                <c:pt idx="403">
                  <c:v>113.70025845323045</c:v>
                </c:pt>
                <c:pt idx="404">
                  <c:v>113.81174373511504</c:v>
                </c:pt>
                <c:pt idx="405">
                  <c:v>103.00234224365286</c:v>
                </c:pt>
                <c:pt idx="406">
                  <c:v>86.803308860613299</c:v>
                </c:pt>
                <c:pt idx="407">
                  <c:v>94.215295029974399</c:v>
                </c:pt>
                <c:pt idx="408">
                  <c:v>86.511639820794159</c:v>
                </c:pt>
                <c:pt idx="409">
                  <c:v>85.862540424285726</c:v>
                </c:pt>
                <c:pt idx="410">
                  <c:v>86.073919898401073</c:v>
                </c:pt>
                <c:pt idx="411">
                  <c:v>113.64606892447586</c:v>
                </c:pt>
                <c:pt idx="412">
                  <c:v>113.53253490079432</c:v>
                </c:pt>
                <c:pt idx="413">
                  <c:v>85.799178341618429</c:v>
                </c:pt>
                <c:pt idx="414">
                  <c:v>86.035132048416841</c:v>
                </c:pt>
                <c:pt idx="415">
                  <c:v>85.930144948397384</c:v>
                </c:pt>
                <c:pt idx="416">
                  <c:v>95.033911435458805</c:v>
                </c:pt>
                <c:pt idx="417">
                  <c:v>86.147604873469717</c:v>
                </c:pt>
                <c:pt idx="418">
                  <c:v>86.333767417531305</c:v>
                </c:pt>
                <c:pt idx="419">
                  <c:v>86.3310725532275</c:v>
                </c:pt>
                <c:pt idx="420">
                  <c:v>86.58763639747599</c:v>
                </c:pt>
                <c:pt idx="421">
                  <c:v>86.404173423326512</c:v>
                </c:pt>
                <c:pt idx="422">
                  <c:v>113.86173858501303</c:v>
                </c:pt>
                <c:pt idx="423">
                  <c:v>86.311832560171453</c:v>
                </c:pt>
                <c:pt idx="424">
                  <c:v>86.313847232260954</c:v>
                </c:pt>
                <c:pt idx="425">
                  <c:v>85.743393214929554</c:v>
                </c:pt>
                <c:pt idx="426">
                  <c:v>86.521370720987733</c:v>
                </c:pt>
                <c:pt idx="427">
                  <c:v>113.73597977474017</c:v>
                </c:pt>
                <c:pt idx="428">
                  <c:v>86.544672540413174</c:v>
                </c:pt>
                <c:pt idx="429">
                  <c:v>86.267205540559559</c:v>
                </c:pt>
                <c:pt idx="430">
                  <c:v>86.140773991464826</c:v>
                </c:pt>
                <c:pt idx="431">
                  <c:v>113.71033206566595</c:v>
                </c:pt>
                <c:pt idx="432">
                  <c:v>113.63634993481438</c:v>
                </c:pt>
                <c:pt idx="433">
                  <c:v>86.417920607855052</c:v>
                </c:pt>
                <c:pt idx="434">
                  <c:v>86.341154080677512</c:v>
                </c:pt>
                <c:pt idx="435">
                  <c:v>86.246890732860763</c:v>
                </c:pt>
                <c:pt idx="436">
                  <c:v>113.6732166167902</c:v>
                </c:pt>
                <c:pt idx="437">
                  <c:v>113.90514447202091</c:v>
                </c:pt>
                <c:pt idx="438">
                  <c:v>86.323522247646252</c:v>
                </c:pt>
                <c:pt idx="439">
                  <c:v>87.308856827812733</c:v>
                </c:pt>
                <c:pt idx="440">
                  <c:v>86.209470941884007</c:v>
                </c:pt>
                <c:pt idx="441">
                  <c:v>86.62800408289678</c:v>
                </c:pt>
                <c:pt idx="442">
                  <c:v>86.339610159622595</c:v>
                </c:pt>
                <c:pt idx="443">
                  <c:v>86.424807765211852</c:v>
                </c:pt>
                <c:pt idx="444">
                  <c:v>113.60464620721181</c:v>
                </c:pt>
                <c:pt idx="445">
                  <c:v>86.428797544648603</c:v>
                </c:pt>
                <c:pt idx="446">
                  <c:v>85.15559189973375</c:v>
                </c:pt>
                <c:pt idx="447">
                  <c:v>86.083060722447868</c:v>
                </c:pt>
                <c:pt idx="448">
                  <c:v>86.337379412422735</c:v>
                </c:pt>
                <c:pt idx="449">
                  <c:v>86.292935141268529</c:v>
                </c:pt>
                <c:pt idx="450">
                  <c:v>113.80603643101487</c:v>
                </c:pt>
                <c:pt idx="451">
                  <c:v>86.41483187017792</c:v>
                </c:pt>
                <c:pt idx="452">
                  <c:v>86.285272936205601</c:v>
                </c:pt>
                <c:pt idx="453">
                  <c:v>85.638070719094088</c:v>
                </c:pt>
                <c:pt idx="454">
                  <c:v>113.94428504060519</c:v>
                </c:pt>
                <c:pt idx="455">
                  <c:v>86.766315650126629</c:v>
                </c:pt>
                <c:pt idx="456">
                  <c:v>86.277269283225706</c:v>
                </c:pt>
                <c:pt idx="457">
                  <c:v>86.244362549617094</c:v>
                </c:pt>
                <c:pt idx="458">
                  <c:v>85.5279759212751</c:v>
                </c:pt>
                <c:pt idx="459">
                  <c:v>86.680448156502621</c:v>
                </c:pt>
                <c:pt idx="460">
                  <c:v>113.62090714625464</c:v>
                </c:pt>
                <c:pt idx="461">
                  <c:v>86.00733971045122</c:v>
                </c:pt>
                <c:pt idx="462">
                  <c:v>86.637612614533566</c:v>
                </c:pt>
                <c:pt idx="463">
                  <c:v>86.405079311102853</c:v>
                </c:pt>
                <c:pt idx="464">
                  <c:v>86.320308943586298</c:v>
                </c:pt>
                <c:pt idx="465">
                  <c:v>85.176081506684767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A-431F-8F4E-642BE908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38, no lambda, corrected'!$D$4:$D$469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6.4489293487878028E-4</c:v>
                      </c:pt>
                      <c:pt idx="1">
                        <c:v>3.9102290711358849E-4</c:v>
                      </c:pt>
                      <c:pt idx="2">
                        <c:v>5.6650741911973409E-4</c:v>
                      </c:pt>
                      <c:pt idx="3">
                        <c:v>5.9434295196511008E-5</c:v>
                      </c:pt>
                      <c:pt idx="4">
                        <c:v>1.5002937573192421E-4</c:v>
                      </c:pt>
                      <c:pt idx="5">
                        <c:v>6.1580807887161055E-4</c:v>
                      </c:pt>
                      <c:pt idx="6">
                        <c:v>5.846546873990414E-5</c:v>
                      </c:pt>
                      <c:pt idx="7">
                        <c:v>5.3947978459648255E-4</c:v>
                      </c:pt>
                      <c:pt idx="8">
                        <c:v>4.2107536672126452E-6</c:v>
                      </c:pt>
                      <c:pt idx="9">
                        <c:v>7.4745773013077624E-4</c:v>
                      </c:pt>
                      <c:pt idx="10">
                        <c:v>2.3883682848110219E-4</c:v>
                      </c:pt>
                      <c:pt idx="11">
                        <c:v>4.8851581001665783E-4</c:v>
                      </c:pt>
                      <c:pt idx="12">
                        <c:v>3.4022401643092931E-3</c:v>
                      </c:pt>
                      <c:pt idx="13">
                        <c:v>5.6889142159738013E-4</c:v>
                      </c:pt>
                      <c:pt idx="14">
                        <c:v>8.2239977297182416E-4</c:v>
                      </c:pt>
                      <c:pt idx="15">
                        <c:v>3.4581986981143419E-3</c:v>
                      </c:pt>
                      <c:pt idx="16">
                        <c:v>3.2675718520029618E-4</c:v>
                      </c:pt>
                      <c:pt idx="17">
                        <c:v>3.5745492850545882E-3</c:v>
                      </c:pt>
                      <c:pt idx="18">
                        <c:v>3.4244931367841689E-5</c:v>
                      </c:pt>
                      <c:pt idx="19">
                        <c:v>5.7427108950262235E-5</c:v>
                      </c:pt>
                      <c:pt idx="20">
                        <c:v>7.3371516378082952E-4</c:v>
                      </c:pt>
                      <c:pt idx="21">
                        <c:v>1.3519775681444248E-4</c:v>
                      </c:pt>
                      <c:pt idx="22">
                        <c:v>8.5164935429841103E-5</c:v>
                      </c:pt>
                      <c:pt idx="23">
                        <c:v>8.9003058393473324E-4</c:v>
                      </c:pt>
                      <c:pt idx="24">
                        <c:v>3.9509137755494003E-4</c:v>
                      </c:pt>
                      <c:pt idx="25">
                        <c:v>7.8816056890872275E-4</c:v>
                      </c:pt>
                      <c:pt idx="26">
                        <c:v>2.8181045496489352E-4</c:v>
                      </c:pt>
                      <c:pt idx="27">
                        <c:v>2.7896328974822524E-3</c:v>
                      </c:pt>
                      <c:pt idx="28">
                        <c:v>7.1061785676475981E-4</c:v>
                      </c:pt>
                      <c:pt idx="29">
                        <c:v>7.3151150107425567E-4</c:v>
                      </c:pt>
                      <c:pt idx="30">
                        <c:v>3.2629622980438788E-4</c:v>
                      </c:pt>
                      <c:pt idx="31">
                        <c:v>1.750245171118155E-4</c:v>
                      </c:pt>
                      <c:pt idx="32">
                        <c:v>4.116552286227778E-4</c:v>
                      </c:pt>
                      <c:pt idx="33">
                        <c:v>3.7071021649480305E-4</c:v>
                      </c:pt>
                      <c:pt idx="34">
                        <c:v>2.9988318021772964E-3</c:v>
                      </c:pt>
                      <c:pt idx="35">
                        <c:v>1.0446579318644386E-4</c:v>
                      </c:pt>
                      <c:pt idx="36">
                        <c:v>2.4292898619116885E-4</c:v>
                      </c:pt>
                      <c:pt idx="37">
                        <c:v>3.091188219968238E-3</c:v>
                      </c:pt>
                      <c:pt idx="38">
                        <c:v>1.4895065982861171E-4</c:v>
                      </c:pt>
                      <c:pt idx="39">
                        <c:v>6.1833280385139504E-4</c:v>
                      </c:pt>
                      <c:pt idx="40">
                        <c:v>2.9097156843671789E-4</c:v>
                      </c:pt>
                      <c:pt idx="41">
                        <c:v>3.5775026841376035E-3</c:v>
                      </c:pt>
                      <c:pt idx="42">
                        <c:v>2.4185110820947652E-4</c:v>
                      </c:pt>
                      <c:pt idx="43">
                        <c:v>3.1805780006763564E-3</c:v>
                      </c:pt>
                      <c:pt idx="44">
                        <c:v>6.7067840001081111E-4</c:v>
                      </c:pt>
                      <c:pt idx="45">
                        <c:v>3.4745524138090132E-3</c:v>
                      </c:pt>
                      <c:pt idx="46">
                        <c:v>3.9771789751237466E-4</c:v>
                      </c:pt>
                      <c:pt idx="47">
                        <c:v>2.3128324175292908E-4</c:v>
                      </c:pt>
                      <c:pt idx="48">
                        <c:v>5.2532748688907422E-4</c:v>
                      </c:pt>
                      <c:pt idx="49">
                        <c:v>5.9790795007348739E-4</c:v>
                      </c:pt>
                      <c:pt idx="50">
                        <c:v>2.7460023866520994E-4</c:v>
                      </c:pt>
                      <c:pt idx="51">
                        <c:v>3.1410716228284863E-3</c:v>
                      </c:pt>
                      <c:pt idx="52">
                        <c:v>6.1643554319454016E-4</c:v>
                      </c:pt>
                      <c:pt idx="53">
                        <c:v>4.1128499048412261E-4</c:v>
                      </c:pt>
                      <c:pt idx="54">
                        <c:v>3.9365215670977435E-5</c:v>
                      </c:pt>
                      <c:pt idx="55">
                        <c:v>3.4193993619090111E-3</c:v>
                      </c:pt>
                      <c:pt idx="56">
                        <c:v>1.851690764234077E-4</c:v>
                      </c:pt>
                      <c:pt idx="57">
                        <c:v>3.4362146154275465E-3</c:v>
                      </c:pt>
                      <c:pt idx="58">
                        <c:v>2.3696986619104463E-4</c:v>
                      </c:pt>
                      <c:pt idx="59">
                        <c:v>6.3491275173278622E-4</c:v>
                      </c:pt>
                      <c:pt idx="60">
                        <c:v>1.5709150330825669E-4</c:v>
                      </c:pt>
                      <c:pt idx="61">
                        <c:v>3.5189012233811993E-4</c:v>
                      </c:pt>
                      <c:pt idx="62">
                        <c:v>3.7608403917614474E-5</c:v>
                      </c:pt>
                      <c:pt idx="63">
                        <c:v>7.4742391166440075E-4</c:v>
                      </c:pt>
                      <c:pt idx="64">
                        <c:v>4.3363472703356542E-4</c:v>
                      </c:pt>
                      <c:pt idx="65">
                        <c:v>4.1976027222771366E-4</c:v>
                      </c:pt>
                      <c:pt idx="66">
                        <c:v>3.9443349901842887E-4</c:v>
                      </c:pt>
                      <c:pt idx="67">
                        <c:v>1.57445110862421E-4</c:v>
                      </c:pt>
                      <c:pt idx="68">
                        <c:v>3.2538586451889883E-4</c:v>
                      </c:pt>
                      <c:pt idx="69">
                        <c:v>2.3536130327280548E-4</c:v>
                      </c:pt>
                      <c:pt idx="70">
                        <c:v>2.4199483808639915E-4</c:v>
                      </c:pt>
                      <c:pt idx="71">
                        <c:v>2.1941130924523191E-4</c:v>
                      </c:pt>
                      <c:pt idx="72">
                        <c:v>1.3940330197256376E-4</c:v>
                      </c:pt>
                      <c:pt idx="73">
                        <c:v>1.1272929760834006E-4</c:v>
                      </c:pt>
                      <c:pt idx="74">
                        <c:v>2.7518640229586965E-4</c:v>
                      </c:pt>
                      <c:pt idx="75">
                        <c:v>5.040761929987627E-4</c:v>
                      </c:pt>
                      <c:pt idx="76">
                        <c:v>4.8256564695204239E-5</c:v>
                      </c:pt>
                      <c:pt idx="77">
                        <c:v>3.5544338468430714E-3</c:v>
                      </c:pt>
                      <c:pt idx="78">
                        <c:v>5.9648272506439986E-4</c:v>
                      </c:pt>
                      <c:pt idx="79">
                        <c:v>2.5993241197325281E-4</c:v>
                      </c:pt>
                      <c:pt idx="80">
                        <c:v>3.1008484571823966E-4</c:v>
                      </c:pt>
                      <c:pt idx="81">
                        <c:v>3.5553752712013227E-4</c:v>
                      </c:pt>
                      <c:pt idx="82">
                        <c:v>3.8618594625223482E-4</c:v>
                      </c:pt>
                      <c:pt idx="83">
                        <c:v>3.1820698170249274E-3</c:v>
                      </c:pt>
                      <c:pt idx="84">
                        <c:v>5.5498790488207265E-4</c:v>
                      </c:pt>
                      <c:pt idx="85">
                        <c:v>3.3199175563385108E-3</c:v>
                      </c:pt>
                      <c:pt idx="86">
                        <c:v>9.5798605832538757E-4</c:v>
                      </c:pt>
                      <c:pt idx="87">
                        <c:v>3.3489852153499857E-3</c:v>
                      </c:pt>
                      <c:pt idx="88">
                        <c:v>4.032866046998253E-4</c:v>
                      </c:pt>
                      <c:pt idx="89">
                        <c:v>2.9573667865730006E-3</c:v>
                      </c:pt>
                      <c:pt idx="90">
                        <c:v>6.0892601271630444E-4</c:v>
                      </c:pt>
                      <c:pt idx="91">
                        <c:v>1.3591888512903041E-4</c:v>
                      </c:pt>
                      <c:pt idx="92">
                        <c:v>2.5288876806517775E-4</c:v>
                      </c:pt>
                      <c:pt idx="93">
                        <c:v>3.5045053429721834E-3</c:v>
                      </c:pt>
                      <c:pt idx="94">
                        <c:v>4.542660849040869E-5</c:v>
                      </c:pt>
                      <c:pt idx="95">
                        <c:v>1.2631806485872114E-4</c:v>
                      </c:pt>
                      <c:pt idx="96">
                        <c:v>3.6524851533746209E-4</c:v>
                      </c:pt>
                      <c:pt idx="97">
                        <c:v>2.2955239858027108E-4</c:v>
                      </c:pt>
                      <c:pt idx="98">
                        <c:v>1.242977011644641E-4</c:v>
                      </c:pt>
                      <c:pt idx="99">
                        <c:v>2.6424086124647133E-4</c:v>
                      </c:pt>
                      <c:pt idx="100">
                        <c:v>3.9348722919807559E-4</c:v>
                      </c:pt>
                      <c:pt idx="101">
                        <c:v>1.0349959107113203E-3</c:v>
                      </c:pt>
                      <c:pt idx="102">
                        <c:v>3.3832748072492634E-3</c:v>
                      </c:pt>
                      <c:pt idx="103">
                        <c:v>2.800900993103285E-4</c:v>
                      </c:pt>
                      <c:pt idx="104">
                        <c:v>2.01454864889915E-4</c:v>
                      </c:pt>
                      <c:pt idx="105">
                        <c:v>1.4801563040717032E-6</c:v>
                      </c:pt>
                      <c:pt idx="106">
                        <c:v>1.4989808271176502E-3</c:v>
                      </c:pt>
                      <c:pt idx="107">
                        <c:v>7.4509901106573217E-5</c:v>
                      </c:pt>
                      <c:pt idx="108">
                        <c:v>1.2881813039498805E-4</c:v>
                      </c:pt>
                      <c:pt idx="109">
                        <c:v>1.7728784086619767E-4</c:v>
                      </c:pt>
                      <c:pt idx="110">
                        <c:v>1.9153160840783563E-3</c:v>
                      </c:pt>
                      <c:pt idx="111">
                        <c:v>6.6454267398266108E-4</c:v>
                      </c:pt>
                      <c:pt idx="112">
                        <c:v>2.5627269380529067E-6</c:v>
                      </c:pt>
                      <c:pt idx="113">
                        <c:v>5.2703354323455304E-4</c:v>
                      </c:pt>
                      <c:pt idx="114">
                        <c:v>2.1591951153220981E-4</c:v>
                      </c:pt>
                      <c:pt idx="115">
                        <c:v>5.4659756919710775E-4</c:v>
                      </c:pt>
                      <c:pt idx="116">
                        <c:v>2.1622287312212996E-5</c:v>
                      </c:pt>
                      <c:pt idx="117">
                        <c:v>6.9868314750549856E-4</c:v>
                      </c:pt>
                      <c:pt idx="118">
                        <c:v>7.4565763647116423E-4</c:v>
                      </c:pt>
                      <c:pt idx="119">
                        <c:v>9.0702228203121658E-4</c:v>
                      </c:pt>
                      <c:pt idx="120">
                        <c:v>6.1528721936393387E-4</c:v>
                      </c:pt>
                      <c:pt idx="121">
                        <c:v>3.2928853998704694E-3</c:v>
                      </c:pt>
                      <c:pt idx="122">
                        <c:v>3.3272632362599545E-4</c:v>
                      </c:pt>
                      <c:pt idx="123">
                        <c:v>3.9308936518473852E-4</c:v>
                      </c:pt>
                      <c:pt idx="124">
                        <c:v>1.1464494767753642E-4</c:v>
                      </c:pt>
                      <c:pt idx="125">
                        <c:v>6.8380667004335426E-4</c:v>
                      </c:pt>
                      <c:pt idx="126">
                        <c:v>2.6406513770709434E-3</c:v>
                      </c:pt>
                      <c:pt idx="127">
                        <c:v>1.0903960598129577E-4</c:v>
                      </c:pt>
                      <c:pt idx="128">
                        <c:v>1.8813209730585783E-3</c:v>
                      </c:pt>
                      <c:pt idx="129">
                        <c:v>2.9254912310914547E-3</c:v>
                      </c:pt>
                      <c:pt idx="130">
                        <c:v>5.6096853568754373E-5</c:v>
                      </c:pt>
                      <c:pt idx="131">
                        <c:v>1.1126701787886545E-4</c:v>
                      </c:pt>
                      <c:pt idx="132">
                        <c:v>2.8244874502208171E-4</c:v>
                      </c:pt>
                      <c:pt idx="133">
                        <c:v>2.3481437176791527E-4</c:v>
                      </c:pt>
                      <c:pt idx="134">
                        <c:v>3.4422721517572924E-4</c:v>
                      </c:pt>
                      <c:pt idx="135">
                        <c:v>3.325838830892062E-3</c:v>
                      </c:pt>
                      <c:pt idx="136">
                        <c:v>2.3496077764885806E-6</c:v>
                      </c:pt>
                      <c:pt idx="137">
                        <c:v>3.3421443493040761E-3</c:v>
                      </c:pt>
                      <c:pt idx="138">
                        <c:v>1.2787392317884596E-6</c:v>
                      </c:pt>
                      <c:pt idx="139">
                        <c:v>3.5875169363951374E-3</c:v>
                      </c:pt>
                      <c:pt idx="140">
                        <c:v>3.4555553130077615E-3</c:v>
                      </c:pt>
                      <c:pt idx="141">
                        <c:v>1.8971948881944321E-3</c:v>
                      </c:pt>
                      <c:pt idx="142">
                        <c:v>1.1346780713413025E-4</c:v>
                      </c:pt>
                      <c:pt idx="143">
                        <c:v>3.3885311730753615E-3</c:v>
                      </c:pt>
                      <c:pt idx="144">
                        <c:v>6.1511361756014075E-4</c:v>
                      </c:pt>
                      <c:pt idx="145">
                        <c:v>5.4912663623044641E-4</c:v>
                      </c:pt>
                      <c:pt idx="146">
                        <c:v>3.2090628159051353E-4</c:v>
                      </c:pt>
                      <c:pt idx="147">
                        <c:v>3.6210929941326449E-3</c:v>
                      </c:pt>
                      <c:pt idx="148">
                        <c:v>1.6873209059622225E-4</c:v>
                      </c:pt>
                      <c:pt idx="149">
                        <c:v>8.2613714369937293E-6</c:v>
                      </c:pt>
                      <c:pt idx="150">
                        <c:v>3.0272537645244008E-4</c:v>
                      </c:pt>
                      <c:pt idx="151">
                        <c:v>2.6007592849825514E-4</c:v>
                      </c:pt>
                      <c:pt idx="152">
                        <c:v>5.3570782429236176E-4</c:v>
                      </c:pt>
                      <c:pt idx="153">
                        <c:v>3.4990625157084411E-3</c:v>
                      </c:pt>
                      <c:pt idx="154">
                        <c:v>3.4537454377985509E-4</c:v>
                      </c:pt>
                      <c:pt idx="155">
                        <c:v>4.0478860341769765E-4</c:v>
                      </c:pt>
                      <c:pt idx="156">
                        <c:v>1.6806711434247268E-4</c:v>
                      </c:pt>
                      <c:pt idx="157">
                        <c:v>3.470164062483645E-3</c:v>
                      </c:pt>
                      <c:pt idx="158">
                        <c:v>1.0302174257021123E-4</c:v>
                      </c:pt>
                      <c:pt idx="159">
                        <c:v>6.6760415644311543E-4</c:v>
                      </c:pt>
                      <c:pt idx="160">
                        <c:v>1.9388250224078814E-4</c:v>
                      </c:pt>
                      <c:pt idx="161">
                        <c:v>9.3413684490459442E-6</c:v>
                      </c:pt>
                      <c:pt idx="162">
                        <c:v>5.9367732994391044E-4</c:v>
                      </c:pt>
                      <c:pt idx="163">
                        <c:v>3.3675515908331081E-4</c:v>
                      </c:pt>
                      <c:pt idx="164">
                        <c:v>6.9994841323824309E-5</c:v>
                      </c:pt>
                      <c:pt idx="165">
                        <c:v>2.1396080869582481E-4</c:v>
                      </c:pt>
                      <c:pt idx="166">
                        <c:v>6.3935967369812513E-5</c:v>
                      </c:pt>
                      <c:pt idx="167">
                        <c:v>1.7537937023447746E-3</c:v>
                      </c:pt>
                      <c:pt idx="168">
                        <c:v>2.9302665976103757E-4</c:v>
                      </c:pt>
                      <c:pt idx="169">
                        <c:v>4.9991322870908622E-4</c:v>
                      </c:pt>
                      <c:pt idx="170">
                        <c:v>3.6019056658710474E-4</c:v>
                      </c:pt>
                      <c:pt idx="171">
                        <c:v>5.0167865089502947E-4</c:v>
                      </c:pt>
                      <c:pt idx="172">
                        <c:v>1.0065766025611986E-4</c:v>
                      </c:pt>
                      <c:pt idx="173">
                        <c:v>2.2087082476032228E-4</c:v>
                      </c:pt>
                      <c:pt idx="174">
                        <c:v>3.4926653304451054E-4</c:v>
                      </c:pt>
                      <c:pt idx="175">
                        <c:v>4.1898710057805143E-4</c:v>
                      </c:pt>
                      <c:pt idx="176">
                        <c:v>1.0610017502635256E-4</c:v>
                      </c:pt>
                      <c:pt idx="177">
                        <c:v>4.9687002049234963E-4</c:v>
                      </c:pt>
                      <c:pt idx="178">
                        <c:v>4.6803237246846694E-4</c:v>
                      </c:pt>
                      <c:pt idx="179">
                        <c:v>5.4139678058191538E-4</c:v>
                      </c:pt>
                      <c:pt idx="180">
                        <c:v>5.8433773706924742E-4</c:v>
                      </c:pt>
                      <c:pt idx="181">
                        <c:v>3.5209273081847602E-5</c:v>
                      </c:pt>
                      <c:pt idx="182">
                        <c:v>4.4452801372315762E-4</c:v>
                      </c:pt>
                      <c:pt idx="183">
                        <c:v>4.6455755373505194E-4</c:v>
                      </c:pt>
                      <c:pt idx="184">
                        <c:v>4.7020231469651654E-4</c:v>
                      </c:pt>
                      <c:pt idx="185">
                        <c:v>8.0435245357751099E-4</c:v>
                      </c:pt>
                      <c:pt idx="186">
                        <c:v>2.7906556782681882E-4</c:v>
                      </c:pt>
                      <c:pt idx="187">
                        <c:v>1.704424835153748E-4</c:v>
                      </c:pt>
                      <c:pt idx="188">
                        <c:v>1.6317516362791568E-4</c:v>
                      </c:pt>
                      <c:pt idx="189">
                        <c:v>2.8854969176068929E-4</c:v>
                      </c:pt>
                      <c:pt idx="190">
                        <c:v>6.269071302390832E-4</c:v>
                      </c:pt>
                      <c:pt idx="191">
                        <c:v>1.702175659210462E-4</c:v>
                      </c:pt>
                      <c:pt idx="192">
                        <c:v>1.9985834787849457E-3</c:v>
                      </c:pt>
                      <c:pt idx="193">
                        <c:v>4.1281259766511865E-4</c:v>
                      </c:pt>
                      <c:pt idx="194">
                        <c:v>4.7280627346886462E-4</c:v>
                      </c:pt>
                      <c:pt idx="195">
                        <c:v>3.3024695840907837E-3</c:v>
                      </c:pt>
                      <c:pt idx="196">
                        <c:v>5.6519547455851694E-4</c:v>
                      </c:pt>
                      <c:pt idx="197">
                        <c:v>1.1922719291600637E-4</c:v>
                      </c:pt>
                      <c:pt idx="198">
                        <c:v>2.1839329522730272E-4</c:v>
                      </c:pt>
                      <c:pt idx="199">
                        <c:v>4.5793377229776286E-5</c:v>
                      </c:pt>
                      <c:pt idx="200">
                        <c:v>3.4885138977413378E-3</c:v>
                      </c:pt>
                      <c:pt idx="201">
                        <c:v>1.5167749920592531E-4</c:v>
                      </c:pt>
                      <c:pt idx="202">
                        <c:v>3.0941114828817581E-3</c:v>
                      </c:pt>
                      <c:pt idx="203">
                        <c:v>1.0712978879921869E-4</c:v>
                      </c:pt>
                      <c:pt idx="204">
                        <c:v>3.2466972440803473E-3</c:v>
                      </c:pt>
                      <c:pt idx="205">
                        <c:v>7.0819725127754189E-4</c:v>
                      </c:pt>
                      <c:pt idx="206">
                        <c:v>3.245150375364286E-4</c:v>
                      </c:pt>
                      <c:pt idx="207">
                        <c:v>4.0919238494249065E-4</c:v>
                      </c:pt>
                      <c:pt idx="208">
                        <c:v>4.1059244954292506E-4</c:v>
                      </c:pt>
                      <c:pt idx="209">
                        <c:v>7.3469220057066615E-5</c:v>
                      </c:pt>
                      <c:pt idx="210">
                        <c:v>2.3898542656250471E-4</c:v>
                      </c:pt>
                      <c:pt idx="211">
                        <c:v>3.3374067984576982E-3</c:v>
                      </c:pt>
                      <c:pt idx="212">
                        <c:v>3.5158928195792654E-4</c:v>
                      </c:pt>
                      <c:pt idx="213">
                        <c:v>6.5289890306121514E-5</c:v>
                      </c:pt>
                      <c:pt idx="214">
                        <c:v>3.3197446692656181E-3</c:v>
                      </c:pt>
                      <c:pt idx="215">
                        <c:v>1.9964213982819131E-3</c:v>
                      </c:pt>
                      <c:pt idx="216">
                        <c:v>6.7971460778996353E-4</c:v>
                      </c:pt>
                      <c:pt idx="217">
                        <c:v>2.5581816881715107E-3</c:v>
                      </c:pt>
                      <c:pt idx="218">
                        <c:v>1.262293872532928E-4</c:v>
                      </c:pt>
                      <c:pt idx="219">
                        <c:v>5.946524623798887E-4</c:v>
                      </c:pt>
                      <c:pt idx="220">
                        <c:v>3.4683438981983408E-3</c:v>
                      </c:pt>
                      <c:pt idx="221">
                        <c:v>5.0641180693230479E-8</c:v>
                      </c:pt>
                      <c:pt idx="222">
                        <c:v>6.6391844178110659E-4</c:v>
                      </c:pt>
                      <c:pt idx="223">
                        <c:v>3.3432196795597298E-3</c:v>
                      </c:pt>
                      <c:pt idx="224">
                        <c:v>5.6011559842048561E-4</c:v>
                      </c:pt>
                      <c:pt idx="225">
                        <c:v>2.5010886755668781E-4</c:v>
                      </c:pt>
                      <c:pt idx="226">
                        <c:v>1.9940899975265248E-4</c:v>
                      </c:pt>
                      <c:pt idx="227">
                        <c:v>4.696743060610238E-4</c:v>
                      </c:pt>
                      <c:pt idx="228">
                        <c:v>4.0312847397281628E-4</c:v>
                      </c:pt>
                      <c:pt idx="229">
                        <c:v>2.7120007966966825E-4</c:v>
                      </c:pt>
                      <c:pt idx="230">
                        <c:v>6.1449836180813664E-5</c:v>
                      </c:pt>
                      <c:pt idx="231">
                        <c:v>8.6296077798758437E-4</c:v>
                      </c:pt>
                      <c:pt idx="232">
                        <c:v>6.2915969145329004E-4</c:v>
                      </c:pt>
                      <c:pt idx="233">
                        <c:v>4.8979067675701657E-4</c:v>
                      </c:pt>
                      <c:pt idx="234">
                        <c:v>4.8565197377940545E-4</c:v>
                      </c:pt>
                      <c:pt idx="235">
                        <c:v>4.6753201637429184E-4</c:v>
                      </c:pt>
                      <c:pt idx="236">
                        <c:v>3.3072712056237499E-3</c:v>
                      </c:pt>
                      <c:pt idx="237">
                        <c:v>2.2776697941265383E-5</c:v>
                      </c:pt>
                      <c:pt idx="238">
                        <c:v>4.2195501299805723E-4</c:v>
                      </c:pt>
                      <c:pt idx="239">
                        <c:v>1.7330376157948287E-3</c:v>
                      </c:pt>
                      <c:pt idx="240">
                        <c:v>2.3422340597051687E-3</c:v>
                      </c:pt>
                      <c:pt idx="241">
                        <c:v>4.2293414890551045E-4</c:v>
                      </c:pt>
                      <c:pt idx="242">
                        <c:v>6.6055815691330342E-4</c:v>
                      </c:pt>
                      <c:pt idx="243">
                        <c:v>3.2973815570851926E-4</c:v>
                      </c:pt>
                      <c:pt idx="244">
                        <c:v>2.0550758251089906E-4</c:v>
                      </c:pt>
                      <c:pt idx="245">
                        <c:v>3.4960475856905934E-4</c:v>
                      </c:pt>
                      <c:pt idx="246">
                        <c:v>2.4278054142077023E-4</c:v>
                      </c:pt>
                      <c:pt idx="247">
                        <c:v>2.6622074628931258E-4</c:v>
                      </c:pt>
                      <c:pt idx="248">
                        <c:v>5.9453081164967934E-4</c:v>
                      </c:pt>
                      <c:pt idx="249">
                        <c:v>1.1400266924732735E-3</c:v>
                      </c:pt>
                      <c:pt idx="250">
                        <c:v>4.3157336037115337E-4</c:v>
                      </c:pt>
                      <c:pt idx="251">
                        <c:v>3.0231522281048832E-4</c:v>
                      </c:pt>
                      <c:pt idx="252">
                        <c:v>3.0040096602427163E-4</c:v>
                      </c:pt>
                      <c:pt idx="253">
                        <c:v>9.5279899778077384E-5</c:v>
                      </c:pt>
                      <c:pt idx="254">
                        <c:v>4.4325621843435892E-4</c:v>
                      </c:pt>
                      <c:pt idx="255">
                        <c:v>3.5626204408928143E-3</c:v>
                      </c:pt>
                      <c:pt idx="256">
                        <c:v>4.2463040571061588E-4</c:v>
                      </c:pt>
                      <c:pt idx="257">
                        <c:v>8.7330837287413196E-5</c:v>
                      </c:pt>
                      <c:pt idx="258">
                        <c:v>1.98632843732029E-4</c:v>
                      </c:pt>
                      <c:pt idx="259">
                        <c:v>5.1498622808742475E-4</c:v>
                      </c:pt>
                      <c:pt idx="260">
                        <c:v>1.9714632927217318E-5</c:v>
                      </c:pt>
                      <c:pt idx="261">
                        <c:v>3.5146210025540883E-3</c:v>
                      </c:pt>
                      <c:pt idx="262">
                        <c:v>6.9399541984668009E-4</c:v>
                      </c:pt>
                      <c:pt idx="263">
                        <c:v>3.5677076583166779E-3</c:v>
                      </c:pt>
                      <c:pt idx="264">
                        <c:v>3.0358710029096169E-3</c:v>
                      </c:pt>
                      <c:pt idx="265">
                        <c:v>7.0489445446848429E-4</c:v>
                      </c:pt>
                      <c:pt idx="266">
                        <c:v>2.5372736700073431E-4</c:v>
                      </c:pt>
                      <c:pt idx="267">
                        <c:v>5.0293353681901698E-4</c:v>
                      </c:pt>
                      <c:pt idx="268">
                        <c:v>3.0478970895357317E-4</c:v>
                      </c:pt>
                      <c:pt idx="269">
                        <c:v>6.3098531493010037E-4</c:v>
                      </c:pt>
                      <c:pt idx="270">
                        <c:v>4.070075160619084E-4</c:v>
                      </c:pt>
                      <c:pt idx="271">
                        <c:v>3.583964925659986E-4</c:v>
                      </c:pt>
                      <c:pt idx="272">
                        <c:v>5.8663570586799704E-4</c:v>
                      </c:pt>
                      <c:pt idx="273">
                        <c:v>3.2817782040439232E-3</c:v>
                      </c:pt>
                      <c:pt idx="274">
                        <c:v>2.4151877355282027E-4</c:v>
                      </c:pt>
                      <c:pt idx="275">
                        <c:v>3.3476449637010065E-3</c:v>
                      </c:pt>
                      <c:pt idx="276">
                        <c:v>8.1580761512431131E-5</c:v>
                      </c:pt>
                      <c:pt idx="277">
                        <c:v>3.6857937841841373E-5</c:v>
                      </c:pt>
                      <c:pt idx="278">
                        <c:v>6.7994308146489095E-4</c:v>
                      </c:pt>
                      <c:pt idx="279">
                        <c:v>4.9016312168581708E-4</c:v>
                      </c:pt>
                      <c:pt idx="280">
                        <c:v>3.4154024860431507E-4</c:v>
                      </c:pt>
                      <c:pt idx="281">
                        <c:v>3.3209015355924938E-3</c:v>
                      </c:pt>
                      <c:pt idx="282">
                        <c:v>1.9240081287932029E-4</c:v>
                      </c:pt>
                      <c:pt idx="283">
                        <c:v>2.5606036523268898E-3</c:v>
                      </c:pt>
                      <c:pt idx="284">
                        <c:v>6.1984431227578838E-4</c:v>
                      </c:pt>
                      <c:pt idx="285">
                        <c:v>3.0309184865148189E-4</c:v>
                      </c:pt>
                      <c:pt idx="286">
                        <c:v>1.8771695356847211E-4</c:v>
                      </c:pt>
                      <c:pt idx="287">
                        <c:v>3.2798990007356396E-3</c:v>
                      </c:pt>
                      <c:pt idx="288">
                        <c:v>1.5036723352642307E-4</c:v>
                      </c:pt>
                      <c:pt idx="289">
                        <c:v>9.0095448449207128E-5</c:v>
                      </c:pt>
                      <c:pt idx="290">
                        <c:v>3.3946074176095223E-4</c:v>
                      </c:pt>
                      <c:pt idx="291">
                        <c:v>2.5741428576234448E-4</c:v>
                      </c:pt>
                      <c:pt idx="292">
                        <c:v>1.730559635171134E-4</c:v>
                      </c:pt>
                      <c:pt idx="293">
                        <c:v>3.2040756208670827E-4</c:v>
                      </c:pt>
                      <c:pt idx="294">
                        <c:v>1.4472117922813424E-5</c:v>
                      </c:pt>
                      <c:pt idx="295">
                        <c:v>4.874588369327357E-4</c:v>
                      </c:pt>
                      <c:pt idx="296">
                        <c:v>1.2012971341232793E-4</c:v>
                      </c:pt>
                      <c:pt idx="297">
                        <c:v>1.0048005336060386E-4</c:v>
                      </c:pt>
                      <c:pt idx="298">
                        <c:v>4.2080720569400191E-4</c:v>
                      </c:pt>
                      <c:pt idx="299">
                        <c:v>5.6604975394459534E-4</c:v>
                      </c:pt>
                      <c:pt idx="300">
                        <c:v>6.7299696580515637E-4</c:v>
                      </c:pt>
                      <c:pt idx="301">
                        <c:v>4.0145691772430086E-4</c:v>
                      </c:pt>
                      <c:pt idx="302">
                        <c:v>5.4581705760249068E-4</c:v>
                      </c:pt>
                      <c:pt idx="303">
                        <c:v>3.6462104410483311E-3</c:v>
                      </c:pt>
                      <c:pt idx="304">
                        <c:v>8.0889781159401085E-5</c:v>
                      </c:pt>
                      <c:pt idx="305">
                        <c:v>1.0828518022998983E-3</c:v>
                      </c:pt>
                      <c:pt idx="306">
                        <c:v>3.686402968576545E-4</c:v>
                      </c:pt>
                      <c:pt idx="307">
                        <c:v>1.7339443525600734E-4</c:v>
                      </c:pt>
                      <c:pt idx="308">
                        <c:v>7.0047142142942232E-4</c:v>
                      </c:pt>
                      <c:pt idx="309">
                        <c:v>4.93808839330126E-4</c:v>
                      </c:pt>
                      <c:pt idx="310">
                        <c:v>1.9488844069317987E-5</c:v>
                      </c:pt>
                      <c:pt idx="311">
                        <c:v>4.9778092789420773E-4</c:v>
                      </c:pt>
                      <c:pt idx="312">
                        <c:v>4.0876359744363848E-4</c:v>
                      </c:pt>
                      <c:pt idx="313">
                        <c:v>3.0223546972662254E-4</c:v>
                      </c:pt>
                      <c:pt idx="314">
                        <c:v>7.0204514912653175E-4</c:v>
                      </c:pt>
                      <c:pt idx="315">
                        <c:v>3.6204404399349608E-4</c:v>
                      </c:pt>
                      <c:pt idx="316">
                        <c:v>3.7581861121889632E-7</c:v>
                      </c:pt>
                      <c:pt idx="317">
                        <c:v>1.381466080486716E-4</c:v>
                      </c:pt>
                      <c:pt idx="318">
                        <c:v>3.6686191036651141E-4</c:v>
                      </c:pt>
                      <c:pt idx="319">
                        <c:v>3.2860183297926497E-3</c:v>
                      </c:pt>
                      <c:pt idx="320">
                        <c:v>3.2695825199231923E-4</c:v>
                      </c:pt>
                      <c:pt idx="321">
                        <c:v>3.6100610714480597E-4</c:v>
                      </c:pt>
                      <c:pt idx="322">
                        <c:v>1.9089417264672181E-4</c:v>
                      </c:pt>
                      <c:pt idx="323">
                        <c:v>1.1928178284340365E-4</c:v>
                      </c:pt>
                      <c:pt idx="324">
                        <c:v>3.2813481427290308E-3</c:v>
                      </c:pt>
                      <c:pt idx="325">
                        <c:v>1.287008822581982E-4</c:v>
                      </c:pt>
                      <c:pt idx="326">
                        <c:v>2.1145269603247943E-3</c:v>
                      </c:pt>
                      <c:pt idx="327">
                        <c:v>1.3245762459649015E-6</c:v>
                      </c:pt>
                      <c:pt idx="328">
                        <c:v>8.1741592275666651E-5</c:v>
                      </c:pt>
                      <c:pt idx="329">
                        <c:v>5.2575890965929242E-4</c:v>
                      </c:pt>
                      <c:pt idx="330">
                        <c:v>5.723597604285561E-4</c:v>
                      </c:pt>
                      <c:pt idx="331">
                        <c:v>1.7035119348938961E-4</c:v>
                      </c:pt>
                      <c:pt idx="332">
                        <c:v>2.0159096033799122E-3</c:v>
                      </c:pt>
                      <c:pt idx="333">
                        <c:v>5.847992804057778E-4</c:v>
                      </c:pt>
                      <c:pt idx="334">
                        <c:v>3.3365258268061382E-3</c:v>
                      </c:pt>
                      <c:pt idx="335">
                        <c:v>2.5441599965275166E-4</c:v>
                      </c:pt>
                      <c:pt idx="336">
                        <c:v>3.7383964492256066E-4</c:v>
                      </c:pt>
                      <c:pt idx="337">
                        <c:v>1.0576215327063916E-4</c:v>
                      </c:pt>
                      <c:pt idx="338">
                        <c:v>2.6751247498043923E-4</c:v>
                      </c:pt>
                      <c:pt idx="339">
                        <c:v>3.4501856582875133E-5</c:v>
                      </c:pt>
                      <c:pt idx="340">
                        <c:v>2.8244675315494635E-5</c:v>
                      </c:pt>
                      <c:pt idx="341">
                        <c:v>8.5087403730049022E-4</c:v>
                      </c:pt>
                      <c:pt idx="342">
                        <c:v>1.6761604058317813E-3</c:v>
                      </c:pt>
                      <c:pt idx="343">
                        <c:v>3.2465540394534264E-4</c:v>
                      </c:pt>
                      <c:pt idx="344">
                        <c:v>1.0786857939439572E-4</c:v>
                      </c:pt>
                      <c:pt idx="345">
                        <c:v>6.8834686632274374E-4</c:v>
                      </c:pt>
                      <c:pt idx="346">
                        <c:v>1.9374389534117646E-4</c:v>
                      </c:pt>
                      <c:pt idx="347">
                        <c:v>2.5777870397480354E-4</c:v>
                      </c:pt>
                      <c:pt idx="348">
                        <c:v>3.3843573940092256E-3</c:v>
                      </c:pt>
                      <c:pt idx="349">
                        <c:v>2.021526115160613E-4</c:v>
                      </c:pt>
                      <c:pt idx="350">
                        <c:v>2.7191618276321361E-4</c:v>
                      </c:pt>
                      <c:pt idx="351">
                        <c:v>2.181129033713121E-4</c:v>
                      </c:pt>
                      <c:pt idx="352">
                        <c:v>4.8763492231309604E-4</c:v>
                      </c:pt>
                      <c:pt idx="353">
                        <c:v>3.9024871076422357E-4</c:v>
                      </c:pt>
                      <c:pt idx="354">
                        <c:v>9.029274775969525E-5</c:v>
                      </c:pt>
                      <c:pt idx="355">
                        <c:v>2.5904523331394175E-5</c:v>
                      </c:pt>
                      <c:pt idx="356">
                        <c:v>3.4215744652253519E-3</c:v>
                      </c:pt>
                      <c:pt idx="357">
                        <c:v>2.6264405962668231E-4</c:v>
                      </c:pt>
                      <c:pt idx="358">
                        <c:v>2.6409141517350445E-4</c:v>
                      </c:pt>
                      <c:pt idx="359">
                        <c:v>3.6105054792697671E-4</c:v>
                      </c:pt>
                      <c:pt idx="360">
                        <c:v>3.8732415607563428E-5</c:v>
                      </c:pt>
                      <c:pt idx="361">
                        <c:v>3.3898471644629651E-4</c:v>
                      </c:pt>
                      <c:pt idx="362">
                        <c:v>3.9126773818409208E-4</c:v>
                      </c:pt>
                      <c:pt idx="363">
                        <c:v>1.9794626472958135E-5</c:v>
                      </c:pt>
                      <c:pt idx="364">
                        <c:v>3.4670439760297925E-3</c:v>
                      </c:pt>
                      <c:pt idx="365">
                        <c:v>2.6384974777230992E-4</c:v>
                      </c:pt>
                      <c:pt idx="366">
                        <c:v>1.613255972849964E-4</c:v>
                      </c:pt>
                      <c:pt idx="367">
                        <c:v>2.7782712838084478E-3</c:v>
                      </c:pt>
                      <c:pt idx="368">
                        <c:v>3.540520802870991E-5</c:v>
                      </c:pt>
                      <c:pt idx="369">
                        <c:v>7.6328590044059231E-5</c:v>
                      </c:pt>
                      <c:pt idx="370">
                        <c:v>4.7933163011731813E-4</c:v>
                      </c:pt>
                      <c:pt idx="371">
                        <c:v>1.9889718071444134E-4</c:v>
                      </c:pt>
                      <c:pt idx="372">
                        <c:v>2.0225502834930078E-3</c:v>
                      </c:pt>
                      <c:pt idx="373">
                        <c:v>2.5050627503089352E-4</c:v>
                      </c:pt>
                      <c:pt idx="374">
                        <c:v>7.712929354297131E-4</c:v>
                      </c:pt>
                      <c:pt idx="375">
                        <c:v>3.716638134763664E-4</c:v>
                      </c:pt>
                      <c:pt idx="376">
                        <c:v>2.4224649918584823E-4</c:v>
                      </c:pt>
                      <c:pt idx="377">
                        <c:v>4.1494548739622891E-4</c:v>
                      </c:pt>
                      <c:pt idx="378">
                        <c:v>3.028012211183811E-4</c:v>
                      </c:pt>
                      <c:pt idx="379">
                        <c:v>4.4387174811043442E-4</c:v>
                      </c:pt>
                      <c:pt idx="380">
                        <c:v>2.2482156351316142E-4</c:v>
                      </c:pt>
                      <c:pt idx="381">
                        <c:v>3.120916979322913E-4</c:v>
                      </c:pt>
                      <c:pt idx="382">
                        <c:v>3.5020867381395579E-3</c:v>
                      </c:pt>
                      <c:pt idx="383">
                        <c:v>5.8891919029293791E-5</c:v>
                      </c:pt>
                      <c:pt idx="384">
                        <c:v>1.2662042470233152E-4</c:v>
                      </c:pt>
                      <c:pt idx="385">
                        <c:v>2.9968290655682534E-3</c:v>
                      </c:pt>
                      <c:pt idx="386">
                        <c:v>1.9200198091705686E-4</c:v>
                      </c:pt>
                      <c:pt idx="387">
                        <c:v>5.3695843973251061E-5</c:v>
                      </c:pt>
                      <c:pt idx="388">
                        <c:v>8.626442300646487E-5</c:v>
                      </c:pt>
                      <c:pt idx="389">
                        <c:v>3.5606937870131579E-4</c:v>
                      </c:pt>
                      <c:pt idx="390">
                        <c:v>1.0882639784228524E-4</c:v>
                      </c:pt>
                      <c:pt idx="391">
                        <c:v>9.3721195627383792E-5</c:v>
                      </c:pt>
                      <c:pt idx="392">
                        <c:v>3.473703292979993E-4</c:v>
                      </c:pt>
                      <c:pt idx="393">
                        <c:v>4.7942286089947748E-4</c:v>
                      </c:pt>
                      <c:pt idx="394">
                        <c:v>5.0777054321123492E-5</c:v>
                      </c:pt>
                      <c:pt idx="395">
                        <c:v>1.3965543306570518E-4</c:v>
                      </c:pt>
                      <c:pt idx="396">
                        <c:v>3.4860800877977317E-3</c:v>
                      </c:pt>
                      <c:pt idx="397">
                        <c:v>3.8620167544491666E-4</c:v>
                      </c:pt>
                      <c:pt idx="398">
                        <c:v>8.9636735901565685E-5</c:v>
                      </c:pt>
                      <c:pt idx="399">
                        <c:v>1.3036933332124314E-4</c:v>
                      </c:pt>
                      <c:pt idx="400">
                        <c:v>4.5306793978310299E-4</c:v>
                      </c:pt>
                      <c:pt idx="401">
                        <c:v>6.3232604246790848E-5</c:v>
                      </c:pt>
                      <c:pt idx="402">
                        <c:v>3.5782429679886377E-4</c:v>
                      </c:pt>
                      <c:pt idx="403">
                        <c:v>1.3672452860043673E-3</c:v>
                      </c:pt>
                      <c:pt idx="404">
                        <c:v>3.532891396209823E-3</c:v>
                      </c:pt>
                      <c:pt idx="405">
                        <c:v>7.3060044754797598E-4</c:v>
                      </c:pt>
                      <c:pt idx="406">
                        <c:v>4.2131291008259541E-4</c:v>
                      </c:pt>
                      <c:pt idx="407">
                        <c:v>7.3979253668248011E-4</c:v>
                      </c:pt>
                      <c:pt idx="408">
                        <c:v>1.1689200281730941E-4</c:v>
                      </c:pt>
                      <c:pt idx="409">
                        <c:v>2.1908261120353565E-4</c:v>
                      </c:pt>
                      <c:pt idx="410">
                        <c:v>6.5005604157966895E-4</c:v>
                      </c:pt>
                      <c:pt idx="411">
                        <c:v>3.2701680762776205E-3</c:v>
                      </c:pt>
                      <c:pt idx="412">
                        <c:v>2.6722696269978995E-3</c:v>
                      </c:pt>
                      <c:pt idx="413">
                        <c:v>2.6355122896115223E-4</c:v>
                      </c:pt>
                      <c:pt idx="414">
                        <c:v>8.2380655993643821E-4</c:v>
                      </c:pt>
                      <c:pt idx="415">
                        <c:v>7.8767870544412574E-4</c:v>
                      </c:pt>
                      <c:pt idx="416">
                        <c:v>7.894452890644493E-4</c:v>
                      </c:pt>
                      <c:pt idx="417">
                        <c:v>1.2960889680519309E-4</c:v>
                      </c:pt>
                      <c:pt idx="418">
                        <c:v>8.5080066113787546E-5</c:v>
                      </c:pt>
                      <c:pt idx="419">
                        <c:v>8.1390949515154003E-4</c:v>
                      </c:pt>
                      <c:pt idx="420">
                        <c:v>1.9353271059838184E-4</c:v>
                      </c:pt>
                      <c:pt idx="421">
                        <c:v>6.5666267284982991E-4</c:v>
                      </c:pt>
                      <c:pt idx="422">
                        <c:v>2.3825795455084068E-3</c:v>
                      </c:pt>
                      <c:pt idx="423">
                        <c:v>6.1621887644762745E-4</c:v>
                      </c:pt>
                      <c:pt idx="424">
                        <c:v>2.9404437134912656E-4</c:v>
                      </c:pt>
                      <c:pt idx="425">
                        <c:v>3.6363594438828877E-4</c:v>
                      </c:pt>
                      <c:pt idx="426">
                        <c:v>1.2596442024946633E-4</c:v>
                      </c:pt>
                      <c:pt idx="427">
                        <c:v>2.1255900964632806E-3</c:v>
                      </c:pt>
                      <c:pt idx="428">
                        <c:v>1.3435124737541041E-4</c:v>
                      </c:pt>
                      <c:pt idx="429">
                        <c:v>5.4162768351289747E-4</c:v>
                      </c:pt>
                      <c:pt idx="430">
                        <c:v>6.6451674412371209E-5</c:v>
                      </c:pt>
                      <c:pt idx="431">
                        <c:v>3.2220165968612643E-3</c:v>
                      </c:pt>
                      <c:pt idx="432">
                        <c:v>3.5561907570808233E-3</c:v>
                      </c:pt>
                      <c:pt idx="433">
                        <c:v>1.0720767499558189E-5</c:v>
                      </c:pt>
                      <c:pt idx="434">
                        <c:v>3.0334302080662907E-4</c:v>
                      </c:pt>
                      <c:pt idx="435">
                        <c:v>1.2562425648720982E-4</c:v>
                      </c:pt>
                      <c:pt idx="436">
                        <c:v>3.5847902475003002E-3</c:v>
                      </c:pt>
                      <c:pt idx="437">
                        <c:v>2.86389118360536E-3</c:v>
                      </c:pt>
                      <c:pt idx="438">
                        <c:v>7.5193206229380656E-5</c:v>
                      </c:pt>
                      <c:pt idx="439">
                        <c:v>7.8226864629794672E-4</c:v>
                      </c:pt>
                      <c:pt idx="440">
                        <c:v>3.9264388514493155E-4</c:v>
                      </c:pt>
                      <c:pt idx="441">
                        <c:v>2.5159095701352918E-4</c:v>
                      </c:pt>
                      <c:pt idx="442">
                        <c:v>7.3840928923121882E-4</c:v>
                      </c:pt>
                      <c:pt idx="443">
                        <c:v>2.9839545264279945E-5</c:v>
                      </c:pt>
                      <c:pt idx="444">
                        <c:v>3.5543878635695613E-3</c:v>
                      </c:pt>
                      <c:pt idx="445">
                        <c:v>2.368112419459892E-5</c:v>
                      </c:pt>
                      <c:pt idx="446">
                        <c:v>3.9513187407618161E-4</c:v>
                      </c:pt>
                      <c:pt idx="447">
                        <c:v>1.42612090480775E-4</c:v>
                      </c:pt>
                      <c:pt idx="448">
                        <c:v>1.1138712582711346E-5</c:v>
                      </c:pt>
                      <c:pt idx="449">
                        <c:v>8.6193134235726073E-4</c:v>
                      </c:pt>
                      <c:pt idx="450">
                        <c:v>3.0321401919258758E-3</c:v>
                      </c:pt>
                      <c:pt idx="451">
                        <c:v>8.1159890561228223E-6</c:v>
                      </c:pt>
                      <c:pt idx="452">
                        <c:v>3.8681377167296664E-4</c:v>
                      </c:pt>
                      <c:pt idx="453">
                        <c:v>6.3722776692691843E-4</c:v>
                      </c:pt>
                      <c:pt idx="454">
                        <c:v>3.1394739341068915E-3</c:v>
                      </c:pt>
                      <c:pt idx="455">
                        <c:v>3.6769305672162451E-4</c:v>
                      </c:pt>
                      <c:pt idx="456">
                        <c:v>1.0567290309236685E-4</c:v>
                      </c:pt>
                      <c:pt idx="457">
                        <c:v>2.5921666798525125E-4</c:v>
                      </c:pt>
                      <c:pt idx="458">
                        <c:v>1.4692682866765194E-4</c:v>
                      </c:pt>
                      <c:pt idx="459">
                        <c:v>2.7766894327131529E-4</c:v>
                      </c:pt>
                      <c:pt idx="460">
                        <c:v>3.5340960340371564E-3</c:v>
                      </c:pt>
                      <c:pt idx="461">
                        <c:v>2.603792900249249E-4</c:v>
                      </c:pt>
                      <c:pt idx="462">
                        <c:v>2.1535210120235323E-4</c:v>
                      </c:pt>
                      <c:pt idx="463">
                        <c:v>3.6838334215218718E-4</c:v>
                      </c:pt>
                      <c:pt idx="464">
                        <c:v>4.0708084469670368E-4</c:v>
                      </c:pt>
                      <c:pt idx="465">
                        <c:v>3.9909961035848124E-4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80A-431F-8F4E-642BE90877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corrected'!$E$4:$E$469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3.6053621302242186E-5</c:v>
                      </c:pt>
                      <c:pt idx="1">
                        <c:v>2.6026454614696583E-4</c:v>
                      </c:pt>
                      <c:pt idx="2">
                        <c:v>2.9798215207447641E-4</c:v>
                      </c:pt>
                      <c:pt idx="3">
                        <c:v>6.6952762873806471E-4</c:v>
                      </c:pt>
                      <c:pt idx="4">
                        <c:v>9.0023033411575076E-5</c:v>
                      </c:pt>
                      <c:pt idx="5">
                        <c:v>1.6538716569424478E-4</c:v>
                      </c:pt>
                      <c:pt idx="6">
                        <c:v>7.4495258983844242E-4</c:v>
                      </c:pt>
                      <c:pt idx="7">
                        <c:v>2.2287233938310304E-4</c:v>
                      </c:pt>
                      <c:pt idx="8">
                        <c:v>4.0897978949639574E-4</c:v>
                      </c:pt>
                      <c:pt idx="9">
                        <c:v>3.1529089152694703E-5</c:v>
                      </c:pt>
                      <c:pt idx="10">
                        <c:v>4.8945634652925623E-4</c:v>
                      </c:pt>
                      <c:pt idx="11">
                        <c:v>3.2788839538437479E-4</c:v>
                      </c:pt>
                      <c:pt idx="12">
                        <c:v>2.1442577954313772E-4</c:v>
                      </c:pt>
                      <c:pt idx="13">
                        <c:v>2.5185017381646824E-4</c:v>
                      </c:pt>
                      <c:pt idx="14">
                        <c:v>6.5226338931931297E-5</c:v>
                      </c:pt>
                      <c:pt idx="15">
                        <c:v>1.7393547067392158E-4</c:v>
                      </c:pt>
                      <c:pt idx="16">
                        <c:v>3.127537453223502E-4</c:v>
                      </c:pt>
                      <c:pt idx="17">
                        <c:v>5.0506816920463188E-5</c:v>
                      </c:pt>
                      <c:pt idx="18">
                        <c:v>1.917806948643971E-4</c:v>
                      </c:pt>
                      <c:pt idx="19">
                        <c:v>2.8644344305793192E-4</c:v>
                      </c:pt>
                      <c:pt idx="20">
                        <c:v>1.8122240766014642E-4</c:v>
                      </c:pt>
                      <c:pt idx="21">
                        <c:v>6.519273449701423E-5</c:v>
                      </c:pt>
                      <c:pt idx="22">
                        <c:v>5.3208676575326703E-6</c:v>
                      </c:pt>
                      <c:pt idx="23">
                        <c:v>8.3348806532435123E-6</c:v>
                      </c:pt>
                      <c:pt idx="24">
                        <c:v>4.4539975752322034E-4</c:v>
                      </c:pt>
                      <c:pt idx="25">
                        <c:v>3.5974721122519274E-6</c:v>
                      </c:pt>
                      <c:pt idx="26">
                        <c:v>5.9502760216159363E-4</c:v>
                      </c:pt>
                      <c:pt idx="27">
                        <c:v>7.8264818370022511E-4</c:v>
                      </c:pt>
                      <c:pt idx="28">
                        <c:v>8.5339711654733492E-4</c:v>
                      </c:pt>
                      <c:pt idx="29">
                        <c:v>1.7988257523917079E-5</c:v>
                      </c:pt>
                      <c:pt idx="30">
                        <c:v>7.7215041605805388E-5</c:v>
                      </c:pt>
                      <c:pt idx="31">
                        <c:v>7.2824887125838903E-4</c:v>
                      </c:pt>
                      <c:pt idx="32">
                        <c:v>4.605281226437135E-5</c:v>
                      </c:pt>
                      <c:pt idx="33">
                        <c:v>2.6362489689185458E-4</c:v>
                      </c:pt>
                      <c:pt idx="34">
                        <c:v>5.5262654274150134E-4</c:v>
                      </c:pt>
                      <c:pt idx="35">
                        <c:v>3.084736578658457E-4</c:v>
                      </c:pt>
                      <c:pt idx="36">
                        <c:v>7.0742682236210703E-5</c:v>
                      </c:pt>
                      <c:pt idx="37">
                        <c:v>4.7115006409194832E-4</c:v>
                      </c:pt>
                      <c:pt idx="38">
                        <c:v>3.9926866455331509E-4</c:v>
                      </c:pt>
                      <c:pt idx="39">
                        <c:v>2.8532991359822169E-5</c:v>
                      </c:pt>
                      <c:pt idx="40">
                        <c:v>3.1426163063472113E-4</c:v>
                      </c:pt>
                      <c:pt idx="41">
                        <c:v>5.3329910729067156E-5</c:v>
                      </c:pt>
                      <c:pt idx="42">
                        <c:v>2.6532817279147596E-4</c:v>
                      </c:pt>
                      <c:pt idx="43">
                        <c:v>4.1873331150402826E-4</c:v>
                      </c:pt>
                      <c:pt idx="44">
                        <c:v>1.1451813038361135E-4</c:v>
                      </c:pt>
                      <c:pt idx="45">
                        <c:v>1.2239287900459429E-4</c:v>
                      </c:pt>
                      <c:pt idx="46">
                        <c:v>2.7826477225884039E-4</c:v>
                      </c:pt>
                      <c:pt idx="47">
                        <c:v>4.3483808471291523E-4</c:v>
                      </c:pt>
                      <c:pt idx="48">
                        <c:v>3.9440809114731621E-4</c:v>
                      </c:pt>
                      <c:pt idx="49">
                        <c:v>7.490948153586298E-5</c:v>
                      </c:pt>
                      <c:pt idx="50">
                        <c:v>4.3392021485811477E-4</c:v>
                      </c:pt>
                      <c:pt idx="51">
                        <c:v>4.984165280970611E-4</c:v>
                      </c:pt>
                      <c:pt idx="52">
                        <c:v>6.4270274674178807E-5</c:v>
                      </c:pt>
                      <c:pt idx="53">
                        <c:v>4.0617149741905314E-4</c:v>
                      </c:pt>
                      <c:pt idx="54">
                        <c:v>6.2057735843150353E-4</c:v>
                      </c:pt>
                      <c:pt idx="55">
                        <c:v>1.5753838280830305E-4</c:v>
                      </c:pt>
                      <c:pt idx="56">
                        <c:v>3.0603060310099671E-4</c:v>
                      </c:pt>
                      <c:pt idx="57">
                        <c:v>2.0950104762950612E-4</c:v>
                      </c:pt>
                      <c:pt idx="58">
                        <c:v>5.0620105584796282E-4</c:v>
                      </c:pt>
                      <c:pt idx="59">
                        <c:v>2.3769128626178253E-4</c:v>
                      </c:pt>
                      <c:pt idx="60">
                        <c:v>6.9049128218804303E-5</c:v>
                      </c:pt>
                      <c:pt idx="61">
                        <c:v>4.5256986889730447E-4</c:v>
                      </c:pt>
                      <c:pt idx="62">
                        <c:v>2.2986907288455967E-4</c:v>
                      </c:pt>
                      <c:pt idx="63">
                        <c:v>1.9385384288834768E-5</c:v>
                      </c:pt>
                      <c:pt idx="64">
                        <c:v>6.779776050064064E-5</c:v>
                      </c:pt>
                      <c:pt idx="65">
                        <c:v>1.3759460021635562E-4</c:v>
                      </c:pt>
                      <c:pt idx="66">
                        <c:v>3.5691010864913802E-4</c:v>
                      </c:pt>
                      <c:pt idx="67">
                        <c:v>2.9682133687172849E-4</c:v>
                      </c:pt>
                      <c:pt idx="68">
                        <c:v>3.4086702890607574E-4</c:v>
                      </c:pt>
                      <c:pt idx="69">
                        <c:v>8.583985028169537E-5</c:v>
                      </c:pt>
                      <c:pt idx="70">
                        <c:v>1.4756035496000264E-4</c:v>
                      </c:pt>
                      <c:pt idx="71">
                        <c:v>1.6181707335921575E-5</c:v>
                      </c:pt>
                      <c:pt idx="72">
                        <c:v>3.0378044865325232E-4</c:v>
                      </c:pt>
                      <c:pt idx="73">
                        <c:v>2.0025019793849711E-5</c:v>
                      </c:pt>
                      <c:pt idx="74">
                        <c:v>5.3148524684472749E-5</c:v>
                      </c:pt>
                      <c:pt idx="75">
                        <c:v>9.0086489459722255E-5</c:v>
                      </c:pt>
                      <c:pt idx="76">
                        <c:v>2.4073732972796711E-4</c:v>
                      </c:pt>
                      <c:pt idx="77">
                        <c:v>1.1360136644672202E-4</c:v>
                      </c:pt>
                      <c:pt idx="78">
                        <c:v>2.6600753523396115E-5</c:v>
                      </c:pt>
                      <c:pt idx="79">
                        <c:v>6.5969943126170725E-4</c:v>
                      </c:pt>
                      <c:pt idx="80">
                        <c:v>2.1426863552690564E-4</c:v>
                      </c:pt>
                      <c:pt idx="81">
                        <c:v>1.8275758385931956E-4</c:v>
                      </c:pt>
                      <c:pt idx="82">
                        <c:v>3.3113308129136649E-4</c:v>
                      </c:pt>
                      <c:pt idx="83">
                        <c:v>4.9067835319642125E-4</c:v>
                      </c:pt>
                      <c:pt idx="84">
                        <c:v>2.8466111604416675E-4</c:v>
                      </c:pt>
                      <c:pt idx="85">
                        <c:v>2.601381884978839E-4</c:v>
                      </c:pt>
                      <c:pt idx="86">
                        <c:v>1.6077745670717673E-3</c:v>
                      </c:pt>
                      <c:pt idx="87">
                        <c:v>2.9883569216257878E-4</c:v>
                      </c:pt>
                      <c:pt idx="88">
                        <c:v>3.5061392801715341E-4</c:v>
                      </c:pt>
                      <c:pt idx="89">
                        <c:v>6.6859290966616723E-4</c:v>
                      </c:pt>
                      <c:pt idx="90">
                        <c:v>2.7484501641784925E-4</c:v>
                      </c:pt>
                      <c:pt idx="91">
                        <c:v>1.2655258994697706E-4</c:v>
                      </c:pt>
                      <c:pt idx="92">
                        <c:v>2.4792100589320721E-4</c:v>
                      </c:pt>
                      <c:pt idx="93">
                        <c:v>6.7166967391524797E-5</c:v>
                      </c:pt>
                      <c:pt idx="94">
                        <c:v>5.0349173788313373E-4</c:v>
                      </c:pt>
                      <c:pt idx="95">
                        <c:v>2.4447627034442001E-4</c:v>
                      </c:pt>
                      <c:pt idx="96">
                        <c:v>1.3280760081809347E-4</c:v>
                      </c:pt>
                      <c:pt idx="97">
                        <c:v>6.006843723451239E-4</c:v>
                      </c:pt>
                      <c:pt idx="98">
                        <c:v>8.9965772555250306E-5</c:v>
                      </c:pt>
                      <c:pt idx="99">
                        <c:v>4.0827739777843978E-5</c:v>
                      </c:pt>
                      <c:pt idx="100">
                        <c:v>2.2260661180754448E-5</c:v>
                      </c:pt>
                      <c:pt idx="101">
                        <c:v>5.3451075425804673E-4</c:v>
                      </c:pt>
                      <c:pt idx="102">
                        <c:v>1.5482290522504593E-4</c:v>
                      </c:pt>
                      <c:pt idx="103">
                        <c:v>4.8910042918749079E-4</c:v>
                      </c:pt>
                      <c:pt idx="104">
                        <c:v>5.979602854945679E-4</c:v>
                      </c:pt>
                      <c:pt idx="105">
                        <c:v>3.6754985140626194E-5</c:v>
                      </c:pt>
                      <c:pt idx="106">
                        <c:v>2.1110220443492623E-3</c:v>
                      </c:pt>
                      <c:pt idx="107">
                        <c:v>7.6173339070981835E-4</c:v>
                      </c:pt>
                      <c:pt idx="108">
                        <c:v>6.5231876936587638E-4</c:v>
                      </c:pt>
                      <c:pt idx="109">
                        <c:v>6.2576905597030462E-6</c:v>
                      </c:pt>
                      <c:pt idx="110">
                        <c:v>1.691449153914354E-3</c:v>
                      </c:pt>
                      <c:pt idx="111">
                        <c:v>6.4772640015165142E-5</c:v>
                      </c:pt>
                      <c:pt idx="112">
                        <c:v>8.2153618604429696E-5</c:v>
                      </c:pt>
                      <c:pt idx="113">
                        <c:v>2.0646705295851184E-4</c:v>
                      </c:pt>
                      <c:pt idx="114">
                        <c:v>1.867680869412164E-4</c:v>
                      </c:pt>
                      <c:pt idx="115">
                        <c:v>1.6500136145666597E-5</c:v>
                      </c:pt>
                      <c:pt idx="116">
                        <c:v>3.0726720344652288E-4</c:v>
                      </c:pt>
                      <c:pt idx="117">
                        <c:v>1.9129563415738979E-6</c:v>
                      </c:pt>
                      <c:pt idx="118">
                        <c:v>4.3271597488386566E-5</c:v>
                      </c:pt>
                      <c:pt idx="119">
                        <c:v>5.2493122997067027E-5</c:v>
                      </c:pt>
                      <c:pt idx="120">
                        <c:v>3.7666745214498152E-6</c:v>
                      </c:pt>
                      <c:pt idx="121">
                        <c:v>3.5111152897649778E-4</c:v>
                      </c:pt>
                      <c:pt idx="122">
                        <c:v>1.1680550951011273E-4</c:v>
                      </c:pt>
                      <c:pt idx="123">
                        <c:v>3.1435792217181089E-4</c:v>
                      </c:pt>
                      <c:pt idx="124">
                        <c:v>4.9937842505703891E-4</c:v>
                      </c:pt>
                      <c:pt idx="125">
                        <c:v>1.4058482265104244E-4</c:v>
                      </c:pt>
                      <c:pt idx="126">
                        <c:v>9.8838177837447792E-4</c:v>
                      </c:pt>
                      <c:pt idx="127">
                        <c:v>4.1897446418565667E-4</c:v>
                      </c:pt>
                      <c:pt idx="128">
                        <c:v>1.7476885237327721E-3</c:v>
                      </c:pt>
                      <c:pt idx="129">
                        <c:v>6.6972315278428999E-4</c:v>
                      </c:pt>
                      <c:pt idx="130">
                        <c:v>4.2922011081209346E-4</c:v>
                      </c:pt>
                      <c:pt idx="131">
                        <c:v>7.2208298629441851E-4</c:v>
                      </c:pt>
                      <c:pt idx="132">
                        <c:v>5.2956922679824286E-4</c:v>
                      </c:pt>
                      <c:pt idx="133">
                        <c:v>6.319608402662743E-4</c:v>
                      </c:pt>
                      <c:pt idx="134">
                        <c:v>4.576518089716155E-4</c:v>
                      </c:pt>
                      <c:pt idx="135">
                        <c:v>3.0549886302624251E-4</c:v>
                      </c:pt>
                      <c:pt idx="136">
                        <c:v>5.5455179955127569E-4</c:v>
                      </c:pt>
                      <c:pt idx="137">
                        <c:v>1.4419898383427417E-4</c:v>
                      </c:pt>
                      <c:pt idx="138">
                        <c:v>5.686448882064255E-4</c:v>
                      </c:pt>
                      <c:pt idx="139">
                        <c:v>3.8567456115189704E-5</c:v>
                      </c:pt>
                      <c:pt idx="140">
                        <c:v>1.2493696920385896E-4</c:v>
                      </c:pt>
                      <c:pt idx="141">
                        <c:v>1.7809858731837435E-3</c:v>
                      </c:pt>
                      <c:pt idx="142">
                        <c:v>2.704393259197804E-4</c:v>
                      </c:pt>
                      <c:pt idx="143">
                        <c:v>2.6370429081859541E-4</c:v>
                      </c:pt>
                      <c:pt idx="144">
                        <c:v>9.8882557763383948E-5</c:v>
                      </c:pt>
                      <c:pt idx="145">
                        <c:v>4.0288787678952867E-4</c:v>
                      </c:pt>
                      <c:pt idx="146">
                        <c:v>4.0126758933164091E-4</c:v>
                      </c:pt>
                      <c:pt idx="147">
                        <c:v>4.6442331906550814E-5</c:v>
                      </c:pt>
                      <c:pt idx="148">
                        <c:v>7.4463028232227843E-4</c:v>
                      </c:pt>
                      <c:pt idx="149">
                        <c:v>3.1869985349168827E-4</c:v>
                      </c:pt>
                      <c:pt idx="150">
                        <c:v>1.4820260727858953E-4</c:v>
                      </c:pt>
                      <c:pt idx="151">
                        <c:v>2.0515853048291537E-4</c:v>
                      </c:pt>
                      <c:pt idx="152">
                        <c:v>3.4130662054116922E-4</c:v>
                      </c:pt>
                      <c:pt idx="153">
                        <c:v>6.9622680897113057E-5</c:v>
                      </c:pt>
                      <c:pt idx="154">
                        <c:v>1.9312750294192262E-5</c:v>
                      </c:pt>
                      <c:pt idx="155">
                        <c:v>4.4872413237703937E-5</c:v>
                      </c:pt>
                      <c:pt idx="156">
                        <c:v>3.161973827685329E-4</c:v>
                      </c:pt>
                      <c:pt idx="157">
                        <c:v>1.8567189038717186E-4</c:v>
                      </c:pt>
                      <c:pt idx="158">
                        <c:v>1.1212598410680407E-5</c:v>
                      </c:pt>
                      <c:pt idx="159">
                        <c:v>1.6585318295630935E-4</c:v>
                      </c:pt>
                      <c:pt idx="160">
                        <c:v>5.8816516146905024E-4</c:v>
                      </c:pt>
                      <c:pt idx="161">
                        <c:v>4.0261928444426133E-4</c:v>
                      </c:pt>
                      <c:pt idx="162">
                        <c:v>2.1578026215599081E-4</c:v>
                      </c:pt>
                      <c:pt idx="163">
                        <c:v>1.2004427798525599E-4</c:v>
                      </c:pt>
                      <c:pt idx="164">
                        <c:v>1.4729135524274011E-4</c:v>
                      </c:pt>
                      <c:pt idx="165">
                        <c:v>3.0895435899240444E-4</c:v>
                      </c:pt>
                      <c:pt idx="166">
                        <c:v>1.3838448631626769E-4</c:v>
                      </c:pt>
                      <c:pt idx="167">
                        <c:v>1.9228767033696121E-3</c:v>
                      </c:pt>
                      <c:pt idx="168">
                        <c:v>2.948134294998479E-4</c:v>
                      </c:pt>
                      <c:pt idx="169">
                        <c:v>2.9867429070307453E-4</c:v>
                      </c:pt>
                      <c:pt idx="170">
                        <c:v>4.9865719762279314E-4</c:v>
                      </c:pt>
                      <c:pt idx="171">
                        <c:v>2.9579606115383826E-4</c:v>
                      </c:pt>
                      <c:pt idx="172">
                        <c:v>3.867213959650352E-4</c:v>
                      </c:pt>
                      <c:pt idx="173">
                        <c:v>2.0157971398766152E-4</c:v>
                      </c:pt>
                      <c:pt idx="174">
                        <c:v>5.2037730488188713E-4</c:v>
                      </c:pt>
                      <c:pt idx="175">
                        <c:v>3.1767932020848242E-4</c:v>
                      </c:pt>
                      <c:pt idx="176">
                        <c:v>2.9014603457673966E-4</c:v>
                      </c:pt>
                      <c:pt idx="177">
                        <c:v>3.3463195727406774E-4</c:v>
                      </c:pt>
                      <c:pt idx="178">
                        <c:v>3.5661409488601034E-4</c:v>
                      </c:pt>
                      <c:pt idx="179">
                        <c:v>1.2308005049217023E-4</c:v>
                      </c:pt>
                      <c:pt idx="180">
                        <c:v>2.9917671781143601E-4</c:v>
                      </c:pt>
                      <c:pt idx="181">
                        <c:v>8.2010558131994607E-4</c:v>
                      </c:pt>
                      <c:pt idx="182">
                        <c:v>1.6086921598232857E-4</c:v>
                      </c:pt>
                      <c:pt idx="183">
                        <c:v>4.1123951401318725E-4</c:v>
                      </c:pt>
                      <c:pt idx="184">
                        <c:v>3.3903785115570179E-4</c:v>
                      </c:pt>
                      <c:pt idx="185">
                        <c:v>3.0717583700495171E-6</c:v>
                      </c:pt>
                      <c:pt idx="186">
                        <c:v>1.6513264806475856E-4</c:v>
                      </c:pt>
                      <c:pt idx="187">
                        <c:v>7.0252553015181477E-4</c:v>
                      </c:pt>
                      <c:pt idx="188">
                        <c:v>5.2790082907778091E-4</c:v>
                      </c:pt>
                      <c:pt idx="189">
                        <c:v>4.5358151623160753E-4</c:v>
                      </c:pt>
                      <c:pt idx="190">
                        <c:v>3.72328969826676E-4</c:v>
                      </c:pt>
                      <c:pt idx="191">
                        <c:v>3.3769277038922101E-4</c:v>
                      </c:pt>
                      <c:pt idx="192">
                        <c:v>1.5631673758961905E-3</c:v>
                      </c:pt>
                      <c:pt idx="193">
                        <c:v>2.375333225163271E-4</c:v>
                      </c:pt>
                      <c:pt idx="194">
                        <c:v>4.0986068012069182E-4</c:v>
                      </c:pt>
                      <c:pt idx="195">
                        <c:v>3.1114779979025308E-4</c:v>
                      </c:pt>
                      <c:pt idx="196">
                        <c:v>3.5891819913868775E-4</c:v>
                      </c:pt>
                      <c:pt idx="197">
                        <c:v>6.877100471060219E-4</c:v>
                      </c:pt>
                      <c:pt idx="198">
                        <c:v>5.1431810822505299E-4</c:v>
                      </c:pt>
                      <c:pt idx="199">
                        <c:v>5.05500879192215E-4</c:v>
                      </c:pt>
                      <c:pt idx="200">
                        <c:v>1.378468298598792E-4</c:v>
                      </c:pt>
                      <c:pt idx="201">
                        <c:v>9.9396756505077882E-5</c:v>
                      </c:pt>
                      <c:pt idx="202">
                        <c:v>5.6925155144237321E-4</c:v>
                      </c:pt>
                      <c:pt idx="203">
                        <c:v>1.6886103726049069E-4</c:v>
                      </c:pt>
                      <c:pt idx="204">
                        <c:v>3.3490220134727478E-4</c:v>
                      </c:pt>
                      <c:pt idx="205">
                        <c:v>1.4592157979401198E-4</c:v>
                      </c:pt>
                      <c:pt idx="206">
                        <c:v>8.6324392931501703E-5</c:v>
                      </c:pt>
                      <c:pt idx="207">
                        <c:v>3.9361550274761843E-4</c:v>
                      </c:pt>
                      <c:pt idx="208">
                        <c:v>3.9518281044702405E-4</c:v>
                      </c:pt>
                      <c:pt idx="209">
                        <c:v>2.0360156828447192E-4</c:v>
                      </c:pt>
                      <c:pt idx="210">
                        <c:v>1.7567744135685108E-5</c:v>
                      </c:pt>
                      <c:pt idx="211">
                        <c:v>2.9480624075959861E-4</c:v>
                      </c:pt>
                      <c:pt idx="212">
                        <c:v>1.3648758311208723E-4</c:v>
                      </c:pt>
                      <c:pt idx="213">
                        <c:v>2.5185413198812353E-4</c:v>
                      </c:pt>
                      <c:pt idx="214">
                        <c:v>2.9551729179665972E-4</c:v>
                      </c:pt>
                      <c:pt idx="215">
                        <c:v>1.633426776172211E-3</c:v>
                      </c:pt>
                      <c:pt idx="216">
                        <c:v>7.0673916588929816E-5</c:v>
                      </c:pt>
                      <c:pt idx="217">
                        <c:v>1.0211499797909986E-3</c:v>
                      </c:pt>
                      <c:pt idx="218">
                        <c:v>3.7429035208666651E-4</c:v>
                      </c:pt>
                      <c:pt idx="219">
                        <c:v>1.3823642637936584E-4</c:v>
                      </c:pt>
                      <c:pt idx="220">
                        <c:v>4.330484808306099E-5</c:v>
                      </c:pt>
                      <c:pt idx="221">
                        <c:v>1.9004869564255957E-4</c:v>
                      </c:pt>
                      <c:pt idx="222">
                        <c:v>8.6101364523603205E-5</c:v>
                      </c:pt>
                      <c:pt idx="223">
                        <c:v>2.9880791790868271E-4</c:v>
                      </c:pt>
                      <c:pt idx="224">
                        <c:v>6.7162043607949667E-5</c:v>
                      </c:pt>
                      <c:pt idx="225">
                        <c:v>2.4938322105727849E-4</c:v>
                      </c:pt>
                      <c:pt idx="226">
                        <c:v>3.819886378193113E-4</c:v>
                      </c:pt>
                      <c:pt idx="227">
                        <c:v>2.3266007840480631E-4</c:v>
                      </c:pt>
                      <c:pt idx="228">
                        <c:v>4.2810952117085981E-4</c:v>
                      </c:pt>
                      <c:pt idx="229">
                        <c:v>2.7208989157535433E-4</c:v>
                      </c:pt>
                      <c:pt idx="230">
                        <c:v>2.4297571314364785E-4</c:v>
                      </c:pt>
                      <c:pt idx="231">
                        <c:v>2.1978162343928362E-5</c:v>
                      </c:pt>
                      <c:pt idx="232">
                        <c:v>4.7108547832288975E-4</c:v>
                      </c:pt>
                      <c:pt idx="233">
                        <c:v>2.8582229125301295E-4</c:v>
                      </c:pt>
                      <c:pt idx="234">
                        <c:v>1.1613424380132458E-5</c:v>
                      </c:pt>
                      <c:pt idx="235">
                        <c:v>4.1783471506264897E-4</c:v>
                      </c:pt>
                      <c:pt idx="236">
                        <c:v>3.1036109031737087E-4</c:v>
                      </c:pt>
                      <c:pt idx="237">
                        <c:v>8.088838060390771E-4</c:v>
                      </c:pt>
                      <c:pt idx="238">
                        <c:v>3.4991100832743456E-4</c:v>
                      </c:pt>
                      <c:pt idx="239">
                        <c:v>1.9442264523272784E-3</c:v>
                      </c:pt>
                      <c:pt idx="240">
                        <c:v>1.2594553880539512E-3</c:v>
                      </c:pt>
                      <c:pt idx="241">
                        <c:v>3.2897297423373895E-4</c:v>
                      </c:pt>
                      <c:pt idx="242">
                        <c:v>1.0538897174540058E-5</c:v>
                      </c:pt>
                      <c:pt idx="243">
                        <c:v>4.5955388681596379E-4</c:v>
                      </c:pt>
                      <c:pt idx="244">
                        <c:v>4.6598763603288652E-4</c:v>
                      </c:pt>
                      <c:pt idx="245">
                        <c:v>5.0635951127849692E-4</c:v>
                      </c:pt>
                      <c:pt idx="246">
                        <c:v>3.9677804494700215E-4</c:v>
                      </c:pt>
                      <c:pt idx="247">
                        <c:v>1.893665108067306E-4</c:v>
                      </c:pt>
                      <c:pt idx="248">
                        <c:v>1.6046688507262552E-4</c:v>
                      </c:pt>
                      <c:pt idx="249">
                        <c:v>2.5126682550493892E-3</c:v>
                      </c:pt>
                      <c:pt idx="250">
                        <c:v>4.4266667921719191E-4</c:v>
                      </c:pt>
                      <c:pt idx="251">
                        <c:v>5.1064448567539355E-4</c:v>
                      </c:pt>
                      <c:pt idx="252">
                        <c:v>2.9585191892524587E-4</c:v>
                      </c:pt>
                      <c:pt idx="253">
                        <c:v>1.4509416995402773E-4</c:v>
                      </c:pt>
                      <c:pt idx="254">
                        <c:v>2.7170598196775712E-4</c:v>
                      </c:pt>
                      <c:pt idx="255">
                        <c:v>6.0571287081751966E-5</c:v>
                      </c:pt>
                      <c:pt idx="256">
                        <c:v>9.9645616242338448E-5</c:v>
                      </c:pt>
                      <c:pt idx="257">
                        <c:v>4.5447848636877248E-4</c:v>
                      </c:pt>
                      <c:pt idx="258">
                        <c:v>4.1863218943701089E-4</c:v>
                      </c:pt>
                      <c:pt idx="259">
                        <c:v>2.6065833763038804E-4</c:v>
                      </c:pt>
                      <c:pt idx="260">
                        <c:v>4.1424426599894734E-4</c:v>
                      </c:pt>
                      <c:pt idx="261">
                        <c:v>1.396715862195099E-4</c:v>
                      </c:pt>
                      <c:pt idx="262">
                        <c:v>6.5313982317799025E-4</c:v>
                      </c:pt>
                      <c:pt idx="263">
                        <c:v>7.3630230724822858E-5</c:v>
                      </c:pt>
                      <c:pt idx="264">
                        <c:v>5.0024016887982863E-4</c:v>
                      </c:pt>
                      <c:pt idx="265">
                        <c:v>1.9507289159488125E-4</c:v>
                      </c:pt>
                      <c:pt idx="266">
                        <c:v>2.8160666535808569E-4</c:v>
                      </c:pt>
                      <c:pt idx="267">
                        <c:v>9.6764168952151759E-5</c:v>
                      </c:pt>
                      <c:pt idx="268">
                        <c:v>1.494799177706548E-4</c:v>
                      </c:pt>
                      <c:pt idx="269">
                        <c:v>1.2288099168471396E-4</c:v>
                      </c:pt>
                      <c:pt idx="270">
                        <c:v>1.9519442357641387E-4</c:v>
                      </c:pt>
                      <c:pt idx="271">
                        <c:v>2.8913188855154704E-4</c:v>
                      </c:pt>
                      <c:pt idx="272">
                        <c:v>1.3430737322856668E-5</c:v>
                      </c:pt>
                      <c:pt idx="273">
                        <c:v>3.1552494223018311E-4</c:v>
                      </c:pt>
                      <c:pt idx="274">
                        <c:v>3.2232737827534472E-4</c:v>
                      </c:pt>
                      <c:pt idx="275">
                        <c:v>3.0279396019633654E-4</c:v>
                      </c:pt>
                      <c:pt idx="276">
                        <c:v>1.0892996096625849E-4</c:v>
                      </c:pt>
                      <c:pt idx="277">
                        <c:v>1.8804817443732721E-5</c:v>
                      </c:pt>
                      <c:pt idx="278">
                        <c:v>4.9783779341355706E-5</c:v>
                      </c:pt>
                      <c:pt idx="279">
                        <c:v>3.1856574189058557E-4</c:v>
                      </c:pt>
                      <c:pt idx="280">
                        <c:v>4.6257534582665064E-4</c:v>
                      </c:pt>
                      <c:pt idx="281">
                        <c:v>3.2021843429950103E-4</c:v>
                      </c:pt>
                      <c:pt idx="282">
                        <c:v>3.7760007932117817E-5</c:v>
                      </c:pt>
                      <c:pt idx="283">
                        <c:v>9.290435495418408E-4</c:v>
                      </c:pt>
                      <c:pt idx="284">
                        <c:v>6.0399814524586514E-5</c:v>
                      </c:pt>
                      <c:pt idx="285">
                        <c:v>1.2236568754977339E-4</c:v>
                      </c:pt>
                      <c:pt idx="286">
                        <c:v>4.4676407371731279E-4</c:v>
                      </c:pt>
                      <c:pt idx="287">
                        <c:v>2.8023962947172512E-4</c:v>
                      </c:pt>
                      <c:pt idx="288">
                        <c:v>2.7747955144538048E-4</c:v>
                      </c:pt>
                      <c:pt idx="289">
                        <c:v>2.1715618061443785E-4</c:v>
                      </c:pt>
                      <c:pt idx="290">
                        <c:v>5.7489676026808653E-4</c:v>
                      </c:pt>
                      <c:pt idx="291">
                        <c:v>4.7751894606905943E-4</c:v>
                      </c:pt>
                      <c:pt idx="292">
                        <c:v>6.4870146526562888E-4</c:v>
                      </c:pt>
                      <c:pt idx="293">
                        <c:v>5.7092811220316316E-4</c:v>
                      </c:pt>
                      <c:pt idx="294">
                        <c:v>4.445929156432562E-4</c:v>
                      </c:pt>
                      <c:pt idx="295">
                        <c:v>4.4140274620187278E-4</c:v>
                      </c:pt>
                      <c:pt idx="296">
                        <c:v>6.3732388780248926E-5</c:v>
                      </c:pt>
                      <c:pt idx="297">
                        <c:v>5.3839674881715727E-4</c:v>
                      </c:pt>
                      <c:pt idx="298">
                        <c:v>3.2471557112907616E-4</c:v>
                      </c:pt>
                      <c:pt idx="299">
                        <c:v>2.2424426566791368E-4</c:v>
                      </c:pt>
                      <c:pt idx="300">
                        <c:v>2.203467800478797E-4</c:v>
                      </c:pt>
                      <c:pt idx="301">
                        <c:v>7.5403300892939047E-5</c:v>
                      </c:pt>
                      <c:pt idx="302">
                        <c:v>1.948504538268921E-4</c:v>
                      </c:pt>
                      <c:pt idx="303">
                        <c:v>6.9316838558353062E-6</c:v>
                      </c:pt>
                      <c:pt idx="304">
                        <c:v>4.878994809656656E-4</c:v>
                      </c:pt>
                      <c:pt idx="305">
                        <c:v>1.6408906215718692E-3</c:v>
                      </c:pt>
                      <c:pt idx="306">
                        <c:v>3.2829908744041517E-5</c:v>
                      </c:pt>
                      <c:pt idx="307">
                        <c:v>1.8378993532270867E-4</c:v>
                      </c:pt>
                      <c:pt idx="308">
                        <c:v>9.360937282258791E-5</c:v>
                      </c:pt>
                      <c:pt idx="309">
                        <c:v>4.2193372169166322E-5</c:v>
                      </c:pt>
                      <c:pt idx="310">
                        <c:v>5.6040507848654001E-4</c:v>
                      </c:pt>
                      <c:pt idx="311">
                        <c:v>4.0308187635742192E-4</c:v>
                      </c:pt>
                      <c:pt idx="312">
                        <c:v>4.5960058993766545E-4</c:v>
                      </c:pt>
                      <c:pt idx="313">
                        <c:v>2.2900862324884378E-4</c:v>
                      </c:pt>
                      <c:pt idx="314">
                        <c:v>1.2267704153571572E-4</c:v>
                      </c:pt>
                      <c:pt idx="315">
                        <c:v>1.0528686621426699E-4</c:v>
                      </c:pt>
                      <c:pt idx="316">
                        <c:v>4.7441354293522794E-4</c:v>
                      </c:pt>
                      <c:pt idx="317">
                        <c:v>1.5576024252043438E-4</c:v>
                      </c:pt>
                      <c:pt idx="318">
                        <c:v>1.4059134680744036E-5</c:v>
                      </c:pt>
                      <c:pt idx="319">
                        <c:v>3.6531107343076792E-4</c:v>
                      </c:pt>
                      <c:pt idx="320">
                        <c:v>6.4179116365825541E-5</c:v>
                      </c:pt>
                      <c:pt idx="321">
                        <c:v>3.6198903051739352E-4</c:v>
                      </c:pt>
                      <c:pt idx="322">
                        <c:v>1.9295168761583847E-5</c:v>
                      </c:pt>
                      <c:pt idx="323">
                        <c:v>3.4614027424393219E-4</c:v>
                      </c:pt>
                      <c:pt idx="324">
                        <c:v>2.7390886938600932E-4</c:v>
                      </c:pt>
                      <c:pt idx="325">
                        <c:v>3.3835060979878147E-4</c:v>
                      </c:pt>
                      <c:pt idx="326">
                        <c:v>1.4974387356500335E-3</c:v>
                      </c:pt>
                      <c:pt idx="327">
                        <c:v>7.5349857320467428E-4</c:v>
                      </c:pt>
                      <c:pt idx="328">
                        <c:v>8.8389834913415609E-6</c:v>
                      </c:pt>
                      <c:pt idx="329">
                        <c:v>4.3046732180688347E-4</c:v>
                      </c:pt>
                      <c:pt idx="330">
                        <c:v>6.7764967522665701E-5</c:v>
                      </c:pt>
                      <c:pt idx="331">
                        <c:v>6.7044900219548947E-5</c:v>
                      </c:pt>
                      <c:pt idx="332">
                        <c:v>1.656802598955506E-3</c:v>
                      </c:pt>
                      <c:pt idx="333">
                        <c:v>1.880063670778256E-4</c:v>
                      </c:pt>
                      <c:pt idx="334">
                        <c:v>2.486112748798611E-4</c:v>
                      </c:pt>
                      <c:pt idx="335">
                        <c:v>3.362637804881253E-4</c:v>
                      </c:pt>
                      <c:pt idx="336">
                        <c:v>3.8504919656905627E-4</c:v>
                      </c:pt>
                      <c:pt idx="337">
                        <c:v>2.0173070377284497E-4</c:v>
                      </c:pt>
                      <c:pt idx="338">
                        <c:v>4.2309994438822986E-4</c:v>
                      </c:pt>
                      <c:pt idx="339">
                        <c:v>2.2681444456265751E-4</c:v>
                      </c:pt>
                      <c:pt idx="340">
                        <c:v>3.4909932034054084E-4</c:v>
                      </c:pt>
                      <c:pt idx="341">
                        <c:v>2.4870104321949254E-4</c:v>
                      </c:pt>
                      <c:pt idx="342">
                        <c:v>1.7981306887424084E-3</c:v>
                      </c:pt>
                      <c:pt idx="343">
                        <c:v>6.1697070169630879E-6</c:v>
                      </c:pt>
                      <c:pt idx="344">
                        <c:v>3.6358634212512695E-4</c:v>
                      </c:pt>
                      <c:pt idx="345">
                        <c:v>1.6072903535669714E-4</c:v>
                      </c:pt>
                      <c:pt idx="346">
                        <c:v>2.0671186259540758E-4</c:v>
                      </c:pt>
                      <c:pt idx="347">
                        <c:v>2.3850999374503215E-4</c:v>
                      </c:pt>
                      <c:pt idx="348">
                        <c:v>2.1840741863049976E-4</c:v>
                      </c:pt>
                      <c:pt idx="349">
                        <c:v>3.4250185992062526E-4</c:v>
                      </c:pt>
                      <c:pt idx="350">
                        <c:v>7.2810625137796579E-5</c:v>
                      </c:pt>
                      <c:pt idx="351">
                        <c:v>6.7496975427838203E-4</c:v>
                      </c:pt>
                      <c:pt idx="352">
                        <c:v>1.171849286288763E-4</c:v>
                      </c:pt>
                      <c:pt idx="353">
                        <c:v>2.29646926594798E-4</c:v>
                      </c:pt>
                      <c:pt idx="354">
                        <c:v>6.7340739284003828E-4</c:v>
                      </c:pt>
                      <c:pt idx="355">
                        <c:v>5.4538018606078845E-4</c:v>
                      </c:pt>
                      <c:pt idx="356">
                        <c:v>1.2904250864256798E-4</c:v>
                      </c:pt>
                      <c:pt idx="357">
                        <c:v>1.5741561326090953E-4</c:v>
                      </c:pt>
                      <c:pt idx="358">
                        <c:v>1.3213741412414497E-4</c:v>
                      </c:pt>
                      <c:pt idx="359">
                        <c:v>4.8707899992561914E-4</c:v>
                      </c:pt>
                      <c:pt idx="360">
                        <c:v>7.9581193525415984E-5</c:v>
                      </c:pt>
                      <c:pt idx="361">
                        <c:v>2.7134900331966143E-4</c:v>
                      </c:pt>
                      <c:pt idx="362">
                        <c:v>1.6720305567909753E-4</c:v>
                      </c:pt>
                      <c:pt idx="363">
                        <c:v>1.1168706009771466E-4</c:v>
                      </c:pt>
                      <c:pt idx="364">
                        <c:v>1.7020453222979734E-4</c:v>
                      </c:pt>
                      <c:pt idx="365">
                        <c:v>3.7082309311449728E-4</c:v>
                      </c:pt>
                      <c:pt idx="366">
                        <c:v>2.0725801889332786E-4</c:v>
                      </c:pt>
                      <c:pt idx="367">
                        <c:v>7.3658001385698872E-4</c:v>
                      </c:pt>
                      <c:pt idx="368">
                        <c:v>3.81165799373831E-4</c:v>
                      </c:pt>
                      <c:pt idx="369">
                        <c:v>5.0241318499374184E-4</c:v>
                      </c:pt>
                      <c:pt idx="370">
                        <c:v>1.610500535595776E-4</c:v>
                      </c:pt>
                      <c:pt idx="371">
                        <c:v>4.53282609903757E-4</c:v>
                      </c:pt>
                      <c:pt idx="372">
                        <c:v>1.6311768373200271E-3</c:v>
                      </c:pt>
                      <c:pt idx="373">
                        <c:v>3.602062627168671E-4</c:v>
                      </c:pt>
                      <c:pt idx="374">
                        <c:v>1.5681626500014165E-4</c:v>
                      </c:pt>
                      <c:pt idx="375">
                        <c:v>7.0791900806335741E-5</c:v>
                      </c:pt>
                      <c:pt idx="376">
                        <c:v>1.0934041462575575E-4</c:v>
                      </c:pt>
                      <c:pt idx="377">
                        <c:v>3.300257507744603E-4</c:v>
                      </c:pt>
                      <c:pt idx="378">
                        <c:v>1.5526406238068022E-4</c:v>
                      </c:pt>
                      <c:pt idx="379">
                        <c:v>2.3129891951552452E-4</c:v>
                      </c:pt>
                      <c:pt idx="380">
                        <c:v>4.0400798017780308E-4</c:v>
                      </c:pt>
                      <c:pt idx="381">
                        <c:v>2.6750054950155661E-4</c:v>
                      </c:pt>
                      <c:pt idx="382">
                        <c:v>8.6444276694005315E-5</c:v>
                      </c:pt>
                      <c:pt idx="383">
                        <c:v>3.662289885163705E-4</c:v>
                      </c:pt>
                      <c:pt idx="384">
                        <c:v>6.3772631922883285E-4</c:v>
                      </c:pt>
                      <c:pt idx="385">
                        <c:v>5.6384641059226853E-4</c:v>
                      </c:pt>
                      <c:pt idx="386">
                        <c:v>5.0165177816670683E-6</c:v>
                      </c:pt>
                      <c:pt idx="387">
                        <c:v>1.3804416244616834E-4</c:v>
                      </c:pt>
                      <c:pt idx="388">
                        <c:v>3.6356367141986726E-4</c:v>
                      </c:pt>
                      <c:pt idx="389">
                        <c:v>2.1699380673916976E-4</c:v>
                      </c:pt>
                      <c:pt idx="390">
                        <c:v>5.8020409279799625E-4</c:v>
                      </c:pt>
                      <c:pt idx="391">
                        <c:v>8.1056889514908865E-4</c:v>
                      </c:pt>
                      <c:pt idx="392">
                        <c:v>1.5872978412598244E-4</c:v>
                      </c:pt>
                      <c:pt idx="393">
                        <c:v>2.5261130971680377E-4</c:v>
                      </c:pt>
                      <c:pt idx="394">
                        <c:v>2.6080680666943945E-5</c:v>
                      </c:pt>
                      <c:pt idx="395">
                        <c:v>5.8073789350492869E-4</c:v>
                      </c:pt>
                      <c:pt idx="396">
                        <c:v>9.4780088424968449E-5</c:v>
                      </c:pt>
                      <c:pt idx="397">
                        <c:v>2.0943166545789058E-4</c:v>
                      </c:pt>
                      <c:pt idx="398">
                        <c:v>2.4601992256251839E-4</c:v>
                      </c:pt>
                      <c:pt idx="399">
                        <c:v>7.0093181521967943E-4</c:v>
                      </c:pt>
                      <c:pt idx="400">
                        <c:v>2.2144678540614714E-4</c:v>
                      </c:pt>
                      <c:pt idx="401">
                        <c:v>7.628001773091809E-4</c:v>
                      </c:pt>
                      <c:pt idx="402">
                        <c:v>4.6439763428448085E-6</c:v>
                      </c:pt>
                      <c:pt idx="403">
                        <c:v>1.7679065164970193E-3</c:v>
                      </c:pt>
                      <c:pt idx="404">
                        <c:v>3.6462072342155599E-5</c:v>
                      </c:pt>
                      <c:pt idx="405">
                        <c:v>9.331974665009238E-4</c:v>
                      </c:pt>
                      <c:pt idx="406">
                        <c:v>3.1987089165750904E-4</c:v>
                      </c:pt>
                      <c:pt idx="407">
                        <c:v>9.8007789569823194E-4</c:v>
                      </c:pt>
                      <c:pt idx="408">
                        <c:v>4.758668941817958E-4</c:v>
                      </c:pt>
                      <c:pt idx="409">
                        <c:v>1.0290816501017556E-5</c:v>
                      </c:pt>
                      <c:pt idx="410">
                        <c:v>2.5697210024312164E-4</c:v>
                      </c:pt>
                      <c:pt idx="411">
                        <c:v>3.659717287711536E-4</c:v>
                      </c:pt>
                      <c:pt idx="412">
                        <c:v>1.0039315032986495E-3</c:v>
                      </c:pt>
                      <c:pt idx="413">
                        <c:v>5.211671443209609E-4</c:v>
                      </c:pt>
                      <c:pt idx="414">
                        <c:v>4.7337723830567279E-5</c:v>
                      </c:pt>
                      <c:pt idx="415">
                        <c:v>2.521754349447931E-5</c:v>
                      </c:pt>
                      <c:pt idx="416">
                        <c:v>9.7813458511438107E-4</c:v>
                      </c:pt>
                      <c:pt idx="417">
                        <c:v>3.999508637646269E-5</c:v>
                      </c:pt>
                      <c:pt idx="418">
                        <c:v>7.2354335786764697E-4</c:v>
                      </c:pt>
                      <c:pt idx="419">
                        <c:v>9.6667691961374092E-5</c:v>
                      </c:pt>
                      <c:pt idx="420">
                        <c:v>3.3283916822140851E-4</c:v>
                      </c:pt>
                      <c:pt idx="421">
                        <c:v>2.2340992864545056E-4</c:v>
                      </c:pt>
                      <c:pt idx="422">
                        <c:v>1.1534023756479875E-3</c:v>
                      </c:pt>
                      <c:pt idx="423">
                        <c:v>3.7837018415334399E-5</c:v>
                      </c:pt>
                      <c:pt idx="424">
                        <c:v>4.0010351586898085E-4</c:v>
                      </c:pt>
                      <c:pt idx="425">
                        <c:v>7.2891837224298641E-5</c:v>
                      </c:pt>
                      <c:pt idx="426">
                        <c:v>3.8207254911337305E-4</c:v>
                      </c:pt>
                      <c:pt idx="427">
                        <c:v>1.4678853266998774E-3</c:v>
                      </c:pt>
                      <c:pt idx="428">
                        <c:v>1.0301846088527143E-4</c:v>
                      </c:pt>
                      <c:pt idx="429">
                        <c:v>3.8715918590537051E-4</c:v>
                      </c:pt>
                      <c:pt idx="430">
                        <c:v>6.5017143228335067E-5</c:v>
                      </c:pt>
                      <c:pt idx="431">
                        <c:v>3.9683859112607631E-4</c:v>
                      </c:pt>
                      <c:pt idx="432">
                        <c:v>8.1065241508127391E-5</c:v>
                      </c:pt>
                      <c:pt idx="433">
                        <c:v>1.400915909924847E-4</c:v>
                      </c:pt>
                      <c:pt idx="434">
                        <c:v>7.8468886201789098E-5</c:v>
                      </c:pt>
                      <c:pt idx="435">
                        <c:v>1.2512541483746754E-4</c:v>
                      </c:pt>
                      <c:pt idx="436">
                        <c:v>3.9284729917921493E-5</c:v>
                      </c:pt>
                      <c:pt idx="437">
                        <c:v>6.4746602058650263E-4</c:v>
                      </c:pt>
                      <c:pt idx="438">
                        <c:v>4.0186550336183977E-5</c:v>
                      </c:pt>
                      <c:pt idx="439">
                        <c:v>9.662941448534199E-7</c:v>
                      </c:pt>
                      <c:pt idx="440">
                        <c:v>2.3352309139746428E-5</c:v>
                      </c:pt>
                      <c:pt idx="441">
                        <c:v>4.6789283630324998E-4</c:v>
                      </c:pt>
                      <c:pt idx="442">
                        <c:v>1.8286039406870792E-4</c:v>
                      </c:pt>
                      <c:pt idx="443">
                        <c:v>6.3347228261733085E-4</c:v>
                      </c:pt>
                      <c:pt idx="444">
                        <c:v>9.5277840885927569E-5</c:v>
                      </c:pt>
                      <c:pt idx="445">
                        <c:v>3.9841599818545465E-4</c:v>
                      </c:pt>
                      <c:pt idx="446">
                        <c:v>2.9736682526846687E-4</c:v>
                      </c:pt>
                      <c:pt idx="447">
                        <c:v>1.5506707982272506E-4</c:v>
                      </c:pt>
                      <c:pt idx="448">
                        <c:v>1.6798443470650203E-4</c:v>
                      </c:pt>
                      <c:pt idx="449">
                        <c:v>4.4393653662093786E-5</c:v>
                      </c:pt>
                      <c:pt idx="450">
                        <c:v>5.390038981706902E-4</c:v>
                      </c:pt>
                      <c:pt idx="451">
                        <c:v>3.1786178600905186E-4</c:v>
                      </c:pt>
                      <c:pt idx="452">
                        <c:v>2.5860514301265431E-4</c:v>
                      </c:pt>
                      <c:pt idx="453">
                        <c:v>1.4905997190350337E-4</c:v>
                      </c:pt>
                      <c:pt idx="454">
                        <c:v>3.546892689993671E-4</c:v>
                      </c:pt>
                      <c:pt idx="455">
                        <c:v>3.2990393440417008E-4</c:v>
                      </c:pt>
                      <c:pt idx="456">
                        <c:v>3.5118470397287282E-4</c:v>
                      </c:pt>
                      <c:pt idx="457">
                        <c:v>6.0828136945426862E-4</c:v>
                      </c:pt>
                      <c:pt idx="458">
                        <c:v>3.388219343399142E-4</c:v>
                      </c:pt>
                      <c:pt idx="459">
                        <c:v>2.0971401203956781E-4</c:v>
                      </c:pt>
                      <c:pt idx="460">
                        <c:v>1.1075932263170506E-4</c:v>
                      </c:pt>
                      <c:pt idx="461">
                        <c:v>5.6879491315182538E-4</c:v>
                      </c:pt>
                      <c:pt idx="462">
                        <c:v>2.9055835791006169E-5</c:v>
                      </c:pt>
                      <c:pt idx="463">
                        <c:v>4.6530066940399706E-4</c:v>
                      </c:pt>
                      <c:pt idx="464">
                        <c:v>4.3290518971708436E-4</c:v>
                      </c:pt>
                      <c:pt idx="465">
                        <c:v>6.6834061424437816E-6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0A-431F-8F4E-642BE908772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corrected'!$F$4:$F$469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2.1787719864583871E-4</c:v>
                      </c:pt>
                      <c:pt idx="1">
                        <c:v>2.5302031386542238E-4</c:v>
                      </c:pt>
                      <c:pt idx="2">
                        <c:v>1.3293995501684408E-4</c:v>
                      </c:pt>
                      <c:pt idx="3">
                        <c:v>2.1996460589193906E-4</c:v>
                      </c:pt>
                      <c:pt idx="4">
                        <c:v>6.5309782597377402E-4</c:v>
                      </c:pt>
                      <c:pt idx="5">
                        <c:v>8.1604528108592013E-5</c:v>
                      </c:pt>
                      <c:pt idx="6">
                        <c:v>1.3935746018148141E-4</c:v>
                      </c:pt>
                      <c:pt idx="7">
                        <c:v>1.5647195058767589E-4</c:v>
                      </c:pt>
                      <c:pt idx="8">
                        <c:v>5.2426372904215018E-4</c:v>
                      </c:pt>
                      <c:pt idx="9">
                        <c:v>1.5386305011407629E-4</c:v>
                      </c:pt>
                      <c:pt idx="10">
                        <c:v>1.9748966639295489E-4</c:v>
                      </c:pt>
                      <c:pt idx="11">
                        <c:v>5.4359660868699526E-5</c:v>
                      </c:pt>
                      <c:pt idx="12">
                        <c:v>8.2649758354120766E-5</c:v>
                      </c:pt>
                      <c:pt idx="13">
                        <c:v>9.7152177001014195E-5</c:v>
                      </c:pt>
                      <c:pt idx="14">
                        <c:v>1.2670420612802657E-5</c:v>
                      </c:pt>
                      <c:pt idx="15">
                        <c:v>6.2630263819069023E-5</c:v>
                      </c:pt>
                      <c:pt idx="16">
                        <c:v>2.3373541511437823E-4</c:v>
                      </c:pt>
                      <c:pt idx="17">
                        <c:v>7.1317807550976578E-5</c:v>
                      </c:pt>
                      <c:pt idx="18">
                        <c:v>7.2148633197753728E-4</c:v>
                      </c:pt>
                      <c:pt idx="19">
                        <c:v>6.0568627711762467E-4</c:v>
                      </c:pt>
                      <c:pt idx="20">
                        <c:v>1.8260993430705294E-5</c:v>
                      </c:pt>
                      <c:pt idx="21">
                        <c:v>7.2365596983253635E-4</c:v>
                      </c:pt>
                      <c:pt idx="22">
                        <c:v>1.6337085208802296E-3</c:v>
                      </c:pt>
                      <c:pt idx="23">
                        <c:v>7.1316084528648683E-6</c:v>
                      </c:pt>
                      <c:pt idx="24">
                        <c:v>7.8334805616781875E-5</c:v>
                      </c:pt>
                      <c:pt idx="25">
                        <c:v>1.3197488118717583E-4</c:v>
                      </c:pt>
                      <c:pt idx="26">
                        <c:v>5.2775416519653995E-5</c:v>
                      </c:pt>
                      <c:pt idx="27">
                        <c:v>1.3880240583956496E-4</c:v>
                      </c:pt>
                      <c:pt idx="28">
                        <c:v>9.7194901816481237E-4</c:v>
                      </c:pt>
                      <c:pt idx="29">
                        <c:v>6.5789147205640299E-5</c:v>
                      </c:pt>
                      <c:pt idx="30">
                        <c:v>5.0412698324637129E-4</c:v>
                      </c:pt>
                      <c:pt idx="31">
                        <c:v>2.5807043586641758E-5</c:v>
                      </c:pt>
                      <c:pt idx="32">
                        <c:v>3.6515415742704538E-4</c:v>
                      </c:pt>
                      <c:pt idx="33">
                        <c:v>2.7785638253157683E-4</c:v>
                      </c:pt>
                      <c:pt idx="34">
                        <c:v>1.632116854158684E-4</c:v>
                      </c:pt>
                      <c:pt idx="35">
                        <c:v>4.8641591248749721E-4</c:v>
                      </c:pt>
                      <c:pt idx="36">
                        <c:v>5.9868374143421906E-4</c:v>
                      </c:pt>
                      <c:pt idx="37">
                        <c:v>1.5056000480997083E-4</c:v>
                      </c:pt>
                      <c:pt idx="38">
                        <c:v>4.0936390563833417E-4</c:v>
                      </c:pt>
                      <c:pt idx="39">
                        <c:v>2.588163746235784E-4</c:v>
                      </c:pt>
                      <c:pt idx="40">
                        <c:v>3.0530210877554014E-4</c:v>
                      </c:pt>
                      <c:pt idx="41">
                        <c:v>6.3649967267372711E-5</c:v>
                      </c:pt>
                      <c:pt idx="42">
                        <c:v>4.5983468030493094E-4</c:v>
                      </c:pt>
                      <c:pt idx="43">
                        <c:v>1.0345235940285029E-4</c:v>
                      </c:pt>
                      <c:pt idx="44">
                        <c:v>8.7141165383649346E-5</c:v>
                      </c:pt>
                      <c:pt idx="45">
                        <c:v>1.0748434153970605E-4</c:v>
                      </c:pt>
                      <c:pt idx="46">
                        <c:v>3.0603895273011693E-4</c:v>
                      </c:pt>
                      <c:pt idx="47">
                        <c:v>2.9834724246137375E-4</c:v>
                      </c:pt>
                      <c:pt idx="48">
                        <c:v>1.7145514895642466E-5</c:v>
                      </c:pt>
                      <c:pt idx="49">
                        <c:v>1.4412543175342277E-4</c:v>
                      </c:pt>
                      <c:pt idx="50">
                        <c:v>2.1472740594774786E-4</c:v>
                      </c:pt>
                      <c:pt idx="51">
                        <c:v>5.3354604074712965E-5</c:v>
                      </c:pt>
                      <c:pt idx="52">
                        <c:v>2.3008030525286367E-4</c:v>
                      </c:pt>
                      <c:pt idx="53">
                        <c:v>8.0852409388517638E-5</c:v>
                      </c:pt>
                      <c:pt idx="54">
                        <c:v>2.7565488322736273E-4</c:v>
                      </c:pt>
                      <c:pt idx="55">
                        <c:v>1.3067933234320965E-4</c:v>
                      </c:pt>
                      <c:pt idx="56">
                        <c:v>4.7034916185113607E-4</c:v>
                      </c:pt>
                      <c:pt idx="57">
                        <c:v>4.5248785806465285E-5</c:v>
                      </c:pt>
                      <c:pt idx="58">
                        <c:v>2.2123708355220519E-4</c:v>
                      </c:pt>
                      <c:pt idx="59">
                        <c:v>6.6009502219225121E-5</c:v>
                      </c:pt>
                      <c:pt idx="60">
                        <c:v>6.8697429050518374E-4</c:v>
                      </c:pt>
                      <c:pt idx="61">
                        <c:v>9.6286116505222603E-5</c:v>
                      </c:pt>
                      <c:pt idx="62">
                        <c:v>6.5733806404698694E-4</c:v>
                      </c:pt>
                      <c:pt idx="63">
                        <c:v>1.3442189751902247E-4</c:v>
                      </c:pt>
                      <c:pt idx="64">
                        <c:v>3.9810691212411936E-4</c:v>
                      </c:pt>
                      <c:pt idx="65">
                        <c:v>3.2360603580419771E-4</c:v>
                      </c:pt>
                      <c:pt idx="66">
                        <c:v>1.8640427964425424E-4</c:v>
                      </c:pt>
                      <c:pt idx="67">
                        <c:v>4.8552010443270166E-4</c:v>
                      </c:pt>
                      <c:pt idx="68">
                        <c:v>3.0831014021634868E-4</c:v>
                      </c:pt>
                      <c:pt idx="69">
                        <c:v>5.8983314575508975E-4</c:v>
                      </c:pt>
                      <c:pt idx="70">
                        <c:v>5.0083497122397128E-4</c:v>
                      </c:pt>
                      <c:pt idx="71">
                        <c:v>5.1063398679709578E-4</c:v>
                      </c:pt>
                      <c:pt idx="72">
                        <c:v>4.5530161856833514E-4</c:v>
                      </c:pt>
                      <c:pt idx="73">
                        <c:v>8.2314348825602819E-4</c:v>
                      </c:pt>
                      <c:pt idx="74">
                        <c:v>5.8598445414963923E-4</c:v>
                      </c:pt>
                      <c:pt idx="75">
                        <c:v>1.0688469181386522E-4</c:v>
                      </c:pt>
                      <c:pt idx="76">
                        <c:v>6.5177761453415813E-4</c:v>
                      </c:pt>
                      <c:pt idx="77">
                        <c:v>1.6491848503584985E-5</c:v>
                      </c:pt>
                      <c:pt idx="78">
                        <c:v>2.4293577537970226E-4</c:v>
                      </c:pt>
                      <c:pt idx="79">
                        <c:v>1.1773094777547248E-5</c:v>
                      </c:pt>
                      <c:pt idx="80">
                        <c:v>2.1038130947829734E-4</c:v>
                      </c:pt>
                      <c:pt idx="81">
                        <c:v>3.3856249996990038E-4</c:v>
                      </c:pt>
                      <c:pt idx="82">
                        <c:v>1.9052037476109673E-4</c:v>
                      </c:pt>
                      <c:pt idx="83">
                        <c:v>1.0485150333865384E-5</c:v>
                      </c:pt>
                      <c:pt idx="84">
                        <c:v>8.0228276384587761E-5</c:v>
                      </c:pt>
                      <c:pt idx="85">
                        <c:v>1.2811309373500848E-4</c:v>
                      </c:pt>
                      <c:pt idx="86">
                        <c:v>5.7485359696811487E-4</c:v>
                      </c:pt>
                      <c:pt idx="87">
                        <c:v>4.2412006886907629E-5</c:v>
                      </c:pt>
                      <c:pt idx="88">
                        <c:v>1.6389149681732084E-4</c:v>
                      </c:pt>
                      <c:pt idx="89">
                        <c:v>7.0776702627776465E-5</c:v>
                      </c:pt>
                      <c:pt idx="90">
                        <c:v>1.7934474571701467E-5</c:v>
                      </c:pt>
                      <c:pt idx="91">
                        <c:v>5.4155958539938798E-4</c:v>
                      </c:pt>
                      <c:pt idx="92">
                        <c:v>4.2588311084304698E-4</c:v>
                      </c:pt>
                      <c:pt idx="93">
                        <c:v>1.3882054679855809E-4</c:v>
                      </c:pt>
                      <c:pt idx="94">
                        <c:v>3.9915638385261008E-4</c:v>
                      </c:pt>
                      <c:pt idx="95">
                        <c:v>5.8573817851306146E-4</c:v>
                      </c:pt>
                      <c:pt idx="96">
                        <c:v>3.7401423082907177E-4</c:v>
                      </c:pt>
                      <c:pt idx="97">
                        <c:v>9.2668535301723142E-5</c:v>
                      </c:pt>
                      <c:pt idx="98">
                        <c:v>6.986999111990613E-4</c:v>
                      </c:pt>
                      <c:pt idx="99">
                        <c:v>5.9658796254016442E-4</c:v>
                      </c:pt>
                      <c:pt idx="100">
                        <c:v>5.0361444689275966E-4</c:v>
                      </c:pt>
                      <c:pt idx="101">
                        <c:v>2.2288514960964971E-4</c:v>
                      </c:pt>
                      <c:pt idx="102">
                        <c:v>1.797591013629555E-4</c:v>
                      </c:pt>
                      <c:pt idx="103">
                        <c:v>1.9885272729989681E-4</c:v>
                      </c:pt>
                      <c:pt idx="104">
                        <c:v>1.1879812476820207E-4</c:v>
                      </c:pt>
                      <c:pt idx="105">
                        <c:v>9.0604542166137787E-4</c:v>
                      </c:pt>
                      <c:pt idx="106">
                        <c:v>8.3243906008352044E-5</c:v>
                      </c:pt>
                      <c:pt idx="107">
                        <c:v>9.7824346082261431E-5</c:v>
                      </c:pt>
                      <c:pt idx="108">
                        <c:v>1.2795285654054186E-4</c:v>
                      </c:pt>
                      <c:pt idx="109">
                        <c:v>7.2047631813235277E-4</c:v>
                      </c:pt>
                      <c:pt idx="110">
                        <c:v>9.0768600307098948E-5</c:v>
                      </c:pt>
                      <c:pt idx="111">
                        <c:v>1.3743204551664505E-4</c:v>
                      </c:pt>
                      <c:pt idx="112">
                        <c:v>8.5966753016780684E-4</c:v>
                      </c:pt>
                      <c:pt idx="113">
                        <c:v>1.8280198472779433E-4</c:v>
                      </c:pt>
                      <c:pt idx="114">
                        <c:v>5.2177438879104994E-4</c:v>
                      </c:pt>
                      <c:pt idx="115">
                        <c:v>1.5352662076709609E-4</c:v>
                      </c:pt>
                      <c:pt idx="116">
                        <c:v>5.9088377126622856E-4</c:v>
                      </c:pt>
                      <c:pt idx="117">
                        <c:v>2.0481631076281018E-4</c:v>
                      </c:pt>
                      <c:pt idx="118">
                        <c:v>1.2756257982181459E-4</c:v>
                      </c:pt>
                      <c:pt idx="119">
                        <c:v>3.7137267599672675E-6</c:v>
                      </c:pt>
                      <c:pt idx="120">
                        <c:v>2.3030945251535924E-4</c:v>
                      </c:pt>
                      <c:pt idx="121">
                        <c:v>4.7548378069212248E-5</c:v>
                      </c:pt>
                      <c:pt idx="122">
                        <c:v>7.4260327024993516E-4</c:v>
                      </c:pt>
                      <c:pt idx="123">
                        <c:v>2.2013711475280646E-4</c:v>
                      </c:pt>
                      <c:pt idx="124">
                        <c:v>3.3993500625783413E-4</c:v>
                      </c:pt>
                      <c:pt idx="125">
                        <c:v>1.1310015116626113E-4</c:v>
                      </c:pt>
                      <c:pt idx="126">
                        <c:v>6.6946593262665819E-5</c:v>
                      </c:pt>
                      <c:pt idx="127">
                        <c:v>4.2638729695699748E-4</c:v>
                      </c:pt>
                      <c:pt idx="128">
                        <c:v>6.346553885814638E-5</c:v>
                      </c:pt>
                      <c:pt idx="129">
                        <c:v>1.084792414059312E-4</c:v>
                      </c:pt>
                      <c:pt idx="130">
                        <c:v>4.6384133584853897E-4</c:v>
                      </c:pt>
                      <c:pt idx="131">
                        <c:v>8.1280436851263328E-5</c:v>
                      </c:pt>
                      <c:pt idx="132">
                        <c:v>7.7181175137249286E-5</c:v>
                      </c:pt>
                      <c:pt idx="133">
                        <c:v>5.1389436326791401E-5</c:v>
                      </c:pt>
                      <c:pt idx="134">
                        <c:v>1.4077803335443742E-4</c:v>
                      </c:pt>
                      <c:pt idx="135">
                        <c:v>6.3703277228499525E-5</c:v>
                      </c:pt>
                      <c:pt idx="136">
                        <c:v>3.8742222376211897E-4</c:v>
                      </c:pt>
                      <c:pt idx="137">
                        <c:v>2.3950009420430827E-4</c:v>
                      </c:pt>
                      <c:pt idx="138">
                        <c:v>3.7430715707938682E-4</c:v>
                      </c:pt>
                      <c:pt idx="139">
                        <c:v>6.9963212297645427E-5</c:v>
                      </c:pt>
                      <c:pt idx="140">
                        <c:v>1.289021831279088E-4</c:v>
                      </c:pt>
                      <c:pt idx="141">
                        <c:v>3.2466126288594221E-6</c:v>
                      </c:pt>
                      <c:pt idx="142">
                        <c:v>6.3293602512451126E-4</c:v>
                      </c:pt>
                      <c:pt idx="143">
                        <c:v>3.6508557045927543E-5</c:v>
                      </c:pt>
                      <c:pt idx="144">
                        <c:v>1.5337418931226664E-4</c:v>
                      </c:pt>
                      <c:pt idx="145">
                        <c:v>2.080558282782077E-5</c:v>
                      </c:pt>
                      <c:pt idx="146">
                        <c:v>2.113585184894941E-4</c:v>
                      </c:pt>
                      <c:pt idx="147">
                        <c:v>1.6959365502240885E-5</c:v>
                      </c:pt>
                      <c:pt idx="148">
                        <c:v>4.7783284430131311E-6</c:v>
                      </c:pt>
                      <c:pt idx="149">
                        <c:v>6.17933583473145E-4</c:v>
                      </c:pt>
                      <c:pt idx="150">
                        <c:v>4.2479669558801033E-4</c:v>
                      </c:pt>
                      <c:pt idx="151">
                        <c:v>4.3549810923650757E-4</c:v>
                      </c:pt>
                      <c:pt idx="152">
                        <c:v>3.0025596854742619E-5</c:v>
                      </c:pt>
                      <c:pt idx="153">
                        <c:v>1.4259063998369451E-4</c:v>
                      </c:pt>
                      <c:pt idx="154">
                        <c:v>5.2926232288344401E-4</c:v>
                      </c:pt>
                      <c:pt idx="155">
                        <c:v>3.8839713807427599E-4</c:v>
                      </c:pt>
                      <c:pt idx="156">
                        <c:v>4.5548409013358552E-4</c:v>
                      </c:pt>
                      <c:pt idx="157">
                        <c:v>3.2154262356095003E-5</c:v>
                      </c:pt>
                      <c:pt idx="158">
                        <c:v>8.4070260638744268E-4</c:v>
                      </c:pt>
                      <c:pt idx="159">
                        <c:v>9.2266891370534893E-5</c:v>
                      </c:pt>
                      <c:pt idx="160">
                        <c:v>1.0404305960017025E-4</c:v>
                      </c:pt>
                      <c:pt idx="161">
                        <c:v>3.3022964643606052E-4</c:v>
                      </c:pt>
                      <c:pt idx="162">
                        <c:v>1.1611754290453197E-4</c:v>
                      </c:pt>
                      <c:pt idx="163">
                        <c:v>4.2238456941748109E-4</c:v>
                      </c:pt>
                      <c:pt idx="164">
                        <c:v>7.3383042788617819E-4</c:v>
                      </c:pt>
                      <c:pt idx="165">
                        <c:v>4.2013000514649256E-4</c:v>
                      </c:pt>
                      <c:pt idx="166">
                        <c:v>4.3891236774350472E-4</c:v>
                      </c:pt>
                      <c:pt idx="167">
                        <c:v>5.0008817087393132E-6</c:v>
                      </c:pt>
                      <c:pt idx="168">
                        <c:v>3.4019296098822412E-4</c:v>
                      </c:pt>
                      <c:pt idx="169">
                        <c:v>1.3326573783622477E-4</c:v>
                      </c:pt>
                      <c:pt idx="170">
                        <c:v>1.1604791513147882E-4</c:v>
                      </c:pt>
                      <c:pt idx="171">
                        <c:v>9.1312902578729376E-5</c:v>
                      </c:pt>
                      <c:pt idx="172">
                        <c:v>4.1315462554790102E-4</c:v>
                      </c:pt>
                      <c:pt idx="173">
                        <c:v>5.0616060211031025E-4</c:v>
                      </c:pt>
                      <c:pt idx="174">
                        <c:v>1.0400712012040978E-4</c:v>
                      </c:pt>
                      <c:pt idx="175">
                        <c:v>1.7886286516823649E-4</c:v>
                      </c:pt>
                      <c:pt idx="176">
                        <c:v>5.459836392898745E-4</c:v>
                      </c:pt>
                      <c:pt idx="177">
                        <c:v>1.0846972629523384E-4</c:v>
                      </c:pt>
                      <c:pt idx="178">
                        <c:v>1.6231063635320427E-4</c:v>
                      </c:pt>
                      <c:pt idx="179">
                        <c:v>1.7195427974088734E-4</c:v>
                      </c:pt>
                      <c:pt idx="180">
                        <c:v>1.496551342488496E-5</c:v>
                      </c:pt>
                      <c:pt idx="181">
                        <c:v>6.3674965543684354E-5</c:v>
                      </c:pt>
                      <c:pt idx="182">
                        <c:v>3.1227225895702997E-4</c:v>
                      </c:pt>
                      <c:pt idx="183">
                        <c:v>2.3273062315323734E-5</c:v>
                      </c:pt>
                      <c:pt idx="184">
                        <c:v>1.2620838883716369E-4</c:v>
                      </c:pt>
                      <c:pt idx="185">
                        <c:v>1.5090999583175973E-6</c:v>
                      </c:pt>
                      <c:pt idx="186">
                        <c:v>3.0270446349795138E-4</c:v>
                      </c:pt>
                      <c:pt idx="187">
                        <c:v>6.7023075602868297E-5</c:v>
                      </c:pt>
                      <c:pt idx="188">
                        <c:v>2.6692326666325703E-4</c:v>
                      </c:pt>
                      <c:pt idx="189">
                        <c:v>1.7653725114225838E-4</c:v>
                      </c:pt>
                      <c:pt idx="190">
                        <c:v>3.2067545250937543E-6</c:v>
                      </c:pt>
                      <c:pt idx="191">
                        <c:v>4.5221550287272475E-4</c:v>
                      </c:pt>
                      <c:pt idx="192">
                        <c:v>1.4490497419124062E-4</c:v>
                      </c:pt>
                      <c:pt idx="193">
                        <c:v>1.9748826851731619E-4</c:v>
                      </c:pt>
                      <c:pt idx="194">
                        <c:v>5.2227487145277554E-5</c:v>
                      </c:pt>
                      <c:pt idx="195">
                        <c:v>8.6054645396268397E-5</c:v>
                      </c:pt>
                      <c:pt idx="196">
                        <c:v>7.0159896597225694E-5</c:v>
                      </c:pt>
                      <c:pt idx="197">
                        <c:v>1.2995150136056234E-4</c:v>
                      </c:pt>
                      <c:pt idx="198">
                        <c:v>2.0442891983929752E-4</c:v>
                      </c:pt>
                      <c:pt idx="199">
                        <c:v>3.9676203339286448E-4</c:v>
                      </c:pt>
                      <c:pt idx="200">
                        <c:v>6.9605035345921267E-5</c:v>
                      </c:pt>
                      <c:pt idx="201">
                        <c:v>6.4280283226807026E-4</c:v>
                      </c:pt>
                      <c:pt idx="202">
                        <c:v>2.2699518323103226E-5</c:v>
                      </c:pt>
                      <c:pt idx="203">
                        <c:v>6.7886032656943858E-4</c:v>
                      </c:pt>
                      <c:pt idx="204">
                        <c:v>1.2636547695285557E-4</c:v>
                      </c:pt>
                      <c:pt idx="205">
                        <c:v>7.6885685729065958E-5</c:v>
                      </c:pt>
                      <c:pt idx="206">
                        <c:v>4.9772229114459035E-4</c:v>
                      </c:pt>
                      <c:pt idx="207">
                        <c:v>9.6916482052249712E-5</c:v>
                      </c:pt>
                      <c:pt idx="208">
                        <c:v>1.3012500632731368E-4</c:v>
                      </c:pt>
                      <c:pt idx="209">
                        <c:v>6.2683356633412091E-4</c:v>
                      </c:pt>
                      <c:pt idx="210">
                        <c:v>6.8369964976405285E-4</c:v>
                      </c:pt>
                      <c:pt idx="211">
                        <c:v>6.2494679389596733E-5</c:v>
                      </c:pt>
                      <c:pt idx="212">
                        <c:v>3.959084830029034E-4</c:v>
                      </c:pt>
                      <c:pt idx="213">
                        <c:v>6.0539124278232196E-4</c:v>
                      </c:pt>
                      <c:pt idx="214">
                        <c:v>8.4067722634718591E-5</c:v>
                      </c:pt>
                      <c:pt idx="215">
                        <c:v>6.3333657955145972E-5</c:v>
                      </c:pt>
                      <c:pt idx="216">
                        <c:v>1.413336305744539E-4</c:v>
                      </c:pt>
                      <c:pt idx="217">
                        <c:v>1.2856885024544059E-4</c:v>
                      </c:pt>
                      <c:pt idx="218">
                        <c:v>4.4254391125597627E-4</c:v>
                      </c:pt>
                      <c:pt idx="219">
                        <c:v>6.9337964477996089E-5</c:v>
                      </c:pt>
                      <c:pt idx="220">
                        <c:v>2.1226422904690759E-4</c:v>
                      </c:pt>
                      <c:pt idx="221">
                        <c:v>7.5402732368838013E-4</c:v>
                      </c:pt>
                      <c:pt idx="222">
                        <c:v>1.5053692532466013E-4</c:v>
                      </c:pt>
                      <c:pt idx="223">
                        <c:v>5.0350290448457742E-5</c:v>
                      </c:pt>
                      <c:pt idx="224">
                        <c:v>2.8026951139211646E-4</c:v>
                      </c:pt>
                      <c:pt idx="225">
                        <c:v>3.8682855758797691E-4</c:v>
                      </c:pt>
                      <c:pt idx="226">
                        <c:v>3.5321547715879271E-4</c:v>
                      </c:pt>
                      <c:pt idx="227">
                        <c:v>9.907321502270936E-4</c:v>
                      </c:pt>
                      <c:pt idx="228">
                        <c:v>2.9322739064865227E-5</c:v>
                      </c:pt>
                      <c:pt idx="229">
                        <c:v>3.8527683258200149E-4</c:v>
                      </c:pt>
                      <c:pt idx="230">
                        <c:v>6.1473304750437404E-4</c:v>
                      </c:pt>
                      <c:pt idx="231">
                        <c:v>1.7184076581281935E-5</c:v>
                      </c:pt>
                      <c:pt idx="232">
                        <c:v>6.0970665196096742E-4</c:v>
                      </c:pt>
                      <c:pt idx="233">
                        <c:v>1.5896454726021554E-4</c:v>
                      </c:pt>
                      <c:pt idx="234">
                        <c:v>4.4383469588438402E-4</c:v>
                      </c:pt>
                      <c:pt idx="235">
                        <c:v>5.5671018647989826E-5</c:v>
                      </c:pt>
                      <c:pt idx="236">
                        <c:v>8.147352718495377E-5</c:v>
                      </c:pt>
                      <c:pt idx="237">
                        <c:v>1.1421917274797387E-4</c:v>
                      </c:pt>
                      <c:pt idx="238">
                        <c:v>2.1154439384456637E-4</c:v>
                      </c:pt>
                      <c:pt idx="239">
                        <c:v>4.3382829196760856E-6</c:v>
                      </c:pt>
                      <c:pt idx="240">
                        <c:v>9.8692792258956501E-5</c:v>
                      </c:pt>
                      <c:pt idx="241">
                        <c:v>1.8620648033397199E-4</c:v>
                      </c:pt>
                      <c:pt idx="242">
                        <c:v>1.3086758129555688E-5</c:v>
                      </c:pt>
                      <c:pt idx="243">
                        <c:v>1.0833017542375345E-4</c:v>
                      </c:pt>
                      <c:pt idx="244">
                        <c:v>2.5698929066423438E-4</c:v>
                      </c:pt>
                      <c:pt idx="245">
                        <c:v>6.3639959587802669E-5</c:v>
                      </c:pt>
                      <c:pt idx="246">
                        <c:v>2.8409232393598324E-4</c:v>
                      </c:pt>
                      <c:pt idx="247">
                        <c:v>4.5031809696840933E-4</c:v>
                      </c:pt>
                      <c:pt idx="248">
                        <c:v>7.3289569929267255E-5</c:v>
                      </c:pt>
                      <c:pt idx="249">
                        <c:v>3.1853443948997689E-5</c:v>
                      </c:pt>
                      <c:pt idx="250">
                        <c:v>2.5212761915796607E-5</c:v>
                      </c:pt>
                      <c:pt idx="251">
                        <c:v>1.0058107715032472E-4</c:v>
                      </c:pt>
                      <c:pt idx="252">
                        <c:v>3.3772871277245058E-4</c:v>
                      </c:pt>
                      <c:pt idx="253">
                        <c:v>7.0200518021008753E-4</c:v>
                      </c:pt>
                      <c:pt idx="254">
                        <c:v>2.7368990258538889E-4</c:v>
                      </c:pt>
                      <c:pt idx="255">
                        <c:v>7.3849799778808722E-5</c:v>
                      </c:pt>
                      <c:pt idx="256">
                        <c:v>1.5402913564148453E-6</c:v>
                      </c:pt>
                      <c:pt idx="257">
                        <c:v>4.5178434955118606E-4</c:v>
                      </c:pt>
                      <c:pt idx="258">
                        <c:v>5.4879106604537856E-4</c:v>
                      </c:pt>
                      <c:pt idx="259">
                        <c:v>1.5346786049917865E-4</c:v>
                      </c:pt>
                      <c:pt idx="260">
                        <c:v>5.119474258924036E-4</c:v>
                      </c:pt>
                      <c:pt idx="261">
                        <c:v>3.3984858461279559E-5</c:v>
                      </c:pt>
                      <c:pt idx="262">
                        <c:v>9.8654249204563923E-4</c:v>
                      </c:pt>
                      <c:pt idx="263">
                        <c:v>5.1304046620323008E-5</c:v>
                      </c:pt>
                      <c:pt idx="264">
                        <c:v>1.7947381238438452E-4</c:v>
                      </c:pt>
                      <c:pt idx="265">
                        <c:v>2.56703074697977E-5</c:v>
                      </c:pt>
                      <c:pt idx="266">
                        <c:v>4.3270445185062322E-4</c:v>
                      </c:pt>
                      <c:pt idx="267">
                        <c:v>2.9403372074164336E-4</c:v>
                      </c:pt>
                      <c:pt idx="268">
                        <c:v>4.4586734356994367E-4</c:v>
                      </c:pt>
                      <c:pt idx="269">
                        <c:v>7.315952838228707E-5</c:v>
                      </c:pt>
                      <c:pt idx="270">
                        <c:v>3.8043673315147838E-4</c:v>
                      </c:pt>
                      <c:pt idx="271">
                        <c:v>3.304269001142881E-4</c:v>
                      </c:pt>
                      <c:pt idx="272">
                        <c:v>8.1000038428386673E-4</c:v>
                      </c:pt>
                      <c:pt idx="273">
                        <c:v>1.0643994211017171E-4</c:v>
                      </c:pt>
                      <c:pt idx="274">
                        <c:v>3.5939681308249234E-4</c:v>
                      </c:pt>
                      <c:pt idx="275">
                        <c:v>3.9112775936004896E-5</c:v>
                      </c:pt>
                      <c:pt idx="276">
                        <c:v>7.3270742468382237E-4</c:v>
                      </c:pt>
                      <c:pt idx="277">
                        <c:v>8.9247072318085225E-4</c:v>
                      </c:pt>
                      <c:pt idx="278">
                        <c:v>1.9046003873037648E-4</c:v>
                      </c:pt>
                      <c:pt idx="279">
                        <c:v>1.3140394265184784E-4</c:v>
                      </c:pt>
                      <c:pt idx="280">
                        <c:v>9.3468218076526232E-5</c:v>
                      </c:pt>
                      <c:pt idx="281">
                        <c:v>5.0901263449805305E-5</c:v>
                      </c:pt>
                      <c:pt idx="282">
                        <c:v>7.3387753994881252E-4</c:v>
                      </c:pt>
                      <c:pt idx="283">
                        <c:v>2.3678920308391953E-4</c:v>
                      </c:pt>
                      <c:pt idx="284">
                        <c:v>2.5101094105434596E-4</c:v>
                      </c:pt>
                      <c:pt idx="285">
                        <c:v>4.7499716681042339E-4</c:v>
                      </c:pt>
                      <c:pt idx="286">
                        <c:v>2.9305547280315179E-4</c:v>
                      </c:pt>
                      <c:pt idx="287">
                        <c:v>1.5357321025413119E-4</c:v>
                      </c:pt>
                      <c:pt idx="288">
                        <c:v>5.1084795152060963E-4</c:v>
                      </c:pt>
                      <c:pt idx="289">
                        <c:v>6.4560922688403923E-4</c:v>
                      </c:pt>
                      <c:pt idx="290">
                        <c:v>2.0194022208446311E-5</c:v>
                      </c:pt>
                      <c:pt idx="291">
                        <c:v>2.0718026866722088E-4</c:v>
                      </c:pt>
                      <c:pt idx="292">
                        <c:v>7.427960487168716E-5</c:v>
                      </c:pt>
                      <c:pt idx="293">
                        <c:v>2.0627779600414272E-5</c:v>
                      </c:pt>
                      <c:pt idx="294">
                        <c:v>4.7139858291958168E-4</c:v>
                      </c:pt>
                      <c:pt idx="295">
                        <c:v>1.0375104079463726E-5</c:v>
                      </c:pt>
                      <c:pt idx="296">
                        <c:v>7.1700686040657754E-4</c:v>
                      </c:pt>
                      <c:pt idx="297">
                        <c:v>3.137677794458874E-4</c:v>
                      </c:pt>
                      <c:pt idx="298">
                        <c:v>1.8722519796629425E-4</c:v>
                      </c:pt>
                      <c:pt idx="299">
                        <c:v>1.0600926546925488E-5</c:v>
                      </c:pt>
                      <c:pt idx="300">
                        <c:v>3.2463563825287305E-5</c:v>
                      </c:pt>
                      <c:pt idx="301">
                        <c:v>3.9309802816461467E-4</c:v>
                      </c:pt>
                      <c:pt idx="302">
                        <c:v>1.6828473419434873E-4</c:v>
                      </c:pt>
                      <c:pt idx="303">
                        <c:v>3.5471163031452318E-5</c:v>
                      </c:pt>
                      <c:pt idx="304">
                        <c:v>2.8435976932420669E-4</c:v>
                      </c:pt>
                      <c:pt idx="305">
                        <c:v>9.5294076907769302E-4</c:v>
                      </c:pt>
                      <c:pt idx="306">
                        <c:v>4.7875010313644151E-4</c:v>
                      </c:pt>
                      <c:pt idx="307">
                        <c:v>5.7273370486401554E-4</c:v>
                      </c:pt>
                      <c:pt idx="308">
                        <c:v>8.1350806496580848E-5</c:v>
                      </c:pt>
                      <c:pt idx="309">
                        <c:v>3.7481874035888495E-4</c:v>
                      </c:pt>
                      <c:pt idx="310">
                        <c:v>3.6589592894657979E-4</c:v>
                      </c:pt>
                      <c:pt idx="311">
                        <c:v>3.0732901235471068E-5</c:v>
                      </c:pt>
                      <c:pt idx="312">
                        <c:v>5.2901630642739643E-5</c:v>
                      </c:pt>
                      <c:pt idx="313">
                        <c:v>3.4568682724245737E-4</c:v>
                      </c:pt>
                      <c:pt idx="314">
                        <c:v>4.0568638157447894E-5</c:v>
                      </c:pt>
                      <c:pt idx="315">
                        <c:v>4.660181393130096E-4</c:v>
                      </c:pt>
                      <c:pt idx="316">
                        <c:v>4.6936601893665523E-4</c:v>
                      </c:pt>
                      <c:pt idx="317">
                        <c:v>6.6410311072603065E-4</c:v>
                      </c:pt>
                      <c:pt idx="318">
                        <c:v>4.4046354790806244E-4</c:v>
                      </c:pt>
                      <c:pt idx="319">
                        <c:v>3.8113473884790796E-5</c:v>
                      </c:pt>
                      <c:pt idx="320">
                        <c:v>5.2677938804940501E-4</c:v>
                      </c:pt>
                      <c:pt idx="321">
                        <c:v>2.1633890335668853E-4</c:v>
                      </c:pt>
                      <c:pt idx="322">
                        <c:v>7.1745315606609001E-4</c:v>
                      </c:pt>
                      <c:pt idx="323">
                        <c:v>4.6714937825072093E-4</c:v>
                      </c:pt>
                      <c:pt idx="324">
                        <c:v>1.6039165620208498E-4</c:v>
                      </c:pt>
                      <c:pt idx="325">
                        <c:v>4.5897850015481331E-4</c:v>
                      </c:pt>
                      <c:pt idx="326">
                        <c:v>8.6159482355269767E-5</c:v>
                      </c:pt>
                      <c:pt idx="327">
                        <c:v>1.8940401358126546E-4</c:v>
                      </c:pt>
                      <c:pt idx="328">
                        <c:v>8.3899356386555083E-4</c:v>
                      </c:pt>
                      <c:pt idx="329">
                        <c:v>3.5113605684733638E-5</c:v>
                      </c:pt>
                      <c:pt idx="330">
                        <c:v>2.3559119518715049E-4</c:v>
                      </c:pt>
                      <c:pt idx="331">
                        <c:v>7.2434415196589714E-4</c:v>
                      </c:pt>
                      <c:pt idx="332">
                        <c:v>1.0189997648625336E-5</c:v>
                      </c:pt>
                      <c:pt idx="333">
                        <c:v>1.6204335408524805E-4</c:v>
                      </c:pt>
                      <c:pt idx="334">
                        <c:v>1.2166606511109913E-4</c:v>
                      </c:pt>
                      <c:pt idx="335">
                        <c:v>3.4297380982654041E-4</c:v>
                      </c:pt>
                      <c:pt idx="336">
                        <c:v>1.2635641763811644E-4</c:v>
                      </c:pt>
                      <c:pt idx="337">
                        <c:v>6.0598344883354644E-4</c:v>
                      </c:pt>
                      <c:pt idx="338">
                        <c:v>2.4095985810720192E-4</c:v>
                      </c:pt>
                      <c:pt idx="339">
                        <c:v>6.8617843651157847E-4</c:v>
                      </c:pt>
                      <c:pt idx="340">
                        <c:v>5.4888795557241901E-4</c:v>
                      </c:pt>
                      <c:pt idx="341">
                        <c:v>6.3312297335181794E-4</c:v>
                      </c:pt>
                      <c:pt idx="342">
                        <c:v>2.4173973809313667E-4</c:v>
                      </c:pt>
                      <c:pt idx="343">
                        <c:v>5.8672910750147064E-4</c:v>
                      </c:pt>
                      <c:pt idx="344">
                        <c:v>4.826700064024132E-4</c:v>
                      </c:pt>
                      <c:pt idx="345">
                        <c:v>1.494980043806404E-5</c:v>
                      </c:pt>
                      <c:pt idx="346">
                        <c:v>5.3083855467931382E-4</c:v>
                      </c:pt>
                      <c:pt idx="347">
                        <c:v>4.7261192275319813E-4</c:v>
                      </c:pt>
                      <c:pt idx="348">
                        <c:v>9.9690576310110016E-5</c:v>
                      </c:pt>
                      <c:pt idx="349">
                        <c:v>3.4294507077207558E-4</c:v>
                      </c:pt>
                      <c:pt idx="350">
                        <c:v>5.7232973167250134E-4</c:v>
                      </c:pt>
                      <c:pt idx="351">
                        <c:v>3.1580870296841767E-5</c:v>
                      </c:pt>
                      <c:pt idx="352">
                        <c:v>3.2797721435656973E-4</c:v>
                      </c:pt>
                      <c:pt idx="353">
                        <c:v>2.9934100559475557E-4</c:v>
                      </c:pt>
                      <c:pt idx="354">
                        <c:v>1.7047338510003075E-4</c:v>
                      </c:pt>
                      <c:pt idx="355">
                        <c:v>3.6566704822017191E-4</c:v>
                      </c:pt>
                      <c:pt idx="356">
                        <c:v>1.6965548547970128E-4</c:v>
                      </c:pt>
                      <c:pt idx="357">
                        <c:v>4.635677580116462E-4</c:v>
                      </c:pt>
                      <c:pt idx="358">
                        <c:v>5.0187742403646888E-4</c:v>
                      </c:pt>
                      <c:pt idx="359">
                        <c:v>6.6688613858117396E-5</c:v>
                      </c:pt>
                      <c:pt idx="360">
                        <c:v>8.246484697987588E-4</c:v>
                      </c:pt>
                      <c:pt idx="361">
                        <c:v>3.2064826230781689E-4</c:v>
                      </c:pt>
                      <c:pt idx="362">
                        <c:v>3.4318284363187148E-4</c:v>
                      </c:pt>
                      <c:pt idx="363">
                        <c:v>8.1466667803350458E-4</c:v>
                      </c:pt>
                      <c:pt idx="364">
                        <c:v>6.1438702474282632E-5</c:v>
                      </c:pt>
                      <c:pt idx="365">
                        <c:v>2.8762700885350359E-4</c:v>
                      </c:pt>
                      <c:pt idx="366">
                        <c:v>5.9139374579025719E-4</c:v>
                      </c:pt>
                      <c:pt idx="367">
                        <c:v>2.0959768217249591E-4</c:v>
                      </c:pt>
                      <c:pt idx="368">
                        <c:v>4.8289383978032419E-4</c:v>
                      </c:pt>
                      <c:pt idx="369">
                        <c:v>3.7200870191138145E-4</c:v>
                      </c:pt>
                      <c:pt idx="370">
                        <c:v>2.7576184596515726E-4</c:v>
                      </c:pt>
                      <c:pt idx="371">
                        <c:v>2.7435458316571367E-4</c:v>
                      </c:pt>
                      <c:pt idx="372">
                        <c:v>3.4391915704057194E-5</c:v>
                      </c:pt>
                      <c:pt idx="373">
                        <c:v>3.56071557702427E-4</c:v>
                      </c:pt>
                      <c:pt idx="374">
                        <c:v>9.801242842713819E-5</c:v>
                      </c:pt>
                      <c:pt idx="375">
                        <c:v>4.7658028624447652E-4</c:v>
                      </c:pt>
                      <c:pt idx="376">
                        <c:v>5.3970842234520879E-4</c:v>
                      </c:pt>
                      <c:pt idx="377">
                        <c:v>1.8610009574226774E-4</c:v>
                      </c:pt>
                      <c:pt idx="378">
                        <c:v>4.1723890489101992E-4</c:v>
                      </c:pt>
                      <c:pt idx="379">
                        <c:v>3.1454924295072265E-4</c:v>
                      </c:pt>
                      <c:pt idx="380">
                        <c:v>3.353355308593127E-4</c:v>
                      </c:pt>
                      <c:pt idx="381">
                        <c:v>3.2875555058168606E-4</c:v>
                      </c:pt>
                      <c:pt idx="382">
                        <c:v>1.1624702367822881E-4</c:v>
                      </c:pt>
                      <c:pt idx="383">
                        <c:v>5.1551084380620964E-4</c:v>
                      </c:pt>
                      <c:pt idx="384">
                        <c:v>1.9001131843648066E-4</c:v>
                      </c:pt>
                      <c:pt idx="385">
                        <c:v>1.524851497772177E-4</c:v>
                      </c:pt>
                      <c:pt idx="386">
                        <c:v>6.8909660197754251E-4</c:v>
                      </c:pt>
                      <c:pt idx="387">
                        <c:v>7.5208236818108669E-4</c:v>
                      </c:pt>
                      <c:pt idx="388">
                        <c:v>5.0219354157742782E-4</c:v>
                      </c:pt>
                      <c:pt idx="389">
                        <c:v>3.1958451485192838E-4</c:v>
                      </c:pt>
                      <c:pt idx="390">
                        <c:v>3.1265416852647445E-4</c:v>
                      </c:pt>
                      <c:pt idx="391">
                        <c:v>1.7317220302757889E-5</c:v>
                      </c:pt>
                      <c:pt idx="392">
                        <c:v>4.7283393419356385E-4</c:v>
                      </c:pt>
                      <c:pt idx="393">
                        <c:v>1.6618183062767534E-4</c:v>
                      </c:pt>
                      <c:pt idx="394">
                        <c:v>4.2226668387791456E-4</c:v>
                      </c:pt>
                      <c:pt idx="395">
                        <c:v>2.3569093867253582E-4</c:v>
                      </c:pt>
                      <c:pt idx="396">
                        <c:v>1.2800869800664937E-4</c:v>
                      </c:pt>
                      <c:pt idx="397">
                        <c:v>2.7998067968846321E-4</c:v>
                      </c:pt>
                      <c:pt idx="398">
                        <c:v>6.1717285616650112E-4</c:v>
                      </c:pt>
                      <c:pt idx="399">
                        <c:v>9.4473991306470411E-5</c:v>
                      </c:pt>
                      <c:pt idx="400">
                        <c:v>2.4461057211699709E-4</c:v>
                      </c:pt>
                      <c:pt idx="401">
                        <c:v>1.1660461728386955E-4</c:v>
                      </c:pt>
                      <c:pt idx="402">
                        <c:v>4.6244969260769985E-4</c:v>
                      </c:pt>
                      <c:pt idx="403">
                        <c:v>5.6422004570694738E-4</c:v>
                      </c:pt>
                      <c:pt idx="404">
                        <c:v>1.414518158154071E-4</c:v>
                      </c:pt>
                      <c:pt idx="405">
                        <c:v>9.4528721624664305E-4</c:v>
                      </c:pt>
                      <c:pt idx="406">
                        <c:v>2.4232590318779969E-4</c:v>
                      </c:pt>
                      <c:pt idx="407">
                        <c:v>3.6873882665771539E-6</c:v>
                      </c:pt>
                      <c:pt idx="408">
                        <c:v>3.6175710287186021E-4</c:v>
                      </c:pt>
                      <c:pt idx="409">
                        <c:v>6.6065267014201422E-4</c:v>
                      </c:pt>
                      <c:pt idx="410">
                        <c:v>3.9938794255849442E-6</c:v>
                      </c:pt>
                      <c:pt idx="411">
                        <c:v>5.7675140251642222E-5</c:v>
                      </c:pt>
                      <c:pt idx="412">
                        <c:v>5.9725238848881664E-6</c:v>
                      </c:pt>
                      <c:pt idx="413">
                        <c:v>9.9015073914226234E-5</c:v>
                      </c:pt>
                      <c:pt idx="414">
                        <c:v>3.6024634780986848E-5</c:v>
                      </c:pt>
                      <c:pt idx="415">
                        <c:v>8.3844328310545693E-5</c:v>
                      </c:pt>
                      <c:pt idx="416">
                        <c:v>3.8098130968718049E-5</c:v>
                      </c:pt>
                      <c:pt idx="417">
                        <c:v>7.4873821628393866E-4</c:v>
                      </c:pt>
                      <c:pt idx="418">
                        <c:v>1.2821569189099257E-4</c:v>
                      </c:pt>
                      <c:pt idx="419">
                        <c:v>2.599414185080275E-5</c:v>
                      </c:pt>
                      <c:pt idx="420">
                        <c:v>4.3569772161133479E-4</c:v>
                      </c:pt>
                      <c:pt idx="421">
                        <c:v>6.3763004774801844E-5</c:v>
                      </c:pt>
                      <c:pt idx="422">
                        <c:v>1.7995109436772885E-4</c:v>
                      </c:pt>
                      <c:pt idx="423">
                        <c:v>2.8060359243806387E-4</c:v>
                      </c:pt>
                      <c:pt idx="424">
                        <c:v>2.4071179226650984E-4</c:v>
                      </c:pt>
                      <c:pt idx="425">
                        <c:v>4.4166587791102073E-4</c:v>
                      </c:pt>
                      <c:pt idx="426">
                        <c:v>4.4744618665954074E-4</c:v>
                      </c:pt>
                      <c:pt idx="427">
                        <c:v>1.0955968413533151E-4</c:v>
                      </c:pt>
                      <c:pt idx="428">
                        <c:v>7.2042946394887744E-4</c:v>
                      </c:pt>
                      <c:pt idx="429">
                        <c:v>1.4382769013209302E-6</c:v>
                      </c:pt>
                      <c:pt idx="430">
                        <c:v>7.861947471547448E-4</c:v>
                      </c:pt>
                      <c:pt idx="431">
                        <c:v>8.1549704378518377E-5</c:v>
                      </c:pt>
                      <c:pt idx="432">
                        <c:v>5.5562343159120444E-5</c:v>
                      </c:pt>
                      <c:pt idx="433">
                        <c:v>7.9438941898791712E-4</c:v>
                      </c:pt>
                      <c:pt idx="434">
                        <c:v>5.5576122098217721E-4</c:v>
                      </c:pt>
                      <c:pt idx="435">
                        <c:v>6.7745697922935559E-4</c:v>
                      </c:pt>
                      <c:pt idx="436">
                        <c:v>7.2523803135176186E-5</c:v>
                      </c:pt>
                      <c:pt idx="437">
                        <c:v>2.090279858709206E-4</c:v>
                      </c:pt>
                      <c:pt idx="438">
                        <c:v>8.204413078367319E-4</c:v>
                      </c:pt>
                      <c:pt idx="439">
                        <c:v>2.5055220591920489E-4</c:v>
                      </c:pt>
                      <c:pt idx="440">
                        <c:v>5.0849251783473043E-4</c:v>
                      </c:pt>
                      <c:pt idx="441">
                        <c:v>2.4659837731191262E-4</c:v>
                      </c:pt>
                      <c:pt idx="442">
                        <c:v>1.6150024869658233E-5</c:v>
                      </c:pt>
                      <c:pt idx="443">
                        <c:v>2.8257439132854981E-4</c:v>
                      </c:pt>
                      <c:pt idx="444">
                        <c:v>3.9901755424341695E-5</c:v>
                      </c:pt>
                      <c:pt idx="445">
                        <c:v>5.2418560127015751E-4</c:v>
                      </c:pt>
                      <c:pt idx="446">
                        <c:v>1.2734426519214506E-4</c:v>
                      </c:pt>
                      <c:pt idx="447">
                        <c:v>6.1425090580762335E-4</c:v>
                      </c:pt>
                      <c:pt idx="448">
                        <c:v>7.5807489145063149E-4</c:v>
                      </c:pt>
                      <c:pt idx="449">
                        <c:v>2.645673138038054E-5</c:v>
                      </c:pt>
                      <c:pt idx="450">
                        <c:v>1.3907584249917663E-4</c:v>
                      </c:pt>
                      <c:pt idx="451">
                        <c:v>6.1891704718938594E-4</c:v>
                      </c:pt>
                      <c:pt idx="452">
                        <c:v>2.866014619867956E-4</c:v>
                      </c:pt>
                      <c:pt idx="453">
                        <c:v>8.1447743992171494E-5</c:v>
                      </c:pt>
                      <c:pt idx="454">
                        <c:v>2.3023685712462617E-4</c:v>
                      </c:pt>
                      <c:pt idx="455">
                        <c:v>2.8223482611628142E-4</c:v>
                      </c:pt>
                      <c:pt idx="456">
                        <c:v>4.7436749819904084E-4</c:v>
                      </c:pt>
                      <c:pt idx="457">
                        <c:v>6.0457414047789104E-5</c:v>
                      </c:pt>
                      <c:pt idx="458">
                        <c:v>3.7105601076826847E-4</c:v>
                      </c:pt>
                      <c:pt idx="459">
                        <c:v>4.8391246099069638E-4</c:v>
                      </c:pt>
                      <c:pt idx="460">
                        <c:v>4.6379475525581156E-5</c:v>
                      </c:pt>
                      <c:pt idx="461">
                        <c:v>7.5233988245700675E-5</c:v>
                      </c:pt>
                      <c:pt idx="462">
                        <c:v>7.2262935419133395E-4</c:v>
                      </c:pt>
                      <c:pt idx="463">
                        <c:v>1.1024161960141475E-4</c:v>
                      </c:pt>
                      <c:pt idx="464">
                        <c:v>9.5515729882666834E-5</c:v>
                      </c:pt>
                      <c:pt idx="465">
                        <c:v>4.1609328223589755E-4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0A-431F-8F4E-642BE9087728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 (€)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"sigma_SU_20-64"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'combo, 38, no lambda, corrected'!$D$4:$D$469</c:f>
              <c:numCache>
                <c:formatCode>General</c:formatCode>
                <c:ptCount val="466"/>
                <c:pt idx="0">
                  <c:v>6.4489293487878028E-4</c:v>
                </c:pt>
                <c:pt idx="1">
                  <c:v>3.9102290711358849E-4</c:v>
                </c:pt>
                <c:pt idx="2">
                  <c:v>5.6650741911973409E-4</c:v>
                </c:pt>
                <c:pt idx="3">
                  <c:v>5.9434295196511008E-5</c:v>
                </c:pt>
                <c:pt idx="4">
                  <c:v>1.5002937573192421E-4</c:v>
                </c:pt>
                <c:pt idx="5">
                  <c:v>6.1580807887161055E-4</c:v>
                </c:pt>
                <c:pt idx="6">
                  <c:v>5.846546873990414E-5</c:v>
                </c:pt>
                <c:pt idx="7">
                  <c:v>5.3947978459648255E-4</c:v>
                </c:pt>
                <c:pt idx="8">
                  <c:v>4.2107536672126452E-6</c:v>
                </c:pt>
                <c:pt idx="9">
                  <c:v>7.4745773013077624E-4</c:v>
                </c:pt>
                <c:pt idx="10">
                  <c:v>2.3883682848110219E-4</c:v>
                </c:pt>
                <c:pt idx="11">
                  <c:v>4.8851581001665783E-4</c:v>
                </c:pt>
                <c:pt idx="12">
                  <c:v>3.4022401643092931E-3</c:v>
                </c:pt>
                <c:pt idx="13">
                  <c:v>5.6889142159738013E-4</c:v>
                </c:pt>
                <c:pt idx="14">
                  <c:v>8.2239977297182416E-4</c:v>
                </c:pt>
                <c:pt idx="15">
                  <c:v>3.4581986981143419E-3</c:v>
                </c:pt>
                <c:pt idx="16">
                  <c:v>3.2675718520029618E-4</c:v>
                </c:pt>
                <c:pt idx="17">
                  <c:v>3.5745492850545882E-3</c:v>
                </c:pt>
                <c:pt idx="18">
                  <c:v>3.4244931367841689E-5</c:v>
                </c:pt>
                <c:pt idx="19">
                  <c:v>5.7427108950262235E-5</c:v>
                </c:pt>
                <c:pt idx="20">
                  <c:v>7.3371516378082952E-4</c:v>
                </c:pt>
                <c:pt idx="21">
                  <c:v>1.3519775681444248E-4</c:v>
                </c:pt>
                <c:pt idx="22">
                  <c:v>8.5164935429841103E-5</c:v>
                </c:pt>
                <c:pt idx="23">
                  <c:v>8.9003058393473324E-4</c:v>
                </c:pt>
                <c:pt idx="24">
                  <c:v>3.9509137755494003E-4</c:v>
                </c:pt>
                <c:pt idx="25">
                  <c:v>7.8816056890872275E-4</c:v>
                </c:pt>
                <c:pt idx="26">
                  <c:v>2.8181045496489352E-4</c:v>
                </c:pt>
                <c:pt idx="27">
                  <c:v>2.7896328974822524E-3</c:v>
                </c:pt>
                <c:pt idx="28">
                  <c:v>7.1061785676475981E-4</c:v>
                </c:pt>
                <c:pt idx="29">
                  <c:v>7.3151150107425567E-4</c:v>
                </c:pt>
                <c:pt idx="30">
                  <c:v>3.2629622980438788E-4</c:v>
                </c:pt>
                <c:pt idx="31">
                  <c:v>1.750245171118155E-4</c:v>
                </c:pt>
                <c:pt idx="32">
                  <c:v>4.116552286227778E-4</c:v>
                </c:pt>
                <c:pt idx="33">
                  <c:v>3.7071021649480305E-4</c:v>
                </c:pt>
                <c:pt idx="34">
                  <c:v>2.9988318021772964E-3</c:v>
                </c:pt>
                <c:pt idx="35">
                  <c:v>1.0446579318644386E-4</c:v>
                </c:pt>
                <c:pt idx="36">
                  <c:v>2.4292898619116885E-4</c:v>
                </c:pt>
                <c:pt idx="37">
                  <c:v>3.091188219968238E-3</c:v>
                </c:pt>
                <c:pt idx="38">
                  <c:v>1.4895065982861171E-4</c:v>
                </c:pt>
                <c:pt idx="39">
                  <c:v>6.1833280385139504E-4</c:v>
                </c:pt>
                <c:pt idx="40">
                  <c:v>2.9097156843671789E-4</c:v>
                </c:pt>
                <c:pt idx="41">
                  <c:v>3.5775026841376035E-3</c:v>
                </c:pt>
                <c:pt idx="42">
                  <c:v>2.4185110820947652E-4</c:v>
                </c:pt>
                <c:pt idx="43">
                  <c:v>3.1805780006763564E-3</c:v>
                </c:pt>
                <c:pt idx="44">
                  <c:v>6.7067840001081111E-4</c:v>
                </c:pt>
                <c:pt idx="45">
                  <c:v>3.4745524138090132E-3</c:v>
                </c:pt>
                <c:pt idx="46">
                  <c:v>3.9771789751237466E-4</c:v>
                </c:pt>
                <c:pt idx="47">
                  <c:v>2.3128324175292908E-4</c:v>
                </c:pt>
                <c:pt idx="48">
                  <c:v>5.2532748688907422E-4</c:v>
                </c:pt>
                <c:pt idx="49">
                  <c:v>5.9790795007348739E-4</c:v>
                </c:pt>
                <c:pt idx="50">
                  <c:v>2.7460023866520994E-4</c:v>
                </c:pt>
                <c:pt idx="51">
                  <c:v>3.1410716228284863E-3</c:v>
                </c:pt>
                <c:pt idx="52">
                  <c:v>6.1643554319454016E-4</c:v>
                </c:pt>
                <c:pt idx="53">
                  <c:v>4.1128499048412261E-4</c:v>
                </c:pt>
                <c:pt idx="54">
                  <c:v>3.9365215670977435E-5</c:v>
                </c:pt>
                <c:pt idx="55">
                  <c:v>3.4193993619090111E-3</c:v>
                </c:pt>
                <c:pt idx="56">
                  <c:v>1.851690764234077E-4</c:v>
                </c:pt>
                <c:pt idx="57">
                  <c:v>3.4362146154275465E-3</c:v>
                </c:pt>
                <c:pt idx="58">
                  <c:v>2.3696986619104463E-4</c:v>
                </c:pt>
                <c:pt idx="59">
                  <c:v>6.3491275173278622E-4</c:v>
                </c:pt>
                <c:pt idx="60">
                  <c:v>1.5709150330825669E-4</c:v>
                </c:pt>
                <c:pt idx="61">
                  <c:v>3.5189012233811993E-4</c:v>
                </c:pt>
                <c:pt idx="62">
                  <c:v>3.7608403917614474E-5</c:v>
                </c:pt>
                <c:pt idx="63">
                  <c:v>7.4742391166440075E-4</c:v>
                </c:pt>
                <c:pt idx="64">
                  <c:v>4.3363472703356542E-4</c:v>
                </c:pt>
                <c:pt idx="65">
                  <c:v>4.1976027222771366E-4</c:v>
                </c:pt>
                <c:pt idx="66">
                  <c:v>3.9443349901842887E-4</c:v>
                </c:pt>
                <c:pt idx="67">
                  <c:v>1.57445110862421E-4</c:v>
                </c:pt>
                <c:pt idx="68">
                  <c:v>3.2538586451889883E-4</c:v>
                </c:pt>
                <c:pt idx="69">
                  <c:v>2.3536130327280548E-4</c:v>
                </c:pt>
                <c:pt idx="70">
                  <c:v>2.4199483808639915E-4</c:v>
                </c:pt>
                <c:pt idx="71">
                  <c:v>2.1941130924523191E-4</c:v>
                </c:pt>
                <c:pt idx="72">
                  <c:v>1.3940330197256376E-4</c:v>
                </c:pt>
                <c:pt idx="73">
                  <c:v>1.1272929760834006E-4</c:v>
                </c:pt>
                <c:pt idx="74">
                  <c:v>2.7518640229586965E-4</c:v>
                </c:pt>
                <c:pt idx="75">
                  <c:v>5.040761929987627E-4</c:v>
                </c:pt>
                <c:pt idx="76">
                  <c:v>4.8256564695204239E-5</c:v>
                </c:pt>
                <c:pt idx="77">
                  <c:v>3.5544338468430714E-3</c:v>
                </c:pt>
                <c:pt idx="78">
                  <c:v>5.9648272506439986E-4</c:v>
                </c:pt>
                <c:pt idx="79">
                  <c:v>2.5993241197325281E-4</c:v>
                </c:pt>
                <c:pt idx="80">
                  <c:v>3.1008484571823966E-4</c:v>
                </c:pt>
                <c:pt idx="81">
                  <c:v>3.5553752712013227E-4</c:v>
                </c:pt>
                <c:pt idx="82">
                  <c:v>3.8618594625223482E-4</c:v>
                </c:pt>
                <c:pt idx="83">
                  <c:v>3.1820698170249274E-3</c:v>
                </c:pt>
                <c:pt idx="84">
                  <c:v>5.5498790488207265E-4</c:v>
                </c:pt>
                <c:pt idx="85">
                  <c:v>3.3199175563385108E-3</c:v>
                </c:pt>
                <c:pt idx="86">
                  <c:v>9.5798605832538757E-4</c:v>
                </c:pt>
                <c:pt idx="87">
                  <c:v>3.3489852153499857E-3</c:v>
                </c:pt>
                <c:pt idx="88">
                  <c:v>4.032866046998253E-4</c:v>
                </c:pt>
                <c:pt idx="89">
                  <c:v>2.9573667865730006E-3</c:v>
                </c:pt>
                <c:pt idx="90">
                  <c:v>6.0892601271630444E-4</c:v>
                </c:pt>
                <c:pt idx="91">
                  <c:v>1.3591888512903041E-4</c:v>
                </c:pt>
                <c:pt idx="92">
                  <c:v>2.5288876806517775E-4</c:v>
                </c:pt>
                <c:pt idx="93">
                  <c:v>3.5045053429721834E-3</c:v>
                </c:pt>
                <c:pt idx="94">
                  <c:v>4.542660849040869E-5</c:v>
                </c:pt>
                <c:pt idx="95">
                  <c:v>1.2631806485872114E-4</c:v>
                </c:pt>
                <c:pt idx="96">
                  <c:v>3.6524851533746209E-4</c:v>
                </c:pt>
                <c:pt idx="97">
                  <c:v>2.2955239858027108E-4</c:v>
                </c:pt>
                <c:pt idx="98">
                  <c:v>1.242977011644641E-4</c:v>
                </c:pt>
                <c:pt idx="99">
                  <c:v>2.6424086124647133E-4</c:v>
                </c:pt>
                <c:pt idx="100">
                  <c:v>3.9348722919807559E-4</c:v>
                </c:pt>
                <c:pt idx="101">
                  <c:v>1.0349959107113203E-3</c:v>
                </c:pt>
                <c:pt idx="102">
                  <c:v>3.3832748072492634E-3</c:v>
                </c:pt>
                <c:pt idx="103">
                  <c:v>2.800900993103285E-4</c:v>
                </c:pt>
                <c:pt idx="104">
                  <c:v>2.01454864889915E-4</c:v>
                </c:pt>
                <c:pt idx="105">
                  <c:v>1.4801563040717032E-6</c:v>
                </c:pt>
                <c:pt idx="106">
                  <c:v>1.4989808271176502E-3</c:v>
                </c:pt>
                <c:pt idx="107">
                  <c:v>7.4509901106573217E-5</c:v>
                </c:pt>
                <c:pt idx="108">
                  <c:v>1.2881813039498805E-4</c:v>
                </c:pt>
                <c:pt idx="109">
                  <c:v>1.7728784086619767E-4</c:v>
                </c:pt>
                <c:pt idx="110">
                  <c:v>1.9153160840783563E-3</c:v>
                </c:pt>
                <c:pt idx="111">
                  <c:v>6.6454267398266108E-4</c:v>
                </c:pt>
                <c:pt idx="112">
                  <c:v>2.5627269380529067E-6</c:v>
                </c:pt>
                <c:pt idx="113">
                  <c:v>5.2703354323455304E-4</c:v>
                </c:pt>
                <c:pt idx="114">
                  <c:v>2.1591951153220981E-4</c:v>
                </c:pt>
                <c:pt idx="115">
                  <c:v>5.4659756919710775E-4</c:v>
                </c:pt>
                <c:pt idx="116">
                  <c:v>2.1622287312212996E-5</c:v>
                </c:pt>
                <c:pt idx="117">
                  <c:v>6.9868314750549856E-4</c:v>
                </c:pt>
                <c:pt idx="118">
                  <c:v>7.4565763647116423E-4</c:v>
                </c:pt>
                <c:pt idx="119">
                  <c:v>9.0702228203121658E-4</c:v>
                </c:pt>
                <c:pt idx="120">
                  <c:v>6.1528721936393387E-4</c:v>
                </c:pt>
                <c:pt idx="121">
                  <c:v>3.2928853998704694E-3</c:v>
                </c:pt>
                <c:pt idx="122">
                  <c:v>3.3272632362599545E-4</c:v>
                </c:pt>
                <c:pt idx="123">
                  <c:v>3.9308936518473852E-4</c:v>
                </c:pt>
                <c:pt idx="124">
                  <c:v>1.1464494767753642E-4</c:v>
                </c:pt>
                <c:pt idx="125">
                  <c:v>6.8380667004335426E-4</c:v>
                </c:pt>
                <c:pt idx="126">
                  <c:v>2.6406513770709434E-3</c:v>
                </c:pt>
                <c:pt idx="127">
                  <c:v>1.0903960598129577E-4</c:v>
                </c:pt>
                <c:pt idx="128">
                  <c:v>1.8813209730585783E-3</c:v>
                </c:pt>
                <c:pt idx="129">
                  <c:v>2.9254912310914547E-3</c:v>
                </c:pt>
                <c:pt idx="130">
                  <c:v>5.6096853568754373E-5</c:v>
                </c:pt>
                <c:pt idx="131">
                  <c:v>1.1126701787886545E-4</c:v>
                </c:pt>
                <c:pt idx="132">
                  <c:v>2.8244874502208171E-4</c:v>
                </c:pt>
                <c:pt idx="133">
                  <c:v>2.3481437176791527E-4</c:v>
                </c:pt>
                <c:pt idx="134">
                  <c:v>3.4422721517572924E-4</c:v>
                </c:pt>
                <c:pt idx="135">
                  <c:v>3.325838830892062E-3</c:v>
                </c:pt>
                <c:pt idx="136">
                  <c:v>2.3496077764885806E-6</c:v>
                </c:pt>
                <c:pt idx="137">
                  <c:v>3.3421443493040761E-3</c:v>
                </c:pt>
                <c:pt idx="138">
                  <c:v>1.2787392317884596E-6</c:v>
                </c:pt>
                <c:pt idx="139">
                  <c:v>3.5875169363951374E-3</c:v>
                </c:pt>
                <c:pt idx="140">
                  <c:v>3.4555553130077615E-3</c:v>
                </c:pt>
                <c:pt idx="141">
                  <c:v>1.8971948881944321E-3</c:v>
                </c:pt>
                <c:pt idx="142">
                  <c:v>1.1346780713413025E-4</c:v>
                </c:pt>
                <c:pt idx="143">
                  <c:v>3.3885311730753615E-3</c:v>
                </c:pt>
                <c:pt idx="144">
                  <c:v>6.1511361756014075E-4</c:v>
                </c:pt>
                <c:pt idx="145">
                  <c:v>5.4912663623044641E-4</c:v>
                </c:pt>
                <c:pt idx="146">
                  <c:v>3.2090628159051353E-4</c:v>
                </c:pt>
                <c:pt idx="147">
                  <c:v>3.6210929941326449E-3</c:v>
                </c:pt>
                <c:pt idx="148">
                  <c:v>1.6873209059622225E-4</c:v>
                </c:pt>
                <c:pt idx="149">
                  <c:v>8.2613714369937293E-6</c:v>
                </c:pt>
                <c:pt idx="150">
                  <c:v>3.0272537645244008E-4</c:v>
                </c:pt>
                <c:pt idx="151">
                  <c:v>2.6007592849825514E-4</c:v>
                </c:pt>
                <c:pt idx="152">
                  <c:v>5.3570782429236176E-4</c:v>
                </c:pt>
                <c:pt idx="153">
                  <c:v>3.4990625157084411E-3</c:v>
                </c:pt>
                <c:pt idx="154">
                  <c:v>3.4537454377985509E-4</c:v>
                </c:pt>
                <c:pt idx="155">
                  <c:v>4.0478860341769765E-4</c:v>
                </c:pt>
                <c:pt idx="156">
                  <c:v>1.6806711434247268E-4</c:v>
                </c:pt>
                <c:pt idx="157">
                  <c:v>3.470164062483645E-3</c:v>
                </c:pt>
                <c:pt idx="158">
                  <c:v>1.0302174257021123E-4</c:v>
                </c:pt>
                <c:pt idx="159">
                  <c:v>6.6760415644311543E-4</c:v>
                </c:pt>
                <c:pt idx="160">
                  <c:v>1.9388250224078814E-4</c:v>
                </c:pt>
                <c:pt idx="161">
                  <c:v>9.3413684490459442E-6</c:v>
                </c:pt>
                <c:pt idx="162">
                  <c:v>5.9367732994391044E-4</c:v>
                </c:pt>
                <c:pt idx="163">
                  <c:v>3.3675515908331081E-4</c:v>
                </c:pt>
                <c:pt idx="164">
                  <c:v>6.9994841323824309E-5</c:v>
                </c:pt>
                <c:pt idx="165">
                  <c:v>2.1396080869582481E-4</c:v>
                </c:pt>
                <c:pt idx="166">
                  <c:v>6.3935967369812513E-5</c:v>
                </c:pt>
                <c:pt idx="167">
                  <c:v>1.7537937023447746E-3</c:v>
                </c:pt>
                <c:pt idx="168">
                  <c:v>2.9302665976103757E-4</c:v>
                </c:pt>
                <c:pt idx="169">
                  <c:v>4.9991322870908622E-4</c:v>
                </c:pt>
                <c:pt idx="170">
                  <c:v>3.6019056658710474E-4</c:v>
                </c:pt>
                <c:pt idx="171">
                  <c:v>5.0167865089502947E-4</c:v>
                </c:pt>
                <c:pt idx="172">
                  <c:v>1.0065766025611986E-4</c:v>
                </c:pt>
                <c:pt idx="173">
                  <c:v>2.2087082476032228E-4</c:v>
                </c:pt>
                <c:pt idx="174">
                  <c:v>3.4926653304451054E-4</c:v>
                </c:pt>
                <c:pt idx="175">
                  <c:v>4.1898710057805143E-4</c:v>
                </c:pt>
                <c:pt idx="176">
                  <c:v>1.0610017502635256E-4</c:v>
                </c:pt>
                <c:pt idx="177">
                  <c:v>4.9687002049234963E-4</c:v>
                </c:pt>
                <c:pt idx="178">
                  <c:v>4.6803237246846694E-4</c:v>
                </c:pt>
                <c:pt idx="179">
                  <c:v>5.4139678058191538E-4</c:v>
                </c:pt>
                <c:pt idx="180">
                  <c:v>5.8433773706924742E-4</c:v>
                </c:pt>
                <c:pt idx="181">
                  <c:v>3.5209273081847602E-5</c:v>
                </c:pt>
                <c:pt idx="182">
                  <c:v>4.4452801372315762E-4</c:v>
                </c:pt>
                <c:pt idx="183">
                  <c:v>4.6455755373505194E-4</c:v>
                </c:pt>
                <c:pt idx="184">
                  <c:v>4.7020231469651654E-4</c:v>
                </c:pt>
                <c:pt idx="185">
                  <c:v>8.0435245357751099E-4</c:v>
                </c:pt>
                <c:pt idx="186">
                  <c:v>2.7906556782681882E-4</c:v>
                </c:pt>
                <c:pt idx="187">
                  <c:v>1.704424835153748E-4</c:v>
                </c:pt>
                <c:pt idx="188">
                  <c:v>1.6317516362791568E-4</c:v>
                </c:pt>
                <c:pt idx="189">
                  <c:v>2.8854969176068929E-4</c:v>
                </c:pt>
                <c:pt idx="190">
                  <c:v>6.269071302390832E-4</c:v>
                </c:pt>
                <c:pt idx="191">
                  <c:v>1.702175659210462E-4</c:v>
                </c:pt>
                <c:pt idx="192">
                  <c:v>1.9985834787849457E-3</c:v>
                </c:pt>
                <c:pt idx="193">
                  <c:v>4.1281259766511865E-4</c:v>
                </c:pt>
                <c:pt idx="194">
                  <c:v>4.7280627346886462E-4</c:v>
                </c:pt>
                <c:pt idx="195">
                  <c:v>3.3024695840907837E-3</c:v>
                </c:pt>
                <c:pt idx="196">
                  <c:v>5.6519547455851694E-4</c:v>
                </c:pt>
                <c:pt idx="197">
                  <c:v>1.1922719291600637E-4</c:v>
                </c:pt>
                <c:pt idx="198">
                  <c:v>2.1839329522730272E-4</c:v>
                </c:pt>
                <c:pt idx="199">
                  <c:v>4.5793377229776286E-5</c:v>
                </c:pt>
                <c:pt idx="200">
                  <c:v>3.4885138977413378E-3</c:v>
                </c:pt>
                <c:pt idx="201">
                  <c:v>1.5167749920592531E-4</c:v>
                </c:pt>
                <c:pt idx="202">
                  <c:v>3.0941114828817581E-3</c:v>
                </c:pt>
                <c:pt idx="203">
                  <c:v>1.0712978879921869E-4</c:v>
                </c:pt>
                <c:pt idx="204">
                  <c:v>3.2466972440803473E-3</c:v>
                </c:pt>
                <c:pt idx="205">
                  <c:v>7.0819725127754189E-4</c:v>
                </c:pt>
                <c:pt idx="206">
                  <c:v>3.245150375364286E-4</c:v>
                </c:pt>
                <c:pt idx="207">
                  <c:v>4.0919238494249065E-4</c:v>
                </c:pt>
                <c:pt idx="208">
                  <c:v>4.1059244954292506E-4</c:v>
                </c:pt>
                <c:pt idx="209">
                  <c:v>7.3469220057066615E-5</c:v>
                </c:pt>
                <c:pt idx="210">
                  <c:v>2.3898542656250471E-4</c:v>
                </c:pt>
                <c:pt idx="211">
                  <c:v>3.3374067984576982E-3</c:v>
                </c:pt>
                <c:pt idx="212">
                  <c:v>3.5158928195792654E-4</c:v>
                </c:pt>
                <c:pt idx="213">
                  <c:v>6.5289890306121514E-5</c:v>
                </c:pt>
                <c:pt idx="214">
                  <c:v>3.3197446692656181E-3</c:v>
                </c:pt>
                <c:pt idx="215">
                  <c:v>1.9964213982819131E-3</c:v>
                </c:pt>
                <c:pt idx="216">
                  <c:v>6.7971460778996353E-4</c:v>
                </c:pt>
                <c:pt idx="217">
                  <c:v>2.5581816881715107E-3</c:v>
                </c:pt>
                <c:pt idx="218">
                  <c:v>1.262293872532928E-4</c:v>
                </c:pt>
                <c:pt idx="219">
                  <c:v>5.946524623798887E-4</c:v>
                </c:pt>
                <c:pt idx="220">
                  <c:v>3.4683438981983408E-3</c:v>
                </c:pt>
                <c:pt idx="221">
                  <c:v>5.0641180693230479E-8</c:v>
                </c:pt>
                <c:pt idx="222">
                  <c:v>6.6391844178110659E-4</c:v>
                </c:pt>
                <c:pt idx="223">
                  <c:v>3.3432196795597298E-3</c:v>
                </c:pt>
                <c:pt idx="224">
                  <c:v>5.6011559842048561E-4</c:v>
                </c:pt>
                <c:pt idx="225">
                  <c:v>2.5010886755668781E-4</c:v>
                </c:pt>
                <c:pt idx="226">
                  <c:v>1.9940899975265248E-4</c:v>
                </c:pt>
                <c:pt idx="227">
                  <c:v>4.696743060610238E-4</c:v>
                </c:pt>
                <c:pt idx="228">
                  <c:v>4.0312847397281628E-4</c:v>
                </c:pt>
                <c:pt idx="229">
                  <c:v>2.7120007966966825E-4</c:v>
                </c:pt>
                <c:pt idx="230">
                  <c:v>6.1449836180813664E-5</c:v>
                </c:pt>
                <c:pt idx="231">
                  <c:v>8.6296077798758437E-4</c:v>
                </c:pt>
                <c:pt idx="232">
                  <c:v>6.2915969145329004E-4</c:v>
                </c:pt>
                <c:pt idx="233">
                  <c:v>4.8979067675701657E-4</c:v>
                </c:pt>
                <c:pt idx="234">
                  <c:v>4.8565197377940545E-4</c:v>
                </c:pt>
                <c:pt idx="235">
                  <c:v>4.6753201637429184E-4</c:v>
                </c:pt>
                <c:pt idx="236">
                  <c:v>3.3072712056237499E-3</c:v>
                </c:pt>
                <c:pt idx="237">
                  <c:v>2.2776697941265383E-5</c:v>
                </c:pt>
                <c:pt idx="238">
                  <c:v>4.2195501299805723E-4</c:v>
                </c:pt>
                <c:pt idx="239">
                  <c:v>1.7330376157948287E-3</c:v>
                </c:pt>
                <c:pt idx="240">
                  <c:v>2.3422340597051687E-3</c:v>
                </c:pt>
                <c:pt idx="241">
                  <c:v>4.2293414890551045E-4</c:v>
                </c:pt>
                <c:pt idx="242">
                  <c:v>6.6055815691330342E-4</c:v>
                </c:pt>
                <c:pt idx="243">
                  <c:v>3.2973815570851926E-4</c:v>
                </c:pt>
                <c:pt idx="244">
                  <c:v>2.0550758251089906E-4</c:v>
                </c:pt>
                <c:pt idx="245">
                  <c:v>3.4960475856905934E-4</c:v>
                </c:pt>
                <c:pt idx="246">
                  <c:v>2.4278054142077023E-4</c:v>
                </c:pt>
                <c:pt idx="247">
                  <c:v>2.6622074628931258E-4</c:v>
                </c:pt>
                <c:pt idx="248">
                  <c:v>5.9453081164967934E-4</c:v>
                </c:pt>
                <c:pt idx="249">
                  <c:v>1.1400266924732735E-3</c:v>
                </c:pt>
                <c:pt idx="250">
                  <c:v>4.3157336037115337E-4</c:v>
                </c:pt>
                <c:pt idx="251">
                  <c:v>3.0231522281048832E-4</c:v>
                </c:pt>
                <c:pt idx="252">
                  <c:v>3.0040096602427163E-4</c:v>
                </c:pt>
                <c:pt idx="253">
                  <c:v>9.5279899778077384E-5</c:v>
                </c:pt>
                <c:pt idx="254">
                  <c:v>4.4325621843435892E-4</c:v>
                </c:pt>
                <c:pt idx="255">
                  <c:v>3.5626204408928143E-3</c:v>
                </c:pt>
                <c:pt idx="256">
                  <c:v>4.2463040571061588E-4</c:v>
                </c:pt>
                <c:pt idx="257">
                  <c:v>8.7330837287413196E-5</c:v>
                </c:pt>
                <c:pt idx="258">
                  <c:v>1.98632843732029E-4</c:v>
                </c:pt>
                <c:pt idx="259">
                  <c:v>5.1498622808742475E-4</c:v>
                </c:pt>
                <c:pt idx="260">
                  <c:v>1.9714632927217318E-5</c:v>
                </c:pt>
                <c:pt idx="261">
                  <c:v>3.5146210025540883E-3</c:v>
                </c:pt>
                <c:pt idx="262">
                  <c:v>6.9399541984668009E-4</c:v>
                </c:pt>
                <c:pt idx="263">
                  <c:v>3.5677076583166779E-3</c:v>
                </c:pt>
                <c:pt idx="264">
                  <c:v>3.0358710029096169E-3</c:v>
                </c:pt>
                <c:pt idx="265">
                  <c:v>7.0489445446848429E-4</c:v>
                </c:pt>
                <c:pt idx="266">
                  <c:v>2.5372736700073431E-4</c:v>
                </c:pt>
                <c:pt idx="267">
                  <c:v>5.0293353681901698E-4</c:v>
                </c:pt>
                <c:pt idx="268">
                  <c:v>3.0478970895357317E-4</c:v>
                </c:pt>
                <c:pt idx="269">
                  <c:v>6.3098531493010037E-4</c:v>
                </c:pt>
                <c:pt idx="270">
                  <c:v>4.070075160619084E-4</c:v>
                </c:pt>
                <c:pt idx="271">
                  <c:v>3.583964925659986E-4</c:v>
                </c:pt>
                <c:pt idx="272">
                  <c:v>5.8663570586799704E-4</c:v>
                </c:pt>
                <c:pt idx="273">
                  <c:v>3.2817782040439232E-3</c:v>
                </c:pt>
                <c:pt idx="274">
                  <c:v>2.4151877355282027E-4</c:v>
                </c:pt>
                <c:pt idx="275">
                  <c:v>3.3476449637010065E-3</c:v>
                </c:pt>
                <c:pt idx="276">
                  <c:v>8.1580761512431131E-5</c:v>
                </c:pt>
                <c:pt idx="277">
                  <c:v>3.6857937841841373E-5</c:v>
                </c:pt>
                <c:pt idx="278">
                  <c:v>6.7994308146489095E-4</c:v>
                </c:pt>
                <c:pt idx="279">
                  <c:v>4.9016312168581708E-4</c:v>
                </c:pt>
                <c:pt idx="280">
                  <c:v>3.4154024860431507E-4</c:v>
                </c:pt>
                <c:pt idx="281">
                  <c:v>3.3209015355924938E-3</c:v>
                </c:pt>
                <c:pt idx="282">
                  <c:v>1.9240081287932029E-4</c:v>
                </c:pt>
                <c:pt idx="283">
                  <c:v>2.5606036523268898E-3</c:v>
                </c:pt>
                <c:pt idx="284">
                  <c:v>6.1984431227578838E-4</c:v>
                </c:pt>
                <c:pt idx="285">
                  <c:v>3.0309184865148189E-4</c:v>
                </c:pt>
                <c:pt idx="286">
                  <c:v>1.8771695356847211E-4</c:v>
                </c:pt>
                <c:pt idx="287">
                  <c:v>3.2798990007356396E-3</c:v>
                </c:pt>
                <c:pt idx="288">
                  <c:v>1.5036723352642307E-4</c:v>
                </c:pt>
                <c:pt idx="289">
                  <c:v>9.0095448449207128E-5</c:v>
                </c:pt>
                <c:pt idx="290">
                  <c:v>3.3946074176095223E-4</c:v>
                </c:pt>
                <c:pt idx="291">
                  <c:v>2.5741428576234448E-4</c:v>
                </c:pt>
                <c:pt idx="292">
                  <c:v>1.730559635171134E-4</c:v>
                </c:pt>
                <c:pt idx="293">
                  <c:v>3.2040756208670827E-4</c:v>
                </c:pt>
                <c:pt idx="294">
                  <c:v>1.4472117922813424E-5</c:v>
                </c:pt>
                <c:pt idx="295">
                  <c:v>4.874588369327357E-4</c:v>
                </c:pt>
                <c:pt idx="296">
                  <c:v>1.2012971341232793E-4</c:v>
                </c:pt>
                <c:pt idx="297">
                  <c:v>1.0048005336060386E-4</c:v>
                </c:pt>
                <c:pt idx="298">
                  <c:v>4.2080720569400191E-4</c:v>
                </c:pt>
                <c:pt idx="299">
                  <c:v>5.6604975394459534E-4</c:v>
                </c:pt>
                <c:pt idx="300">
                  <c:v>6.7299696580515637E-4</c:v>
                </c:pt>
                <c:pt idx="301">
                  <c:v>4.0145691772430086E-4</c:v>
                </c:pt>
                <c:pt idx="302">
                  <c:v>5.4581705760249068E-4</c:v>
                </c:pt>
                <c:pt idx="303">
                  <c:v>3.6462104410483311E-3</c:v>
                </c:pt>
                <c:pt idx="304">
                  <c:v>8.0889781159401085E-5</c:v>
                </c:pt>
                <c:pt idx="305">
                  <c:v>1.0828518022998983E-3</c:v>
                </c:pt>
                <c:pt idx="306">
                  <c:v>3.686402968576545E-4</c:v>
                </c:pt>
                <c:pt idx="307">
                  <c:v>1.7339443525600734E-4</c:v>
                </c:pt>
                <c:pt idx="308">
                  <c:v>7.0047142142942232E-4</c:v>
                </c:pt>
                <c:pt idx="309">
                  <c:v>4.93808839330126E-4</c:v>
                </c:pt>
                <c:pt idx="310">
                  <c:v>1.9488844069317987E-5</c:v>
                </c:pt>
                <c:pt idx="311">
                  <c:v>4.9778092789420773E-4</c:v>
                </c:pt>
                <c:pt idx="312">
                  <c:v>4.0876359744363848E-4</c:v>
                </c:pt>
                <c:pt idx="313">
                  <c:v>3.0223546972662254E-4</c:v>
                </c:pt>
                <c:pt idx="314">
                  <c:v>7.0204514912653175E-4</c:v>
                </c:pt>
                <c:pt idx="315">
                  <c:v>3.6204404399349608E-4</c:v>
                </c:pt>
                <c:pt idx="316">
                  <c:v>3.7581861121889632E-7</c:v>
                </c:pt>
                <c:pt idx="317">
                  <c:v>1.381466080486716E-4</c:v>
                </c:pt>
                <c:pt idx="318">
                  <c:v>3.6686191036651141E-4</c:v>
                </c:pt>
                <c:pt idx="319">
                  <c:v>3.2860183297926497E-3</c:v>
                </c:pt>
                <c:pt idx="320">
                  <c:v>3.2695825199231923E-4</c:v>
                </c:pt>
                <c:pt idx="321">
                  <c:v>3.6100610714480597E-4</c:v>
                </c:pt>
                <c:pt idx="322">
                  <c:v>1.9089417264672181E-4</c:v>
                </c:pt>
                <c:pt idx="323">
                  <c:v>1.1928178284340365E-4</c:v>
                </c:pt>
                <c:pt idx="324">
                  <c:v>3.2813481427290308E-3</c:v>
                </c:pt>
                <c:pt idx="325">
                  <c:v>1.287008822581982E-4</c:v>
                </c:pt>
                <c:pt idx="326">
                  <c:v>2.1145269603247943E-3</c:v>
                </c:pt>
                <c:pt idx="327">
                  <c:v>1.3245762459649015E-6</c:v>
                </c:pt>
                <c:pt idx="328">
                  <c:v>8.1741592275666651E-5</c:v>
                </c:pt>
                <c:pt idx="329">
                  <c:v>5.2575890965929242E-4</c:v>
                </c:pt>
                <c:pt idx="330">
                  <c:v>5.723597604285561E-4</c:v>
                </c:pt>
                <c:pt idx="331">
                  <c:v>1.7035119348938961E-4</c:v>
                </c:pt>
                <c:pt idx="332">
                  <c:v>2.0159096033799122E-3</c:v>
                </c:pt>
                <c:pt idx="333">
                  <c:v>5.847992804057778E-4</c:v>
                </c:pt>
                <c:pt idx="334">
                  <c:v>3.3365258268061382E-3</c:v>
                </c:pt>
                <c:pt idx="335">
                  <c:v>2.5441599965275166E-4</c:v>
                </c:pt>
                <c:pt idx="336">
                  <c:v>3.7383964492256066E-4</c:v>
                </c:pt>
                <c:pt idx="337">
                  <c:v>1.0576215327063916E-4</c:v>
                </c:pt>
                <c:pt idx="338">
                  <c:v>2.6751247498043923E-4</c:v>
                </c:pt>
                <c:pt idx="339">
                  <c:v>3.4501856582875133E-5</c:v>
                </c:pt>
                <c:pt idx="340">
                  <c:v>2.8244675315494635E-5</c:v>
                </c:pt>
                <c:pt idx="341">
                  <c:v>8.5087403730049022E-4</c:v>
                </c:pt>
                <c:pt idx="342">
                  <c:v>1.6761604058317813E-3</c:v>
                </c:pt>
                <c:pt idx="343">
                  <c:v>3.2465540394534264E-4</c:v>
                </c:pt>
                <c:pt idx="344">
                  <c:v>1.0786857939439572E-4</c:v>
                </c:pt>
                <c:pt idx="345">
                  <c:v>6.8834686632274374E-4</c:v>
                </c:pt>
                <c:pt idx="346">
                  <c:v>1.9374389534117646E-4</c:v>
                </c:pt>
                <c:pt idx="347">
                  <c:v>2.5777870397480354E-4</c:v>
                </c:pt>
                <c:pt idx="348">
                  <c:v>3.3843573940092256E-3</c:v>
                </c:pt>
                <c:pt idx="349">
                  <c:v>2.021526115160613E-4</c:v>
                </c:pt>
                <c:pt idx="350">
                  <c:v>2.7191618276321361E-4</c:v>
                </c:pt>
                <c:pt idx="351">
                  <c:v>2.181129033713121E-4</c:v>
                </c:pt>
                <c:pt idx="352">
                  <c:v>4.8763492231309604E-4</c:v>
                </c:pt>
                <c:pt idx="353">
                  <c:v>3.9024871076422357E-4</c:v>
                </c:pt>
                <c:pt idx="354">
                  <c:v>9.029274775969525E-5</c:v>
                </c:pt>
                <c:pt idx="355">
                  <c:v>2.5904523331394175E-5</c:v>
                </c:pt>
                <c:pt idx="356">
                  <c:v>3.4215744652253519E-3</c:v>
                </c:pt>
                <c:pt idx="357">
                  <c:v>2.6264405962668231E-4</c:v>
                </c:pt>
                <c:pt idx="358">
                  <c:v>2.6409141517350445E-4</c:v>
                </c:pt>
                <c:pt idx="359">
                  <c:v>3.6105054792697671E-4</c:v>
                </c:pt>
                <c:pt idx="360">
                  <c:v>3.8732415607563428E-5</c:v>
                </c:pt>
                <c:pt idx="361">
                  <c:v>3.3898471644629651E-4</c:v>
                </c:pt>
                <c:pt idx="362">
                  <c:v>3.9126773818409208E-4</c:v>
                </c:pt>
                <c:pt idx="363">
                  <c:v>1.9794626472958135E-5</c:v>
                </c:pt>
                <c:pt idx="364">
                  <c:v>3.4670439760297925E-3</c:v>
                </c:pt>
                <c:pt idx="365">
                  <c:v>2.6384974777230992E-4</c:v>
                </c:pt>
                <c:pt idx="366">
                  <c:v>1.613255972849964E-4</c:v>
                </c:pt>
                <c:pt idx="367">
                  <c:v>2.7782712838084478E-3</c:v>
                </c:pt>
                <c:pt idx="368">
                  <c:v>3.540520802870991E-5</c:v>
                </c:pt>
                <c:pt idx="369">
                  <c:v>7.6328590044059231E-5</c:v>
                </c:pt>
                <c:pt idx="370">
                  <c:v>4.7933163011731813E-4</c:v>
                </c:pt>
                <c:pt idx="371">
                  <c:v>1.9889718071444134E-4</c:v>
                </c:pt>
                <c:pt idx="372">
                  <c:v>2.0225502834930078E-3</c:v>
                </c:pt>
                <c:pt idx="373">
                  <c:v>2.5050627503089352E-4</c:v>
                </c:pt>
                <c:pt idx="374">
                  <c:v>7.712929354297131E-4</c:v>
                </c:pt>
                <c:pt idx="375">
                  <c:v>3.716638134763664E-4</c:v>
                </c:pt>
                <c:pt idx="376">
                  <c:v>2.4224649918584823E-4</c:v>
                </c:pt>
                <c:pt idx="377">
                  <c:v>4.1494548739622891E-4</c:v>
                </c:pt>
                <c:pt idx="378">
                  <c:v>3.028012211183811E-4</c:v>
                </c:pt>
                <c:pt idx="379">
                  <c:v>4.4387174811043442E-4</c:v>
                </c:pt>
                <c:pt idx="380">
                  <c:v>2.2482156351316142E-4</c:v>
                </c:pt>
                <c:pt idx="381">
                  <c:v>3.120916979322913E-4</c:v>
                </c:pt>
                <c:pt idx="382">
                  <c:v>3.5020867381395579E-3</c:v>
                </c:pt>
                <c:pt idx="383">
                  <c:v>5.8891919029293791E-5</c:v>
                </c:pt>
                <c:pt idx="384">
                  <c:v>1.2662042470233152E-4</c:v>
                </c:pt>
                <c:pt idx="385">
                  <c:v>2.9968290655682534E-3</c:v>
                </c:pt>
                <c:pt idx="386">
                  <c:v>1.9200198091705686E-4</c:v>
                </c:pt>
                <c:pt idx="387">
                  <c:v>5.3695843973251061E-5</c:v>
                </c:pt>
                <c:pt idx="388">
                  <c:v>8.626442300646487E-5</c:v>
                </c:pt>
                <c:pt idx="389">
                  <c:v>3.5606937870131579E-4</c:v>
                </c:pt>
                <c:pt idx="390">
                  <c:v>1.0882639784228524E-4</c:v>
                </c:pt>
                <c:pt idx="391">
                  <c:v>9.3721195627383792E-5</c:v>
                </c:pt>
                <c:pt idx="392">
                  <c:v>3.473703292979993E-4</c:v>
                </c:pt>
                <c:pt idx="393">
                  <c:v>4.7942286089947748E-4</c:v>
                </c:pt>
                <c:pt idx="394">
                  <c:v>5.0777054321123492E-5</c:v>
                </c:pt>
                <c:pt idx="395">
                  <c:v>1.3965543306570518E-4</c:v>
                </c:pt>
                <c:pt idx="396">
                  <c:v>3.4860800877977317E-3</c:v>
                </c:pt>
                <c:pt idx="397">
                  <c:v>3.8620167544491666E-4</c:v>
                </c:pt>
                <c:pt idx="398">
                  <c:v>8.9636735901565685E-5</c:v>
                </c:pt>
                <c:pt idx="399">
                  <c:v>1.3036933332124314E-4</c:v>
                </c:pt>
                <c:pt idx="400">
                  <c:v>4.5306793978310299E-4</c:v>
                </c:pt>
                <c:pt idx="401">
                  <c:v>6.3232604246790848E-5</c:v>
                </c:pt>
                <c:pt idx="402">
                  <c:v>3.5782429679886377E-4</c:v>
                </c:pt>
                <c:pt idx="403">
                  <c:v>1.3672452860043673E-3</c:v>
                </c:pt>
                <c:pt idx="404">
                  <c:v>3.532891396209823E-3</c:v>
                </c:pt>
                <c:pt idx="405">
                  <c:v>7.3060044754797598E-4</c:v>
                </c:pt>
                <c:pt idx="406">
                  <c:v>4.2131291008259541E-4</c:v>
                </c:pt>
                <c:pt idx="407">
                  <c:v>7.3979253668248011E-4</c:v>
                </c:pt>
                <c:pt idx="408">
                  <c:v>1.1689200281730941E-4</c:v>
                </c:pt>
                <c:pt idx="409">
                  <c:v>2.1908261120353565E-4</c:v>
                </c:pt>
                <c:pt idx="410">
                  <c:v>6.5005604157966895E-4</c:v>
                </c:pt>
                <c:pt idx="411">
                  <c:v>3.2701680762776205E-3</c:v>
                </c:pt>
                <c:pt idx="412">
                  <c:v>2.6722696269978995E-3</c:v>
                </c:pt>
                <c:pt idx="413">
                  <c:v>2.6355122896115223E-4</c:v>
                </c:pt>
                <c:pt idx="414">
                  <c:v>8.2380655993643821E-4</c:v>
                </c:pt>
                <c:pt idx="415">
                  <c:v>7.8767870544412574E-4</c:v>
                </c:pt>
                <c:pt idx="416">
                  <c:v>7.894452890644493E-4</c:v>
                </c:pt>
                <c:pt idx="417">
                  <c:v>1.2960889680519309E-4</c:v>
                </c:pt>
                <c:pt idx="418">
                  <c:v>8.5080066113787546E-5</c:v>
                </c:pt>
                <c:pt idx="419">
                  <c:v>8.1390949515154003E-4</c:v>
                </c:pt>
                <c:pt idx="420">
                  <c:v>1.9353271059838184E-4</c:v>
                </c:pt>
                <c:pt idx="421">
                  <c:v>6.5666267284982991E-4</c:v>
                </c:pt>
                <c:pt idx="422">
                  <c:v>2.3825795455084068E-3</c:v>
                </c:pt>
                <c:pt idx="423">
                  <c:v>6.1621887644762745E-4</c:v>
                </c:pt>
                <c:pt idx="424">
                  <c:v>2.9404437134912656E-4</c:v>
                </c:pt>
                <c:pt idx="425">
                  <c:v>3.6363594438828877E-4</c:v>
                </c:pt>
                <c:pt idx="426">
                  <c:v>1.2596442024946633E-4</c:v>
                </c:pt>
                <c:pt idx="427">
                  <c:v>2.1255900964632806E-3</c:v>
                </c:pt>
                <c:pt idx="428">
                  <c:v>1.3435124737541041E-4</c:v>
                </c:pt>
                <c:pt idx="429">
                  <c:v>5.4162768351289747E-4</c:v>
                </c:pt>
                <c:pt idx="430">
                  <c:v>6.6451674412371209E-5</c:v>
                </c:pt>
                <c:pt idx="431">
                  <c:v>3.2220165968612643E-3</c:v>
                </c:pt>
                <c:pt idx="432">
                  <c:v>3.5561907570808233E-3</c:v>
                </c:pt>
                <c:pt idx="433">
                  <c:v>1.0720767499558189E-5</c:v>
                </c:pt>
                <c:pt idx="434">
                  <c:v>3.0334302080662907E-4</c:v>
                </c:pt>
                <c:pt idx="435">
                  <c:v>1.2562425648720982E-4</c:v>
                </c:pt>
                <c:pt idx="436">
                  <c:v>3.5847902475003002E-3</c:v>
                </c:pt>
                <c:pt idx="437">
                  <c:v>2.86389118360536E-3</c:v>
                </c:pt>
                <c:pt idx="438">
                  <c:v>7.5193206229380656E-5</c:v>
                </c:pt>
                <c:pt idx="439">
                  <c:v>7.8226864629794672E-4</c:v>
                </c:pt>
                <c:pt idx="440">
                  <c:v>3.9264388514493155E-4</c:v>
                </c:pt>
                <c:pt idx="441">
                  <c:v>2.5159095701352918E-4</c:v>
                </c:pt>
                <c:pt idx="442">
                  <c:v>7.3840928923121882E-4</c:v>
                </c:pt>
                <c:pt idx="443">
                  <c:v>2.9839545264279945E-5</c:v>
                </c:pt>
                <c:pt idx="444">
                  <c:v>3.5543878635695613E-3</c:v>
                </c:pt>
                <c:pt idx="445">
                  <c:v>2.368112419459892E-5</c:v>
                </c:pt>
                <c:pt idx="446">
                  <c:v>3.9513187407618161E-4</c:v>
                </c:pt>
                <c:pt idx="447">
                  <c:v>1.42612090480775E-4</c:v>
                </c:pt>
                <c:pt idx="448">
                  <c:v>1.1138712582711346E-5</c:v>
                </c:pt>
                <c:pt idx="449">
                  <c:v>8.6193134235726073E-4</c:v>
                </c:pt>
                <c:pt idx="450">
                  <c:v>3.0321401919258758E-3</c:v>
                </c:pt>
                <c:pt idx="451">
                  <c:v>8.1159890561228223E-6</c:v>
                </c:pt>
                <c:pt idx="452">
                  <c:v>3.8681377167296664E-4</c:v>
                </c:pt>
                <c:pt idx="453">
                  <c:v>6.3722776692691843E-4</c:v>
                </c:pt>
                <c:pt idx="454">
                  <c:v>3.1394739341068915E-3</c:v>
                </c:pt>
                <c:pt idx="455">
                  <c:v>3.6769305672162451E-4</c:v>
                </c:pt>
                <c:pt idx="456">
                  <c:v>1.0567290309236685E-4</c:v>
                </c:pt>
                <c:pt idx="457">
                  <c:v>2.5921666798525125E-4</c:v>
                </c:pt>
                <c:pt idx="458">
                  <c:v>1.4692682866765194E-4</c:v>
                </c:pt>
                <c:pt idx="459">
                  <c:v>2.7766894327131529E-4</c:v>
                </c:pt>
                <c:pt idx="460">
                  <c:v>3.5340960340371564E-3</c:v>
                </c:pt>
                <c:pt idx="461">
                  <c:v>2.603792900249249E-4</c:v>
                </c:pt>
                <c:pt idx="462">
                  <c:v>2.1535210120235323E-4</c:v>
                </c:pt>
                <c:pt idx="463">
                  <c:v>3.6838334215218718E-4</c:v>
                </c:pt>
                <c:pt idx="464">
                  <c:v>4.0708084469670368E-4</c:v>
                </c:pt>
                <c:pt idx="465">
                  <c:v>3.9909961035848124E-4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5-40DD-9AE6-4B93BE2B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38, no lambda, corrected'!$H$4:$H$469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no lambda, corrected'!$A$4:$A$469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9.5508456007163822</c:v>
                      </c:pt>
                      <c:pt idx="1">
                        <c:v>9.6088158238465731</c:v>
                      </c:pt>
                      <c:pt idx="2">
                        <c:v>10.592627131298523</c:v>
                      </c:pt>
                      <c:pt idx="3">
                        <c:v>10.080334727243997</c:v>
                      </c:pt>
                      <c:pt idx="4">
                        <c:v>9.4908682950473668</c:v>
                      </c:pt>
                      <c:pt idx="5">
                        <c:v>9.1699536279734062</c:v>
                      </c:pt>
                      <c:pt idx="6">
                        <c:v>10.015346880788291</c:v>
                      </c:pt>
                      <c:pt idx="7">
                        <c:v>9.7622467197588065</c:v>
                      </c:pt>
                      <c:pt idx="8">
                        <c:v>9.9591221180901552</c:v>
                      </c:pt>
                      <c:pt idx="9">
                        <c:v>9.9104688167354347</c:v>
                      </c:pt>
                      <c:pt idx="10">
                        <c:v>9.8357887106514799</c:v>
                      </c:pt>
                      <c:pt idx="11">
                        <c:v>9.2541738642785187</c:v>
                      </c:pt>
                      <c:pt idx="12">
                        <c:v>38.685925993878705</c:v>
                      </c:pt>
                      <c:pt idx="13">
                        <c:v>9.7524146081304277</c:v>
                      </c:pt>
                      <c:pt idx="14">
                        <c:v>9.5664143510569755</c:v>
                      </c:pt>
                      <c:pt idx="15">
                        <c:v>38.639326711215183</c:v>
                      </c:pt>
                      <c:pt idx="16">
                        <c:v>9.2804244915405079</c:v>
                      </c:pt>
                      <c:pt idx="17">
                        <c:v>38.655806007775922</c:v>
                      </c:pt>
                      <c:pt idx="18">
                        <c:v>10.065389629338757</c:v>
                      </c:pt>
                      <c:pt idx="19">
                        <c:v>10.086993827435045</c:v>
                      </c:pt>
                      <c:pt idx="20">
                        <c:v>9.9141534640878621</c:v>
                      </c:pt>
                      <c:pt idx="21">
                        <c:v>9.8174387595429735</c:v>
                      </c:pt>
                      <c:pt idx="22">
                        <c:v>18.234738706396595</c:v>
                      </c:pt>
                      <c:pt idx="23">
                        <c:v>9.6213872191924157</c:v>
                      </c:pt>
                      <c:pt idx="24">
                        <c:v>9.7622664422515388</c:v>
                      </c:pt>
                      <c:pt idx="25">
                        <c:v>9.8141252619103909</c:v>
                      </c:pt>
                      <c:pt idx="26">
                        <c:v>9.8762692831940715</c:v>
                      </c:pt>
                      <c:pt idx="27">
                        <c:v>38.806402172992691</c:v>
                      </c:pt>
                      <c:pt idx="28">
                        <c:v>26.695887203979122</c:v>
                      </c:pt>
                      <c:pt idx="29">
                        <c:v>8.6673663712429185</c:v>
                      </c:pt>
                      <c:pt idx="30">
                        <c:v>9.6440198533689347</c:v>
                      </c:pt>
                      <c:pt idx="31">
                        <c:v>9.8706364208464183</c:v>
                      </c:pt>
                      <c:pt idx="32">
                        <c:v>8.7474978020491232</c:v>
                      </c:pt>
                      <c:pt idx="33">
                        <c:v>9.692146495594633</c:v>
                      </c:pt>
                      <c:pt idx="34">
                        <c:v>38.843117273568765</c:v>
                      </c:pt>
                      <c:pt idx="35">
                        <c:v>9.5564652730742168</c:v>
                      </c:pt>
                      <c:pt idx="36">
                        <c:v>9.6938789787930002</c:v>
                      </c:pt>
                      <c:pt idx="37">
                        <c:v>38.824980312494908</c:v>
                      </c:pt>
                      <c:pt idx="38">
                        <c:v>10.171788386012054</c:v>
                      </c:pt>
                      <c:pt idx="39">
                        <c:v>9.6233437440663927</c:v>
                      </c:pt>
                      <c:pt idx="40">
                        <c:v>9.6746412855858033</c:v>
                      </c:pt>
                      <c:pt idx="41">
                        <c:v>38.636440632574754</c:v>
                      </c:pt>
                      <c:pt idx="42">
                        <c:v>10.271408944303017</c:v>
                      </c:pt>
                      <c:pt idx="43">
                        <c:v>38.721227266539366</c:v>
                      </c:pt>
                      <c:pt idx="44">
                        <c:v>9.2708161888790936</c:v>
                      </c:pt>
                      <c:pt idx="45">
                        <c:v>38.73828336349883</c:v>
                      </c:pt>
                      <c:pt idx="46">
                        <c:v>10.429918582751485</c:v>
                      </c:pt>
                      <c:pt idx="47">
                        <c:v>10.244522017214416</c:v>
                      </c:pt>
                      <c:pt idx="48">
                        <c:v>9.9530656500757022</c:v>
                      </c:pt>
                      <c:pt idx="49">
                        <c:v>8.6848671469290402</c:v>
                      </c:pt>
                      <c:pt idx="50">
                        <c:v>9.8089990673013343</c:v>
                      </c:pt>
                      <c:pt idx="51">
                        <c:v>38.619650424367968</c:v>
                      </c:pt>
                      <c:pt idx="52">
                        <c:v>9.6772923187451205</c:v>
                      </c:pt>
                      <c:pt idx="53">
                        <c:v>9.5454029734997459</c:v>
                      </c:pt>
                      <c:pt idx="54">
                        <c:v>9.9395020387869675</c:v>
                      </c:pt>
                      <c:pt idx="55">
                        <c:v>38.770915446381473</c:v>
                      </c:pt>
                      <c:pt idx="56">
                        <c:v>10.213680027580997</c:v>
                      </c:pt>
                      <c:pt idx="57">
                        <c:v>38.600417808616669</c:v>
                      </c:pt>
                      <c:pt idx="58">
                        <c:v>10.243882278375166</c:v>
                      </c:pt>
                      <c:pt idx="59">
                        <c:v>9.9713713393717658</c:v>
                      </c:pt>
                      <c:pt idx="60">
                        <c:v>9.7019065758897192</c:v>
                      </c:pt>
                      <c:pt idx="61">
                        <c:v>9.5711667635827098</c:v>
                      </c:pt>
                      <c:pt idx="62">
                        <c:v>9.8255663878736321</c:v>
                      </c:pt>
                      <c:pt idx="63">
                        <c:v>9.5762945264295496</c:v>
                      </c:pt>
                      <c:pt idx="64">
                        <c:v>9.558410723575447</c:v>
                      </c:pt>
                      <c:pt idx="65">
                        <c:v>9.3619962654415438</c:v>
                      </c:pt>
                      <c:pt idx="66">
                        <c:v>9.962224570896856</c:v>
                      </c:pt>
                      <c:pt idx="67">
                        <c:v>9.9837656178583618</c:v>
                      </c:pt>
                      <c:pt idx="68">
                        <c:v>10.351145017547612</c:v>
                      </c:pt>
                      <c:pt idx="69">
                        <c:v>9.6799154501282842</c:v>
                      </c:pt>
                      <c:pt idx="70">
                        <c:v>9.4616889424339039</c:v>
                      </c:pt>
                      <c:pt idx="71">
                        <c:v>7.9363148753677972</c:v>
                      </c:pt>
                      <c:pt idx="72">
                        <c:v>9.547268484986855</c:v>
                      </c:pt>
                      <c:pt idx="73">
                        <c:v>10.153983442941231</c:v>
                      </c:pt>
                      <c:pt idx="74">
                        <c:v>9.7146368568066617</c:v>
                      </c:pt>
                      <c:pt idx="75">
                        <c:v>7.4577539376658191</c:v>
                      </c:pt>
                      <c:pt idx="76">
                        <c:v>9.9941727389792661</c:v>
                      </c:pt>
                      <c:pt idx="77">
                        <c:v>38.534500102183252</c:v>
                      </c:pt>
                      <c:pt idx="78">
                        <c:v>9.2040005489949461</c:v>
                      </c:pt>
                      <c:pt idx="79">
                        <c:v>9.8952001429524952</c:v>
                      </c:pt>
                      <c:pt idx="80">
                        <c:v>7.8146082734650948</c:v>
                      </c:pt>
                      <c:pt idx="81">
                        <c:v>9.3186099695549132</c:v>
                      </c:pt>
                      <c:pt idx="82">
                        <c:v>9.6461459877687652</c:v>
                      </c:pt>
                      <c:pt idx="83">
                        <c:v>38.521251839423115</c:v>
                      </c:pt>
                      <c:pt idx="84">
                        <c:v>9.7733778190366873</c:v>
                      </c:pt>
                      <c:pt idx="85">
                        <c:v>38.776564095509436</c:v>
                      </c:pt>
                      <c:pt idx="86">
                        <c:v>32.947490066521361</c:v>
                      </c:pt>
                      <c:pt idx="87">
                        <c:v>38.592927267390785</c:v>
                      </c:pt>
                      <c:pt idx="88">
                        <c:v>9.7513393087925415</c:v>
                      </c:pt>
                      <c:pt idx="89">
                        <c:v>38.659517463627509</c:v>
                      </c:pt>
                      <c:pt idx="90">
                        <c:v>9.5813083556000631</c:v>
                      </c:pt>
                      <c:pt idx="91">
                        <c:v>8.5482365648649647</c:v>
                      </c:pt>
                      <c:pt idx="92">
                        <c:v>9.8454058425942712</c:v>
                      </c:pt>
                      <c:pt idx="93">
                        <c:v>38.80035580839612</c:v>
                      </c:pt>
                      <c:pt idx="94">
                        <c:v>10.07133540396361</c:v>
                      </c:pt>
                      <c:pt idx="95">
                        <c:v>10.160688584553213</c:v>
                      </c:pt>
                      <c:pt idx="96">
                        <c:v>9.2679891533036169</c:v>
                      </c:pt>
                      <c:pt idx="97">
                        <c:v>9.8053789109694804</c:v>
                      </c:pt>
                      <c:pt idx="98">
                        <c:v>9.7003049232877387</c:v>
                      </c:pt>
                      <c:pt idx="99">
                        <c:v>9.5807910213923062</c:v>
                      </c:pt>
                      <c:pt idx="100">
                        <c:v>9.7679354245993704</c:v>
                      </c:pt>
                      <c:pt idx="101">
                        <c:v>18.948591983555037</c:v>
                      </c:pt>
                      <c:pt idx="102">
                        <c:v>38.875738817916435</c:v>
                      </c:pt>
                      <c:pt idx="103">
                        <c:v>10.282281137581073</c:v>
                      </c:pt>
                      <c:pt idx="104">
                        <c:v>9.755791357926979</c:v>
                      </c:pt>
                      <c:pt idx="105">
                        <c:v>10.031248689351726</c:v>
                      </c:pt>
                      <c:pt idx="106">
                        <c:v>38.623787294424439</c:v>
                      </c:pt>
                      <c:pt idx="107">
                        <c:v>9.9233368503679493</c:v>
                      </c:pt>
                      <c:pt idx="108">
                        <c:v>9.6593621427001217</c:v>
                      </c:pt>
                      <c:pt idx="109">
                        <c:v>9.6057935457336487</c:v>
                      </c:pt>
                      <c:pt idx="110">
                        <c:v>38.667682232743253</c:v>
                      </c:pt>
                      <c:pt idx="111">
                        <c:v>9.2117002955165876</c:v>
                      </c:pt>
                      <c:pt idx="112">
                        <c:v>10.032340246610316</c:v>
                      </c:pt>
                      <c:pt idx="113">
                        <c:v>9.7355974924052209</c:v>
                      </c:pt>
                      <c:pt idx="114">
                        <c:v>9.8218300452624998</c:v>
                      </c:pt>
                      <c:pt idx="115">
                        <c:v>7.6227794008817371</c:v>
                      </c:pt>
                      <c:pt idx="116">
                        <c:v>9.7722783167808611</c:v>
                      </c:pt>
                      <c:pt idx="117">
                        <c:v>9.6204923545161734</c:v>
                      </c:pt>
                      <c:pt idx="118">
                        <c:v>9.7375974883517955</c:v>
                      </c:pt>
                      <c:pt idx="119">
                        <c:v>10.231429583798839</c:v>
                      </c:pt>
                      <c:pt idx="120">
                        <c:v>9.0278460404673293</c:v>
                      </c:pt>
                      <c:pt idx="121">
                        <c:v>38.606365455667735</c:v>
                      </c:pt>
                      <c:pt idx="122">
                        <c:v>12.646254005075159</c:v>
                      </c:pt>
                      <c:pt idx="123">
                        <c:v>9.8548270975458809</c:v>
                      </c:pt>
                      <c:pt idx="124">
                        <c:v>10.133494774962537</c:v>
                      </c:pt>
                      <c:pt idx="125">
                        <c:v>9.9595170022901058</c:v>
                      </c:pt>
                      <c:pt idx="126">
                        <c:v>38.651770256684351</c:v>
                      </c:pt>
                      <c:pt idx="127">
                        <c:v>10.138174670778534</c:v>
                      </c:pt>
                      <c:pt idx="128">
                        <c:v>38.61588525305919</c:v>
                      </c:pt>
                      <c:pt idx="129">
                        <c:v>38.730748155573444</c:v>
                      </c:pt>
                      <c:pt idx="130">
                        <c:v>10.082783382776162</c:v>
                      </c:pt>
                      <c:pt idx="131">
                        <c:v>9.7179245113061992</c:v>
                      </c:pt>
                      <c:pt idx="132">
                        <c:v>9.4490972718580331</c:v>
                      </c:pt>
                      <c:pt idx="133">
                        <c:v>9.755277433524757</c:v>
                      </c:pt>
                      <c:pt idx="134">
                        <c:v>10.014095246034129</c:v>
                      </c:pt>
                      <c:pt idx="135">
                        <c:v>38.642158187086252</c:v>
                      </c:pt>
                      <c:pt idx="136">
                        <c:v>10.03170372760151</c:v>
                      </c:pt>
                      <c:pt idx="137">
                        <c:v>38.95748869374642</c:v>
                      </c:pt>
                      <c:pt idx="138">
                        <c:v>10.030722749387715</c:v>
                      </c:pt>
                      <c:pt idx="139">
                        <c:v>38.652465025985634</c:v>
                      </c:pt>
                      <c:pt idx="140">
                        <c:v>38.789111302302132</c:v>
                      </c:pt>
                      <c:pt idx="141">
                        <c:v>38.502758129540851</c:v>
                      </c:pt>
                      <c:pt idx="142">
                        <c:v>10.797595471478834</c:v>
                      </c:pt>
                      <c:pt idx="143">
                        <c:v>38.577681562824623</c:v>
                      </c:pt>
                      <c:pt idx="144">
                        <c:v>9.2182885495185012</c:v>
                      </c:pt>
                      <c:pt idx="145">
                        <c:v>10.332736082487196</c:v>
                      </c:pt>
                      <c:pt idx="146">
                        <c:v>9.9176809572081943</c:v>
                      </c:pt>
                      <c:pt idx="147">
                        <c:v>38.534168624355999</c:v>
                      </c:pt>
                      <c:pt idx="148">
                        <c:v>9.7550243435699286</c:v>
                      </c:pt>
                      <c:pt idx="149">
                        <c:v>10.037738526182162</c:v>
                      </c:pt>
                      <c:pt idx="150">
                        <c:v>9.306630534031175</c:v>
                      </c:pt>
                      <c:pt idx="151">
                        <c:v>9.5710236390643821</c:v>
                      </c:pt>
                      <c:pt idx="152">
                        <c:v>9.637696702083943</c:v>
                      </c:pt>
                      <c:pt idx="153">
                        <c:v>38.808371275009563</c:v>
                      </c:pt>
                      <c:pt idx="154">
                        <c:v>9.4993191533729213</c:v>
                      </c:pt>
                      <c:pt idx="155">
                        <c:v>8.9082620189440149</c:v>
                      </c:pt>
                      <c:pt idx="156">
                        <c:v>9.9833644755248834</c:v>
                      </c:pt>
                      <c:pt idx="157">
                        <c:v>38.569962779901594</c:v>
                      </c:pt>
                      <c:pt idx="158">
                        <c:v>10.143832713244802</c:v>
                      </c:pt>
                      <c:pt idx="159">
                        <c:v>9.8351693233441271</c:v>
                      </c:pt>
                      <c:pt idx="160">
                        <c:v>9.416233590708682</c:v>
                      </c:pt>
                      <c:pt idx="161">
                        <c:v>7.8935665818810552</c:v>
                      </c:pt>
                      <c:pt idx="162">
                        <c:v>9.8335937025118056</c:v>
                      </c:pt>
                      <c:pt idx="163">
                        <c:v>9.3432084102690798</c:v>
                      </c:pt>
                      <c:pt idx="164">
                        <c:v>10.103472828349258</c:v>
                      </c:pt>
                      <c:pt idx="165">
                        <c:v>10.018195978164622</c:v>
                      </c:pt>
                      <c:pt idx="166">
                        <c:v>6.8237914015059964</c:v>
                      </c:pt>
                      <c:pt idx="167">
                        <c:v>38.505255935431371</c:v>
                      </c:pt>
                      <c:pt idx="168">
                        <c:v>9.85956822364437</c:v>
                      </c:pt>
                      <c:pt idx="169">
                        <c:v>9.8999375854447891</c:v>
                      </c:pt>
                      <c:pt idx="170">
                        <c:v>10.354658384538366</c:v>
                      </c:pt>
                      <c:pt idx="171">
                        <c:v>9.4447464306279159</c:v>
                      </c:pt>
                      <c:pt idx="172">
                        <c:v>9.5689212339828291</c:v>
                      </c:pt>
                      <c:pt idx="173">
                        <c:v>9.8656772076571482</c:v>
                      </c:pt>
                      <c:pt idx="174">
                        <c:v>10.34151170742598</c:v>
                      </c:pt>
                      <c:pt idx="175">
                        <c:v>9.7274245178842076</c:v>
                      </c:pt>
                      <c:pt idx="176">
                        <c:v>10.00958144273284</c:v>
                      </c:pt>
                      <c:pt idx="177">
                        <c:v>9.9857219544854772</c:v>
                      </c:pt>
                      <c:pt idx="178">
                        <c:v>10.482040745769851</c:v>
                      </c:pt>
                      <c:pt idx="179">
                        <c:v>8.891050200085985</c:v>
                      </c:pt>
                      <c:pt idx="180">
                        <c:v>9.5472113914232253</c:v>
                      </c:pt>
                      <c:pt idx="181">
                        <c:v>9.763998426769227</c:v>
                      </c:pt>
                      <c:pt idx="182">
                        <c:v>9.7500441981440389</c:v>
                      </c:pt>
                      <c:pt idx="183">
                        <c:v>9.5534500545976275</c:v>
                      </c:pt>
                      <c:pt idx="184">
                        <c:v>9.9379286373114173</c:v>
                      </c:pt>
                      <c:pt idx="185">
                        <c:v>8.6001137735552931</c:v>
                      </c:pt>
                      <c:pt idx="186">
                        <c:v>7.9434700231697093</c:v>
                      </c:pt>
                      <c:pt idx="187">
                        <c:v>9.9859267806295762</c:v>
                      </c:pt>
                      <c:pt idx="188">
                        <c:v>10.176183296665013</c:v>
                      </c:pt>
                      <c:pt idx="189">
                        <c:v>9.7606020696910374</c:v>
                      </c:pt>
                      <c:pt idx="190">
                        <c:v>10.645562025329635</c:v>
                      </c:pt>
                      <c:pt idx="191">
                        <c:v>10.198648038282485</c:v>
                      </c:pt>
                      <c:pt idx="192">
                        <c:v>38.761074599869914</c:v>
                      </c:pt>
                      <c:pt idx="193">
                        <c:v>9.0116718293140465</c:v>
                      </c:pt>
                      <c:pt idx="194">
                        <c:v>9.9320734877255514</c:v>
                      </c:pt>
                      <c:pt idx="195">
                        <c:v>38.689574233844382</c:v>
                      </c:pt>
                      <c:pt idx="196">
                        <c:v>10.559302358817087</c:v>
                      </c:pt>
                      <c:pt idx="197">
                        <c:v>9.9531464672802468</c:v>
                      </c:pt>
                      <c:pt idx="198">
                        <c:v>9.9558047986877583</c:v>
                      </c:pt>
                      <c:pt idx="199">
                        <c:v>10.071140578734846</c:v>
                      </c:pt>
                      <c:pt idx="200">
                        <c:v>38.651627058329431</c:v>
                      </c:pt>
                      <c:pt idx="201">
                        <c:v>9.4985523989493323</c:v>
                      </c:pt>
                      <c:pt idx="202">
                        <c:v>38.550223694508475</c:v>
                      </c:pt>
                      <c:pt idx="203">
                        <c:v>10.142926352285814</c:v>
                      </c:pt>
                      <c:pt idx="204">
                        <c:v>38.77447651107552</c:v>
                      </c:pt>
                      <c:pt idx="205">
                        <c:v>9.8909688239311215</c:v>
                      </c:pt>
                      <c:pt idx="206">
                        <c:v>9.6537808758557535</c:v>
                      </c:pt>
                      <c:pt idx="207">
                        <c:v>9.5603660429054482</c:v>
                      </c:pt>
                      <c:pt idx="208">
                        <c:v>9.9427017058324818</c:v>
                      </c:pt>
                      <c:pt idx="209">
                        <c:v>9.6045515687622149</c:v>
                      </c:pt>
                      <c:pt idx="210">
                        <c:v>9.9886922553779094</c:v>
                      </c:pt>
                      <c:pt idx="211">
                        <c:v>38.638746015925207</c:v>
                      </c:pt>
                      <c:pt idx="212">
                        <c:v>9.3939739309825558</c:v>
                      </c:pt>
                      <c:pt idx="213">
                        <c:v>9.8014682421310209</c:v>
                      </c:pt>
                      <c:pt idx="214">
                        <c:v>38.686069143067932</c:v>
                      </c:pt>
                      <c:pt idx="215">
                        <c:v>38.623122309680589</c:v>
                      </c:pt>
                      <c:pt idx="216">
                        <c:v>9.4757708072808047</c:v>
                      </c:pt>
                      <c:pt idx="217">
                        <c:v>38.77381717474686</c:v>
                      </c:pt>
                      <c:pt idx="218">
                        <c:v>10.018391209235789</c:v>
                      </c:pt>
                      <c:pt idx="219">
                        <c:v>8.5291431251009424</c:v>
                      </c:pt>
                      <c:pt idx="220">
                        <c:v>38.937729531560585</c:v>
                      </c:pt>
                      <c:pt idx="221">
                        <c:v>10.02962261726206</c:v>
                      </c:pt>
                      <c:pt idx="222">
                        <c:v>9.5691648915710221</c:v>
                      </c:pt>
                      <c:pt idx="223">
                        <c:v>38.614890530264724</c:v>
                      </c:pt>
                      <c:pt idx="224">
                        <c:v>9.6430569099854235</c:v>
                      </c:pt>
                      <c:pt idx="225">
                        <c:v>9.4186644812186238</c:v>
                      </c:pt>
                      <c:pt idx="226">
                        <c:v>9.9291007891934786</c:v>
                      </c:pt>
                      <c:pt idx="227">
                        <c:v>17.908725138366407</c:v>
                      </c:pt>
                      <c:pt idx="228">
                        <c:v>9.1462744233518016</c:v>
                      </c:pt>
                      <c:pt idx="229">
                        <c:v>9.8652086766334079</c:v>
                      </c:pt>
                      <c:pt idx="230">
                        <c:v>9.7657821693081814</c:v>
                      </c:pt>
                      <c:pt idx="231">
                        <c:v>9.5857217732851119</c:v>
                      </c:pt>
                      <c:pt idx="232">
                        <c:v>18.08558579910774</c:v>
                      </c:pt>
                      <c:pt idx="233">
                        <c:v>9.9287246182918114</c:v>
                      </c:pt>
                      <c:pt idx="234">
                        <c:v>9.9976445653908677</c:v>
                      </c:pt>
                      <c:pt idx="235">
                        <c:v>9.9969858408128971</c:v>
                      </c:pt>
                      <c:pt idx="236">
                        <c:v>38.683777148698368</c:v>
                      </c:pt>
                      <c:pt idx="237">
                        <c:v>10.048144102078178</c:v>
                      </c:pt>
                      <c:pt idx="238">
                        <c:v>10.444585511653232</c:v>
                      </c:pt>
                      <c:pt idx="239">
                        <c:v>38.504549990136418</c:v>
                      </c:pt>
                      <c:pt idx="240">
                        <c:v>38.696845653126644</c:v>
                      </c:pt>
                      <c:pt idx="241">
                        <c:v>9.9660888572085984</c:v>
                      </c:pt>
                      <c:pt idx="242">
                        <c:v>7.2790645366876783</c:v>
                      </c:pt>
                      <c:pt idx="243">
                        <c:v>9.5381439450860839</c:v>
                      </c:pt>
                      <c:pt idx="244">
                        <c:v>9.8643390286433004</c:v>
                      </c:pt>
                      <c:pt idx="245">
                        <c:v>9.7704918843842972</c:v>
                      </c:pt>
                      <c:pt idx="246">
                        <c:v>9.8132585533861203</c:v>
                      </c:pt>
                      <c:pt idx="247">
                        <c:v>9.62570285825465</c:v>
                      </c:pt>
                      <c:pt idx="248">
                        <c:v>8.8048950333707037</c:v>
                      </c:pt>
                      <c:pt idx="249">
                        <c:v>38.534718522270673</c:v>
                      </c:pt>
                      <c:pt idx="250">
                        <c:v>9.5574952927920105</c:v>
                      </c:pt>
                      <c:pt idx="251">
                        <c:v>9.7064076731575142</c:v>
                      </c:pt>
                      <c:pt idx="252">
                        <c:v>9.9224276786408119</c:v>
                      </c:pt>
                      <c:pt idx="253">
                        <c:v>10.011159987760152</c:v>
                      </c:pt>
                      <c:pt idx="254">
                        <c:v>10.499940452368904</c:v>
                      </c:pt>
                      <c:pt idx="255">
                        <c:v>38.662641605428092</c:v>
                      </c:pt>
                      <c:pt idx="256">
                        <c:v>5.5992813901740215</c:v>
                      </c:pt>
                      <c:pt idx="257">
                        <c:v>10.55212294461678</c:v>
                      </c:pt>
                      <c:pt idx="258">
                        <c:v>12.371455835625012</c:v>
                      </c:pt>
                      <c:pt idx="259">
                        <c:v>9.8709745178199171</c:v>
                      </c:pt>
                      <c:pt idx="260">
                        <c:v>10.048425649476393</c:v>
                      </c:pt>
                      <c:pt idx="261">
                        <c:v>38.572903971972728</c:v>
                      </c:pt>
                      <c:pt idx="262">
                        <c:v>24.59477211848829</c:v>
                      </c:pt>
                      <c:pt idx="263">
                        <c:v>38.617594186386782</c:v>
                      </c:pt>
                      <c:pt idx="264">
                        <c:v>38.852483329289029</c:v>
                      </c:pt>
                      <c:pt idx="265">
                        <c:v>9.8342543889163068</c:v>
                      </c:pt>
                      <c:pt idx="266">
                        <c:v>10.282230736723815</c:v>
                      </c:pt>
                      <c:pt idx="267">
                        <c:v>9.4970125080531425</c:v>
                      </c:pt>
                      <c:pt idx="268">
                        <c:v>9.5647276296435475</c:v>
                      </c:pt>
                      <c:pt idx="269">
                        <c:v>8.791549403804952</c:v>
                      </c:pt>
                      <c:pt idx="270">
                        <c:v>10.436435230639844</c:v>
                      </c:pt>
                      <c:pt idx="271">
                        <c:v>10.386972930952467</c:v>
                      </c:pt>
                      <c:pt idx="272">
                        <c:v>14.939420997868181</c:v>
                      </c:pt>
                      <c:pt idx="273">
                        <c:v>38.731254557231523</c:v>
                      </c:pt>
                      <c:pt idx="274">
                        <c:v>9.8089473409206001</c:v>
                      </c:pt>
                      <c:pt idx="275">
                        <c:v>38.585951920451123</c:v>
                      </c:pt>
                      <c:pt idx="276">
                        <c:v>9.8086850635351777</c:v>
                      </c:pt>
                      <c:pt idx="277">
                        <c:v>10.071956086121592</c:v>
                      </c:pt>
                      <c:pt idx="278">
                        <c:v>9.7766498582699839</c:v>
                      </c:pt>
                      <c:pt idx="279">
                        <c:v>9.9874241754801165</c:v>
                      </c:pt>
                      <c:pt idx="280">
                        <c:v>9.5377379515909553</c:v>
                      </c:pt>
                      <c:pt idx="281">
                        <c:v>38.611238634957751</c:v>
                      </c:pt>
                      <c:pt idx="282">
                        <c:v>10.239977659593201</c:v>
                      </c:pt>
                      <c:pt idx="283">
                        <c:v>38.963558035530568</c:v>
                      </c:pt>
                      <c:pt idx="284">
                        <c:v>9.8936164417946344</c:v>
                      </c:pt>
                      <c:pt idx="285">
                        <c:v>9.5680863575646438</c:v>
                      </c:pt>
                      <c:pt idx="286">
                        <c:v>9.8543208875636967</c:v>
                      </c:pt>
                      <c:pt idx="287">
                        <c:v>38.833308521793313</c:v>
                      </c:pt>
                      <c:pt idx="288">
                        <c:v>9.9722292808417166</c:v>
                      </c:pt>
                      <c:pt idx="289">
                        <c:v>10.121900019761977</c:v>
                      </c:pt>
                      <c:pt idx="290">
                        <c:v>9.9284499772285404</c:v>
                      </c:pt>
                      <c:pt idx="291">
                        <c:v>10.008352124327352</c:v>
                      </c:pt>
                      <c:pt idx="292">
                        <c:v>9.521386417578789</c:v>
                      </c:pt>
                      <c:pt idx="293">
                        <c:v>9.6897362072248328</c:v>
                      </c:pt>
                      <c:pt idx="294">
                        <c:v>9.8852530074451952</c:v>
                      </c:pt>
                      <c:pt idx="295">
                        <c:v>9.9779556557788602</c:v>
                      </c:pt>
                      <c:pt idx="296">
                        <c:v>9.5724654451324795</c:v>
                      </c:pt>
                      <c:pt idx="297">
                        <c:v>10.119615177749724</c:v>
                      </c:pt>
                      <c:pt idx="298">
                        <c:v>9.9093920988035062</c:v>
                      </c:pt>
                      <c:pt idx="299">
                        <c:v>8.5150476568459634</c:v>
                      </c:pt>
                      <c:pt idx="300">
                        <c:v>9.8360472871396674</c:v>
                      </c:pt>
                      <c:pt idx="301">
                        <c:v>9.245654793938165</c:v>
                      </c:pt>
                      <c:pt idx="302">
                        <c:v>9.6579086736747932</c:v>
                      </c:pt>
                      <c:pt idx="303">
                        <c:v>38.57634289412433</c:v>
                      </c:pt>
                      <c:pt idx="304">
                        <c:v>9.0678867764074003</c:v>
                      </c:pt>
                      <c:pt idx="305">
                        <c:v>38.454173763357737</c:v>
                      </c:pt>
                      <c:pt idx="306">
                        <c:v>9.3541656730002387</c:v>
                      </c:pt>
                      <c:pt idx="307">
                        <c:v>9.879488115363479</c:v>
                      </c:pt>
                      <c:pt idx="308">
                        <c:v>9.3035315433206467</c:v>
                      </c:pt>
                      <c:pt idx="309">
                        <c:v>9.6776604461818447</c:v>
                      </c:pt>
                      <c:pt idx="310">
                        <c:v>10.047195063129552</c:v>
                      </c:pt>
                      <c:pt idx="311">
                        <c:v>9.8972160084445502</c:v>
                      </c:pt>
                      <c:pt idx="312">
                        <c:v>9.7880523456356539</c:v>
                      </c:pt>
                      <c:pt idx="313">
                        <c:v>9.3193851245135235</c:v>
                      </c:pt>
                      <c:pt idx="314">
                        <c:v>9.1962973582270262</c:v>
                      </c:pt>
                      <c:pt idx="315">
                        <c:v>9.9157436231677032</c:v>
                      </c:pt>
                      <c:pt idx="316">
                        <c:v>10.029926060993875</c:v>
                      </c:pt>
                      <c:pt idx="317">
                        <c:v>10.176296350934582</c:v>
                      </c:pt>
                      <c:pt idx="318">
                        <c:v>8.7318641150590945</c:v>
                      </c:pt>
                      <c:pt idx="319">
                        <c:v>38.584837617113429</c:v>
                      </c:pt>
                      <c:pt idx="320">
                        <c:v>9.7526575209934983</c:v>
                      </c:pt>
                      <c:pt idx="321">
                        <c:v>9.9789843145091108</c:v>
                      </c:pt>
                      <c:pt idx="322">
                        <c:v>9.8554410264687569</c:v>
                      </c:pt>
                      <c:pt idx="323">
                        <c:v>9.9075266075839306</c:v>
                      </c:pt>
                      <c:pt idx="324">
                        <c:v>38.85313523750353</c:v>
                      </c:pt>
                      <c:pt idx="325">
                        <c:v>9.8384005542061512</c:v>
                      </c:pt>
                      <c:pt idx="326">
                        <c:v>38.673736757490133</c:v>
                      </c:pt>
                      <c:pt idx="327">
                        <c:v>10.030684486256936</c:v>
                      </c:pt>
                      <c:pt idx="328">
                        <c:v>9.8758536262945746</c:v>
                      </c:pt>
                      <c:pt idx="329">
                        <c:v>10.528323026289343</c:v>
                      </c:pt>
                      <c:pt idx="330">
                        <c:v>9.3065379469880884</c:v>
                      </c:pt>
                      <c:pt idx="331">
                        <c:v>10.21570192236206</c:v>
                      </c:pt>
                      <c:pt idx="332">
                        <c:v>38.517861043304933</c:v>
                      </c:pt>
                      <c:pt idx="333">
                        <c:v>9.9315933445568714</c:v>
                      </c:pt>
                      <c:pt idx="334">
                        <c:v>38.76258298928942</c:v>
                      </c:pt>
                      <c:pt idx="335">
                        <c:v>9.9189616689541911</c:v>
                      </c:pt>
                      <c:pt idx="336">
                        <c:v>9.4072947524287205</c:v>
                      </c:pt>
                      <c:pt idx="337">
                        <c:v>9.705726166067544</c:v>
                      </c:pt>
                      <c:pt idx="338">
                        <c:v>9.8969684417453578</c:v>
                      </c:pt>
                      <c:pt idx="339">
                        <c:v>10.065207690892807</c:v>
                      </c:pt>
                      <c:pt idx="340">
                        <c:v>9.8405348138457907</c:v>
                      </c:pt>
                      <c:pt idx="341">
                        <c:v>18.323781412823152</c:v>
                      </c:pt>
                      <c:pt idx="342">
                        <c:v>38.857047285876206</c:v>
                      </c:pt>
                      <c:pt idx="343">
                        <c:v>9.7488259281613683</c:v>
                      </c:pt>
                      <c:pt idx="344">
                        <c:v>10.135254264258613</c:v>
                      </c:pt>
                      <c:pt idx="345">
                        <c:v>9.1829183254314586</c:v>
                      </c:pt>
                      <c:pt idx="346">
                        <c:v>9.8940311475247142</c:v>
                      </c:pt>
                      <c:pt idx="347">
                        <c:v>10.291337178930704</c:v>
                      </c:pt>
                      <c:pt idx="348">
                        <c:v>38.718071039122371</c:v>
                      </c:pt>
                      <c:pt idx="349">
                        <c:v>9.4321856630212295</c:v>
                      </c:pt>
                      <c:pt idx="350">
                        <c:v>9.7435660310320671</c:v>
                      </c:pt>
                      <c:pt idx="351">
                        <c:v>9.8239599223965168</c:v>
                      </c:pt>
                      <c:pt idx="352">
                        <c:v>9.9099108372184812</c:v>
                      </c:pt>
                      <c:pt idx="353">
                        <c:v>9.7666070097303042</c:v>
                      </c:pt>
                      <c:pt idx="354">
                        <c:v>9.9244557472904997</c:v>
                      </c:pt>
                      <c:pt idx="355">
                        <c:v>9.9538123267802145</c:v>
                      </c:pt>
                      <c:pt idx="356">
                        <c:v>38.900465813961041</c:v>
                      </c:pt>
                      <c:pt idx="357">
                        <c:v>9.3901896995127654</c:v>
                      </c:pt>
                      <c:pt idx="358">
                        <c:v>9.5432607885480252</c:v>
                      </c:pt>
                      <c:pt idx="359">
                        <c:v>9.7199085632567623</c:v>
                      </c:pt>
                      <c:pt idx="360">
                        <c:v>10.017318029750758</c:v>
                      </c:pt>
                      <c:pt idx="361">
                        <c:v>9.8907306950630201</c:v>
                      </c:pt>
                      <c:pt idx="362">
                        <c:v>9.5807600906223307</c:v>
                      </c:pt>
                      <c:pt idx="363">
                        <c:v>10.050982889643032</c:v>
                      </c:pt>
                      <c:pt idx="364">
                        <c:v>38.679491174001235</c:v>
                      </c:pt>
                      <c:pt idx="365">
                        <c:v>9.7989803171543208</c:v>
                      </c:pt>
                      <c:pt idx="366">
                        <c:v>10.197079574052367</c:v>
                      </c:pt>
                      <c:pt idx="367">
                        <c:v>38.943215854828431</c:v>
                      </c:pt>
                      <c:pt idx="368">
                        <c:v>9.5576226279521688</c:v>
                      </c:pt>
                      <c:pt idx="369">
                        <c:v>10.099604562055875</c:v>
                      </c:pt>
                      <c:pt idx="370">
                        <c:v>9.7339164812512173</c:v>
                      </c:pt>
                      <c:pt idx="371">
                        <c:v>9.8437307413920099</c:v>
                      </c:pt>
                      <c:pt idx="372">
                        <c:v>38.571281882533754</c:v>
                      </c:pt>
                      <c:pt idx="373">
                        <c:v>10.268980908303369</c:v>
                      </c:pt>
                      <c:pt idx="374">
                        <c:v>10.89554105435951</c:v>
                      </c:pt>
                      <c:pt idx="375">
                        <c:v>9.7644864931703506</c:v>
                      </c:pt>
                      <c:pt idx="376">
                        <c:v>9.4712584834080698</c:v>
                      </c:pt>
                      <c:pt idx="377">
                        <c:v>9.8916748930694656</c:v>
                      </c:pt>
                      <c:pt idx="378">
                        <c:v>9.3021842913923596</c:v>
                      </c:pt>
                      <c:pt idx="379">
                        <c:v>10.511216645574532</c:v>
                      </c:pt>
                      <c:pt idx="380">
                        <c:v>10.241316159940565</c:v>
                      </c:pt>
                      <c:pt idx="381">
                        <c:v>9.6515197180335974</c:v>
                      </c:pt>
                      <c:pt idx="382">
                        <c:v>38.741850278267471</c:v>
                      </c:pt>
                      <c:pt idx="383">
                        <c:v>9.9926960576852686</c:v>
                      </c:pt>
                      <c:pt idx="384">
                        <c:v>10.137717183843154</c:v>
                      </c:pt>
                      <c:pt idx="385">
                        <c:v>38.827665827291717</c:v>
                      </c:pt>
                      <c:pt idx="386">
                        <c:v>9.4164913239763877</c:v>
                      </c:pt>
                      <c:pt idx="387">
                        <c:v>10.026407647877992</c:v>
                      </c:pt>
                      <c:pt idx="388">
                        <c:v>10.113034002710595</c:v>
                      </c:pt>
                      <c:pt idx="389">
                        <c:v>9.4855555869603272</c:v>
                      </c:pt>
                      <c:pt idx="390">
                        <c:v>10.637556562508081</c:v>
                      </c:pt>
                      <c:pt idx="391">
                        <c:v>9.7916613657122671</c:v>
                      </c:pt>
                      <c:pt idx="392">
                        <c:v>10.39731011191823</c:v>
                      </c:pt>
                      <c:pt idx="393">
                        <c:v>9.5444209536434759</c:v>
                      </c:pt>
                      <c:pt idx="394">
                        <c:v>5.3158624885732895</c:v>
                      </c:pt>
                      <c:pt idx="395">
                        <c:v>10.155953232239455</c:v>
                      </c:pt>
                      <c:pt idx="396">
                        <c:v>38.783730647821415</c:v>
                      </c:pt>
                      <c:pt idx="397">
                        <c:v>9.3054604382117585</c:v>
                      </c:pt>
                      <c:pt idx="398">
                        <c:v>10.121568913042308</c:v>
                      </c:pt>
                      <c:pt idx="399">
                        <c:v>9.8357073219287159</c:v>
                      </c:pt>
                      <c:pt idx="400">
                        <c:v>9.7654302388330496</c:v>
                      </c:pt>
                      <c:pt idx="401">
                        <c:v>10.013887536911096</c:v>
                      </c:pt>
                      <c:pt idx="402">
                        <c:v>8.7692482457214922</c:v>
                      </c:pt>
                      <c:pt idx="403">
                        <c:v>38.686500843372947</c:v>
                      </c:pt>
                      <c:pt idx="404">
                        <c:v>38.803554176615656</c:v>
                      </c:pt>
                      <c:pt idx="405">
                        <c:v>27.454192674654173</c:v>
                      </c:pt>
                      <c:pt idx="406">
                        <c:v>10.445634093928582</c:v>
                      </c:pt>
                      <c:pt idx="407">
                        <c:v>18.228073520238752</c:v>
                      </c:pt>
                      <c:pt idx="408">
                        <c:v>10.139385691022934</c:v>
                      </c:pt>
                      <c:pt idx="409">
                        <c:v>9.4578399784835412</c:v>
                      </c:pt>
                      <c:pt idx="410">
                        <c:v>9.6797856756953724</c:v>
                      </c:pt>
                      <c:pt idx="411">
                        <c:v>38.629604850738524</c:v>
                      </c:pt>
                      <c:pt idx="412">
                        <c:v>38.510400422175167</c:v>
                      </c:pt>
                      <c:pt idx="413">
                        <c:v>9.3913106035034435</c:v>
                      </c:pt>
                      <c:pt idx="414">
                        <c:v>9.6390589428260434</c:v>
                      </c:pt>
                      <c:pt idx="415">
                        <c:v>9.528823856171968</c:v>
                      </c:pt>
                      <c:pt idx="416">
                        <c:v>19.087599588473168</c:v>
                      </c:pt>
                      <c:pt idx="417">
                        <c:v>9.7571539253626867</c:v>
                      </c:pt>
                      <c:pt idx="418">
                        <c:v>9.9526221001627277</c:v>
                      </c:pt>
                      <c:pt idx="419">
                        <c:v>9.9497925291431137</c:v>
                      </c:pt>
                      <c:pt idx="420">
                        <c:v>10.219181043123795</c:v>
                      </c:pt>
                      <c:pt idx="421">
                        <c:v>10.026547448907658</c:v>
                      </c:pt>
                      <c:pt idx="422">
                        <c:v>38.856045976417327</c:v>
                      </c:pt>
                      <c:pt idx="423">
                        <c:v>9.9295907967134927</c:v>
                      </c:pt>
                      <c:pt idx="424">
                        <c:v>9.9317061751782809</c:v>
                      </c:pt>
                      <c:pt idx="425">
                        <c:v>9.3327369303790242</c:v>
                      </c:pt>
                      <c:pt idx="426">
                        <c:v>10.149603001813928</c:v>
                      </c:pt>
                      <c:pt idx="427">
                        <c:v>38.724006242506199</c:v>
                      </c:pt>
                      <c:pt idx="428">
                        <c:v>10.174069589781855</c:v>
                      </c:pt>
                      <c:pt idx="429">
                        <c:v>9.8827330277562009</c:v>
                      </c:pt>
                      <c:pt idx="430">
                        <c:v>9.7499815898986011</c:v>
                      </c:pt>
                      <c:pt idx="431">
                        <c:v>38.697077575884578</c:v>
                      </c:pt>
                      <c:pt idx="432">
                        <c:v>38.619400451399464</c:v>
                      </c:pt>
                      <c:pt idx="433">
                        <c:v>10.040981804891636</c:v>
                      </c:pt>
                      <c:pt idx="434">
                        <c:v>9.9603779963665797</c:v>
                      </c:pt>
                      <c:pt idx="435">
                        <c:v>9.8614027525817711</c:v>
                      </c:pt>
                      <c:pt idx="436">
                        <c:v>38.658108419040779</c:v>
                      </c:pt>
                      <c:pt idx="437">
                        <c:v>38.901619729947797</c:v>
                      </c:pt>
                      <c:pt idx="438">
                        <c:v>9.9418648104880205</c:v>
                      </c:pt>
                      <c:pt idx="439">
                        <c:v>10.976452077364337</c:v>
                      </c:pt>
                      <c:pt idx="440">
                        <c:v>9.8221124731772811</c:v>
                      </c:pt>
                      <c:pt idx="441">
                        <c:v>10.261566549832491</c:v>
                      </c:pt>
                      <c:pt idx="442">
                        <c:v>9.9587569001877956</c:v>
                      </c:pt>
                      <c:pt idx="443">
                        <c:v>10.048213225941703</c:v>
                      </c:pt>
                      <c:pt idx="444">
                        <c:v>38.586113297222056</c:v>
                      </c:pt>
                      <c:pt idx="445">
                        <c:v>10.052402439762604</c:v>
                      </c:pt>
                      <c:pt idx="446">
                        <c:v>8.7155527541699893</c:v>
                      </c:pt>
                      <c:pt idx="447">
                        <c:v>9.6893834205282747</c:v>
                      </c:pt>
                      <c:pt idx="448">
                        <c:v>9.9564146458610914</c:v>
                      </c:pt>
                      <c:pt idx="449">
                        <c:v>9.9097487619842166</c:v>
                      </c:pt>
                      <c:pt idx="450">
                        <c:v>38.797561825849485</c:v>
                      </c:pt>
                      <c:pt idx="451">
                        <c:v>10.037738672543341</c:v>
                      </c:pt>
                      <c:pt idx="452">
                        <c:v>9.9017035499608301</c:v>
                      </c:pt>
                      <c:pt idx="453">
                        <c:v>9.2221496376839234</c:v>
                      </c:pt>
                      <c:pt idx="454">
                        <c:v>38.942715135091746</c:v>
                      </c:pt>
                      <c:pt idx="455">
                        <c:v>10.406791748412642</c:v>
                      </c:pt>
                      <c:pt idx="456">
                        <c:v>9.8932998221361217</c:v>
                      </c:pt>
                      <c:pt idx="457">
                        <c:v>9.8587481940973962</c:v>
                      </c:pt>
                      <c:pt idx="458">
                        <c:v>9.1065514708081121</c:v>
                      </c:pt>
                      <c:pt idx="459">
                        <c:v>10.316632092155897</c:v>
                      </c:pt>
                      <c:pt idx="460">
                        <c:v>38.603186380810499</c:v>
                      </c:pt>
                      <c:pt idx="461">
                        <c:v>9.6098773517623446</c:v>
                      </c:pt>
                      <c:pt idx="462">
                        <c:v>10.271655373695896</c:v>
                      </c:pt>
                      <c:pt idx="463">
                        <c:v>10.027498618707906</c:v>
                      </c:pt>
                      <c:pt idx="464">
                        <c:v>9.9384908846968969</c:v>
                      </c:pt>
                      <c:pt idx="465">
                        <c:v>8.7370665987797853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95-40DD-9AE6-4B93BE2B09B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corrected'!$C$4:$C$469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85.951118297558637</c:v>
                      </c:pt>
                      <c:pt idx="1">
                        <c:v>86.006328718900392</c:v>
                      </c:pt>
                      <c:pt idx="2">
                        <c:v>86.943304140757974</c:v>
                      </c:pt>
                      <c:pt idx="3">
                        <c:v>86.455400070409041</c:v>
                      </c:pt>
                      <c:pt idx="4">
                        <c:v>85.893996349774596</c:v>
                      </c:pt>
                      <c:pt idx="5">
                        <c:v>85.588359642076853</c:v>
                      </c:pt>
                      <c:pt idx="6">
                        <c:v>86.393506077009292</c:v>
                      </c:pt>
                      <c:pt idx="7">
                        <c:v>86.152455215182201</c:v>
                      </c:pt>
                      <c:pt idx="8">
                        <c:v>86.339957990686528</c:v>
                      </c:pt>
                      <c:pt idx="9">
                        <c:v>86.293620916506811</c:v>
                      </c:pt>
                      <c:pt idx="10">
                        <c:v>86.222496095858816</c:v>
                      </c:pt>
                      <c:pt idx="11">
                        <c:v>85.668570347169862</c:v>
                      </c:pt>
                      <c:pt idx="12">
                        <c:v>113.69971094851098</c:v>
                      </c:pt>
                      <c:pt idx="13">
                        <c:v>86.143091180961648</c:v>
                      </c:pt>
                      <c:pt idx="14">
                        <c:v>85.96594586239371</c:v>
                      </c:pt>
                      <c:pt idx="15">
                        <c:v>113.6553283291409</c:v>
                      </c:pt>
                      <c:pt idx="16">
                        <c:v>85.693571244434253</c:v>
                      </c:pt>
                      <c:pt idx="17">
                        <c:v>113.6710237280565</c:v>
                      </c:pt>
                      <c:pt idx="18">
                        <c:v>86.44116645793811</c:v>
                      </c:pt>
                      <c:pt idx="19">
                        <c:v>86.461742153510954</c:v>
                      </c:pt>
                      <c:pt idx="20">
                        <c:v>86.297130149546646</c:v>
                      </c:pt>
                      <c:pt idx="21">
                        <c:v>86.205019729399851</c:v>
                      </c:pt>
                      <c:pt idx="22">
                        <c:v>94.221642978870094</c:v>
                      </c:pt>
                      <c:pt idx="23">
                        <c:v>86.018301625485918</c:v>
                      </c:pt>
                      <c:pt idx="24">
                        <c:v>86.152473998746217</c:v>
                      </c:pt>
                      <c:pt idx="25">
                        <c:v>86.201863977228342</c:v>
                      </c:pt>
                      <c:pt idx="26">
                        <c:v>86.26104951453496</c:v>
                      </c:pt>
                      <c:pt idx="27">
                        <c:v>113.81445625681805</c:v>
                      </c:pt>
                      <c:pt idx="28">
                        <c:v>102.28012034446735</c:v>
                      </c:pt>
                      <c:pt idx="29">
                        <c:v>85.109699590892177</c:v>
                      </c:pt>
                      <c:pt idx="30">
                        <c:v>86.03985678413251</c:v>
                      </c:pt>
                      <c:pt idx="31">
                        <c:v>86.255684815080272</c:v>
                      </c:pt>
                      <c:pt idx="32">
                        <c:v>85.186016098264872</c:v>
                      </c:pt>
                      <c:pt idx="33">
                        <c:v>86.08569225554821</c:v>
                      </c:pt>
                      <c:pt idx="34">
                        <c:v>113.84942487926283</c:v>
                      </c:pt>
                      <c:pt idx="35">
                        <c:v>85.956470432692583</c:v>
                      </c:pt>
                      <c:pt idx="36">
                        <c:v>86.087342260266226</c:v>
                      </c:pt>
                      <c:pt idx="37">
                        <c:v>113.8321506639459</c:v>
                      </c:pt>
                      <c:pt idx="38">
                        <c:v>86.54249993673146</c:v>
                      </c:pt>
                      <c:pt idx="39">
                        <c:v>86.020165005733602</c:v>
                      </c:pt>
                      <c:pt idx="40">
                        <c:v>86.069020417827304</c:v>
                      </c:pt>
                      <c:pt idx="41">
                        <c:v>113.65257953736128</c:v>
                      </c:pt>
                      <c:pt idx="42">
                        <c:v>86.637377916746658</c:v>
                      </c:pt>
                      <c:pt idx="43">
                        <c:v>113.73333299057572</c:v>
                      </c:pt>
                      <c:pt idx="44">
                        <c:v>85.684420370134504</c:v>
                      </c:pt>
                      <c:pt idx="45">
                        <c:v>113.74957775424099</c:v>
                      </c:pt>
                      <c:pt idx="46">
                        <c:v>86.788341504392221</c:v>
                      </c:pt>
                      <c:pt idx="47">
                        <c:v>86.61177097880396</c:v>
                      </c:pt>
                      <c:pt idx="48">
                        <c:v>86.334189851469787</c:v>
                      </c:pt>
                      <c:pt idx="49">
                        <c:v>85.126367183222669</c:v>
                      </c:pt>
                      <c:pt idx="50">
                        <c:v>86.19698182505185</c:v>
                      </c:pt>
                      <c:pt idx="51">
                        <c:v>113.63658801690016</c:v>
                      </c:pt>
                      <c:pt idx="52">
                        <c:v>86.071545242960397</c:v>
                      </c:pt>
                      <c:pt idx="53">
                        <c:v>85.945934778969061</c:v>
                      </c:pt>
                      <c:pt idx="54">
                        <c:v>86.321271959888051</c:v>
                      </c:pt>
                      <c:pt idx="55">
                        <c:v>113.78065757836009</c:v>
                      </c:pt>
                      <c:pt idx="56">
                        <c:v>86.582397265633006</c:v>
                      </c:pt>
                      <c:pt idx="57">
                        <c:v>113.61827027143829</c:v>
                      </c:pt>
                      <c:pt idx="58">
                        <c:v>86.611161695623196</c:v>
                      </c:pt>
                      <c:pt idx="59">
                        <c:v>86.351624066415368</c:v>
                      </c:pt>
                      <c:pt idx="60">
                        <c:v>86.094987686889809</c:v>
                      </c:pt>
                      <c:pt idx="61">
                        <c:v>85.970472025653692</c:v>
                      </c:pt>
                      <c:pt idx="62">
                        <c:v>86.212760426328558</c:v>
                      </c:pt>
                      <c:pt idx="63">
                        <c:v>85.975355669872116</c:v>
                      </c:pt>
                      <c:pt idx="64">
                        <c:v>85.958323265628039</c:v>
                      </c:pt>
                      <c:pt idx="65">
                        <c:v>85.771259585512311</c:v>
                      </c:pt>
                      <c:pt idx="66">
                        <c:v>86.342912745795985</c:v>
                      </c:pt>
                      <c:pt idx="67">
                        <c:v>86.363428293840428</c:v>
                      </c:pt>
                      <c:pt idx="68">
                        <c:v>86.713318049919366</c:v>
                      </c:pt>
                      <c:pt idx="69">
                        <c:v>86.074043494648976</c:v>
                      </c:pt>
                      <c:pt idx="70">
                        <c:v>85.866206149139217</c:v>
                      </c:pt>
                      <c:pt idx="71">
                        <c:v>84.41345260630672</c:v>
                      </c:pt>
                      <c:pt idx="72">
                        <c:v>85.947711478541663</c:v>
                      </c:pt>
                      <c:pt idx="73">
                        <c:v>86.525542624602849</c:v>
                      </c:pt>
                      <c:pt idx="74">
                        <c:v>86.10711191644593</c:v>
                      </c:pt>
                      <c:pt idx="75">
                        <c:v>83.957675760654368</c:v>
                      </c:pt>
                      <c:pt idx="76">
                        <c:v>86.373339966112411</c:v>
                      </c:pt>
                      <c:pt idx="77">
                        <c:v>113.55548818770609</c:v>
                      </c:pt>
                      <c:pt idx="78">
                        <c:v>85.620785666637033</c:v>
                      </c:pt>
                      <c:pt idx="79">
                        <c:v>86.27907913578359</c:v>
                      </c:pt>
                      <c:pt idx="80">
                        <c:v>84.297540379163323</c:v>
                      </c:pt>
                      <c:pt idx="81">
                        <c:v>85.729938804109665</c:v>
                      </c:pt>
                      <c:pt idx="82">
                        <c:v>86.041881699336159</c:v>
                      </c:pt>
                      <c:pt idx="83">
                        <c:v>113.54287012893796</c:v>
                      </c:pt>
                      <c:pt idx="84">
                        <c:v>86.163056396285043</c:v>
                      </c:pt>
                      <c:pt idx="85">
                        <c:v>113.78603752995468</c:v>
                      </c:pt>
                      <c:pt idx="86">
                        <c:v>108.23426713112278</c:v>
                      </c:pt>
                      <c:pt idx="87">
                        <c:v>113.61113604556738</c:v>
                      </c:pt>
                      <c:pt idx="88">
                        <c:v>86.142067073414367</c:v>
                      </c:pt>
                      <c:pt idx="89">
                        <c:v>113.67455863507125</c:v>
                      </c:pt>
                      <c:pt idx="90">
                        <c:v>85.980130804513905</c:v>
                      </c:pt>
                      <c:pt idx="91">
                        <c:v>84.996241370300069</c:v>
                      </c:pt>
                      <c:pt idx="92">
                        <c:v>86.231655385942673</c:v>
                      </c:pt>
                      <c:pt idx="93">
                        <c:v>113.80869750821627</c:v>
                      </c:pt>
                      <c:pt idx="94">
                        <c:v>86.446829174360687</c:v>
                      </c:pt>
                      <c:pt idx="95">
                        <c:v>86.531928557873883</c:v>
                      </c:pt>
                      <c:pt idx="96">
                        <c:v>85.681727922998817</c:v>
                      </c:pt>
                      <c:pt idx="97">
                        <c:v>86.193534013300564</c:v>
                      </c:pt>
                      <c:pt idx="98">
                        <c:v>86.09346228428808</c:v>
                      </c:pt>
                      <c:pt idx="99">
                        <c:v>85.979638099154371</c:v>
                      </c:pt>
                      <c:pt idx="100">
                        <c:v>86.157873097866812</c:v>
                      </c:pt>
                      <c:pt idx="101">
                        <c:v>94.90151991630141</c:v>
                      </c:pt>
                      <c:pt idx="102">
                        <c:v>113.88049467092912</c:v>
                      </c:pt>
                      <c:pt idx="103">
                        <c:v>86.647732524568681</c:v>
                      </c:pt>
                      <c:pt idx="104">
                        <c:v>86.146307173793048</c:v>
                      </c:pt>
                      <c:pt idx="105">
                        <c:v>86.408650853393553</c:v>
                      </c:pt>
                      <c:pt idx="106">
                        <c:v>113.64052810154499</c:v>
                      </c:pt>
                      <c:pt idx="107">
                        <c:v>86.305876344160126</c:v>
                      </c:pt>
                      <c:pt idx="108">
                        <c:v>86.054468670944431</c:v>
                      </c:pt>
                      <c:pt idx="109">
                        <c:v>86.003450322974373</c:v>
                      </c:pt>
                      <c:pt idx="110">
                        <c:v>113.682335017447</c:v>
                      </c:pt>
                      <c:pt idx="111">
                        <c:v>85.628118845943987</c:v>
                      </c:pt>
                      <c:pt idx="112">
                        <c:v>86.409690445255833</c:v>
                      </c:pt>
                      <c:pt idx="113">
                        <c:v>86.127074678066222</c:v>
                      </c:pt>
                      <c:pt idx="114">
                        <c:v>86.209201959493925</c:v>
                      </c:pt>
                      <c:pt idx="115">
                        <c:v>84.114844396170909</c:v>
                      </c:pt>
                      <c:pt idx="116">
                        <c:v>86.162009238019408</c:v>
                      </c:pt>
                      <c:pt idx="117">
                        <c:v>86.017449362792448</c:v>
                      </c:pt>
                      <c:pt idx="118">
                        <c:v>86.128979460139348</c:v>
                      </c:pt>
                      <c:pt idx="119">
                        <c:v>86.59930182901968</c:v>
                      </c:pt>
                      <c:pt idx="120">
                        <c:v>85.453017489292435</c:v>
                      </c:pt>
                      <c:pt idx="121">
                        <c:v>113.62393499666993</c:v>
                      </c:pt>
                      <c:pt idx="122">
                        <c:v>88.899168823698844</c:v>
                      </c:pt>
                      <c:pt idx="123">
                        <c:v>86.240628124245191</c:v>
                      </c:pt>
                      <c:pt idx="124">
                        <c:v>86.506029350799352</c:v>
                      </c:pt>
                      <c:pt idx="125">
                        <c:v>86.340334075732159</c:v>
                      </c:pt>
                      <c:pt idx="126">
                        <c:v>113.66717995210095</c:v>
                      </c:pt>
                      <c:pt idx="127">
                        <c:v>86.510486453016426</c:v>
                      </c:pt>
                      <c:pt idx="128">
                        <c:v>113.63300194980826</c:v>
                      </c:pt>
                      <c:pt idx="129">
                        <c:v>113.7424009849565</c:v>
                      </c:pt>
                      <c:pt idx="130">
                        <c:v>86.457732153781265</c:v>
                      </c:pt>
                      <c:pt idx="131">
                        <c:v>86.110243055384345</c:v>
                      </c:pt>
                      <c:pt idx="132">
                        <c:v>85.854213935103104</c:v>
                      </c:pt>
                      <c:pt idx="133">
                        <c:v>86.145817715794621</c:v>
                      </c:pt>
                      <c:pt idx="134">
                        <c:v>86.392314028433461</c:v>
                      </c:pt>
                      <c:pt idx="135">
                        <c:v>113.6580251155424</c:v>
                      </c:pt>
                      <c:pt idx="136">
                        <c:v>86.409084228791471</c:v>
                      </c:pt>
                      <c:pt idx="137">
                        <c:v>113.95835584748613</c:v>
                      </c:pt>
                      <c:pt idx="138">
                        <c:v>86.408149951675625</c:v>
                      </c:pt>
                      <c:pt idx="139">
                        <c:v>113.66784167217928</c:v>
                      </c:pt>
                      <c:pt idx="140">
                        <c:v>113.79798788561737</c:v>
                      </c:pt>
                      <c:pt idx="141">
                        <c:v>113.52525614309467</c:v>
                      </c:pt>
                      <c:pt idx="142">
                        <c:v>87.138514794417844</c:v>
                      </c:pt>
                      <c:pt idx="143">
                        <c:v>113.59661555968482</c:v>
                      </c:pt>
                      <c:pt idx="144">
                        <c:v>85.634393448391748</c:v>
                      </c:pt>
                      <c:pt idx="145">
                        <c:v>86.695785495580807</c:v>
                      </c:pt>
                      <c:pt idx="146">
                        <c:v>86.300489709982386</c:v>
                      </c:pt>
                      <c:pt idx="147">
                        <c:v>113.55517247787907</c:v>
                      </c:pt>
                      <c:pt idx="148">
                        <c:v>86.145576674695761</c:v>
                      </c:pt>
                      <c:pt idx="149">
                        <c:v>86.414831730784499</c:v>
                      </c:pt>
                      <c:pt idx="150">
                        <c:v>85.71852968036724</c:v>
                      </c:pt>
                      <c:pt idx="151">
                        <c:v>85.970335714898894</c:v>
                      </c:pt>
                      <c:pt idx="152">
                        <c:v>86.033834660083599</c:v>
                      </c:pt>
                      <c:pt idx="153">
                        <c:v>113.81633169177934</c:v>
                      </c:pt>
                      <c:pt idx="154">
                        <c:v>85.902044885236023</c:v>
                      </c:pt>
                      <c:pt idx="155">
                        <c:v>85.339126623925864</c:v>
                      </c:pt>
                      <c:pt idx="156">
                        <c:v>86.363046248578428</c:v>
                      </c:pt>
                      <c:pt idx="157">
                        <c:v>113.58926394952533</c:v>
                      </c:pt>
                      <c:pt idx="158">
                        <c:v>86.515875135753191</c:v>
                      </c:pt>
                      <c:pt idx="159">
                        <c:v>86.221906195666364</c:v>
                      </c:pt>
                      <c:pt idx="160">
                        <c:v>85.822914808895646</c:v>
                      </c:pt>
                      <c:pt idx="161">
                        <c:v>84.372739530070163</c:v>
                      </c:pt>
                      <c:pt idx="162">
                        <c:v>86.220405585273085</c:v>
                      </c:pt>
                      <c:pt idx="163">
                        <c:v>85.753366173471505</c:v>
                      </c:pt>
                      <c:pt idx="164">
                        <c:v>86.477436645535093</c:v>
                      </c:pt>
                      <c:pt idx="165">
                        <c:v>86.396219538318832</c:v>
                      </c:pt>
                      <c:pt idx="166">
                        <c:v>83.353896364276466</c:v>
                      </c:pt>
                      <c:pt idx="167">
                        <c:v>113.52763513126735</c:v>
                      </c:pt>
                      <c:pt idx="168">
                        <c:v>86.245143540116885</c:v>
                      </c:pt>
                      <c:pt idx="169">
                        <c:v>86.283591043655278</c:v>
                      </c:pt>
                      <c:pt idx="170">
                        <c:v>86.71666415866332</c:v>
                      </c:pt>
                      <c:pt idx="171">
                        <c:v>85.850070226103554</c:v>
                      </c:pt>
                      <c:pt idx="172">
                        <c:v>85.968333399527296</c:v>
                      </c:pt>
                      <c:pt idx="173">
                        <c:v>86.250961694495473</c:v>
                      </c:pt>
                      <c:pt idx="174">
                        <c:v>86.704143345701198</c:v>
                      </c:pt>
                      <c:pt idx="175">
                        <c:v>86.119290794667023</c:v>
                      </c:pt>
                      <c:pt idx="176">
                        <c:v>86.38801511234918</c:v>
                      </c:pt>
                      <c:pt idx="177">
                        <c:v>86.365291495696937</c:v>
                      </c:pt>
                      <c:pt idx="178">
                        <c:v>86.837982333186133</c:v>
                      </c:pt>
                      <c:pt idx="179">
                        <c:v>85.322734226828146</c:v>
                      </c:pt>
                      <c:pt idx="180">
                        <c:v>85.947657103046851</c:v>
                      </c:pt>
                      <c:pt idx="181">
                        <c:v>86.15412352867736</c:v>
                      </c:pt>
                      <c:pt idx="182">
                        <c:v>86.14083361911851</c:v>
                      </c:pt>
                      <c:pt idx="183">
                        <c:v>85.953598760512193</c:v>
                      </c:pt>
                      <c:pt idx="184">
                        <c:v>86.31977346298784</c:v>
                      </c:pt>
                      <c:pt idx="185">
                        <c:v>85.045648783149986</c:v>
                      </c:pt>
                      <c:pt idx="186">
                        <c:v>84.420267102599738</c:v>
                      </c:pt>
                      <c:pt idx="187">
                        <c:v>86.365486570740359</c:v>
                      </c:pt>
                      <c:pt idx="188">
                        <c:v>86.546685621151795</c:v>
                      </c:pt>
                      <c:pt idx="189">
                        <c:v>86.150888861973343</c:v>
                      </c:pt>
                      <c:pt idx="190">
                        <c:v>86.993719020504841</c:v>
                      </c:pt>
                      <c:pt idx="191">
                        <c:v>86.568080895844133</c:v>
                      </c:pt>
                      <c:pt idx="192">
                        <c:v>113.77128484585704</c:v>
                      </c:pt>
                      <c:pt idx="193">
                        <c:v>85.437613298940732</c:v>
                      </c:pt>
                      <c:pt idx="194">
                        <c:v>86.314197058238037</c:v>
                      </c:pt>
                      <c:pt idx="195">
                        <c:v>113.70318564688573</c:v>
                      </c:pt>
                      <c:pt idx="196">
                        <c:v>86.911565826517474</c:v>
                      </c:pt>
                      <c:pt idx="197">
                        <c:v>86.33426682122905</c:v>
                      </c:pt>
                      <c:pt idx="198">
                        <c:v>86.336798598095271</c:v>
                      </c:pt>
                      <c:pt idx="199">
                        <c:v>86.446643624100844</c:v>
                      </c:pt>
                      <c:pt idx="200">
                        <c:v>113.66704356549553</c:v>
                      </c:pt>
                      <c:pt idx="201">
                        <c:v>85.901314633945319</c:v>
                      </c:pt>
                      <c:pt idx="202">
                        <c:v>113.57046382789468</c:v>
                      </c:pt>
                      <c:pt idx="203">
                        <c:v>86.515011923485417</c:v>
                      </c:pt>
                      <c:pt idx="204">
                        <c:v>113.78404924868974</c:v>
                      </c:pt>
                      <c:pt idx="205">
                        <c:v>86.275049256472585</c:v>
                      </c:pt>
                      <c:pt idx="206">
                        <c:v>86.049153112218931</c:v>
                      </c:pt>
                      <c:pt idx="207">
                        <c:v>85.960185497569185</c:v>
                      </c:pt>
                      <c:pt idx="208">
                        <c:v>86.324319301103301</c:v>
                      </c:pt>
                      <c:pt idx="209">
                        <c:v>86.002267473047525</c:v>
                      </c:pt>
                      <c:pt idx="210">
                        <c:v>86.3681203903148</c:v>
                      </c:pt>
                      <c:pt idx="211">
                        <c:v>113.65477525674021</c:v>
                      </c:pt>
                      <c:pt idx="212">
                        <c:v>85.801714874823944</c:v>
                      </c:pt>
                      <c:pt idx="213">
                        <c:v>86.18980951947394</c:v>
                      </c:pt>
                      <c:pt idx="214">
                        <c:v>113.69984728829635</c:v>
                      </c:pt>
                      <c:pt idx="215">
                        <c:v>113.63989474924017</c:v>
                      </c:pt>
                      <c:pt idx="216">
                        <c:v>85.879617613426788</c:v>
                      </c:pt>
                      <c:pt idx="217">
                        <c:v>113.78342127597369</c:v>
                      </c:pt>
                      <c:pt idx="218">
                        <c:v>86.396405475087249</c:v>
                      </c:pt>
                      <c:pt idx="219">
                        <c:v>84.978056941321483</c:v>
                      </c:pt>
                      <c:pt idx="220">
                        <c:v>113.93953659338987</c:v>
                      </c:pt>
                      <c:pt idx="221">
                        <c:v>86.407102193169308</c:v>
                      </c:pt>
                      <c:pt idx="222">
                        <c:v>85.968565457249113</c:v>
                      </c:pt>
                      <c:pt idx="223">
                        <c:v>113.63205454466419</c:v>
                      </c:pt>
                      <c:pt idx="224">
                        <c:v>86.038939683739571</c:v>
                      </c:pt>
                      <c:pt idx="225">
                        <c:v>85.825229970943099</c:v>
                      </c:pt>
                      <c:pt idx="226">
                        <c:v>86.311365880336623</c:v>
                      </c:pt>
                      <c:pt idx="227">
                        <c:v>93.911146472196975</c:v>
                      </c:pt>
                      <c:pt idx="228">
                        <c:v>85.565807751382479</c:v>
                      </c:pt>
                      <c:pt idx="229">
                        <c:v>86.250515468767645</c:v>
                      </c:pt>
                      <c:pt idx="230">
                        <c:v>86.155822352589638</c:v>
                      </c:pt>
                      <c:pt idx="231">
                        <c:v>85.984334111625373</c:v>
                      </c:pt>
                      <c:pt idx="232">
                        <c:v>94.079589190926981</c:v>
                      </c:pt>
                      <c:pt idx="233">
                        <c:v>86.311007617724357</c:v>
                      </c:pt>
                      <c:pt idx="234">
                        <c:v>86.376646510303999</c:v>
                      </c:pt>
                      <c:pt idx="235">
                        <c:v>86.376019145432323</c:v>
                      </c:pt>
                      <c:pt idx="236">
                        <c:v>113.69766432085102</c:v>
                      </c:pt>
                      <c:pt idx="237">
                        <c:v>86.42474193210326</c:v>
                      </c:pt>
                      <c:pt idx="238">
                        <c:v>86.802310197291533</c:v>
                      </c:pt>
                      <c:pt idx="239">
                        <c:v>113.52696276696722</c:v>
                      </c:pt>
                      <c:pt idx="240">
                        <c:v>113.71011117514105</c:v>
                      </c:pt>
                      <c:pt idx="241">
                        <c:v>86.346593066009774</c:v>
                      </c:pt>
                      <c:pt idx="242">
                        <c:v>83.787493762969774</c:v>
                      </c:pt>
                      <c:pt idx="243">
                        <c:v>85.939021333143984</c:v>
                      </c:pt>
                      <c:pt idx="244">
                        <c:v>86.249687221997746</c:v>
                      </c:pt>
                      <c:pt idx="245">
                        <c:v>86.16030785229097</c:v>
                      </c:pt>
                      <c:pt idx="246">
                        <c:v>86.201038530041345</c:v>
                      </c:pt>
                      <c:pt idx="247">
                        <c:v>86.022411809161184</c:v>
                      </c:pt>
                      <c:pt idx="248">
                        <c:v>85.240680748333148</c:v>
                      </c:pt>
                      <c:pt idx="249">
                        <c:v>113.55569621781362</c:v>
                      </c:pt>
                      <c:pt idx="250">
                        <c:v>85.957451415994356</c:v>
                      </c:pt>
                      <c:pt idx="251">
                        <c:v>86.099274500086494</c:v>
                      </c:pt>
                      <c:pt idx="252">
                        <c:v>86.305010455188082</c:v>
                      </c:pt>
                      <c:pt idx="253">
                        <c:v>86.389518508075895</c:v>
                      </c:pt>
                      <c:pt idx="254">
                        <c:v>86.855029904901684</c:v>
                      </c:pt>
                      <c:pt idx="255">
                        <c:v>113.67753416576943</c:v>
                      </c:pt>
                      <c:pt idx="256">
                        <c:v>82.187687046755684</c:v>
                      </c:pt>
                      <c:pt idx="257">
                        <c:v>86.904728195504291</c:v>
                      </c:pt>
                      <c:pt idx="258">
                        <c:v>88.637452014772293</c:v>
                      </c:pt>
                      <c:pt idx="259">
                        <c:v>86.256006816317139</c:v>
                      </c:pt>
                      <c:pt idx="260">
                        <c:v>86.425010075975791</c:v>
                      </c:pt>
                      <c:pt idx="261">
                        <c:v>113.59206523279124</c:v>
                      </c:pt>
                      <c:pt idx="262">
                        <c:v>100.27898974585736</c:v>
                      </c:pt>
                      <c:pt idx="263">
                        <c:v>113.63462959143635</c:v>
                      </c:pt>
                      <c:pt idx="264">
                        <c:v>113.8583454071169</c:v>
                      </c:pt>
                      <c:pt idx="265">
                        <c:v>86.221034818439065</c:v>
                      </c:pt>
                      <c:pt idx="266">
                        <c:v>86.647684523112019</c:v>
                      </c:pt>
                      <c:pt idx="267">
                        <c:v>85.899848053149441</c:v>
                      </c:pt>
                      <c:pt idx="268">
                        <c:v>85.96433944114608</c:v>
                      </c:pt>
                      <c:pt idx="269">
                        <c:v>85.227970480354287</c:v>
                      </c:pt>
                      <c:pt idx="270">
                        <c:v>86.794547919736772</c:v>
                      </c:pt>
                      <c:pt idx="271">
                        <c:v>86.74744033125404</c:v>
                      </c:pt>
                      <c:pt idx="272">
                        <c:v>91.083176752464112</c:v>
                      </c:pt>
                      <c:pt idx="273">
                        <c:v>113.74288329783793</c:v>
                      </c:pt>
                      <c:pt idx="274">
                        <c:v>86.196932561205927</c:v>
                      </c:pt>
                      <c:pt idx="275">
                        <c:v>113.60449250692749</c:v>
                      </c:pt>
                      <c:pt idx="276">
                        <c:v>86.196682770044831</c:v>
                      </c:pt>
                      <c:pt idx="277">
                        <c:v>86.447420307944839</c:v>
                      </c:pt>
                      <c:pt idx="278">
                        <c:v>86.16617266359637</c:v>
                      </c:pt>
                      <c:pt idx="279">
                        <c:v>86.366912679536696</c:v>
                      </c:pt>
                      <c:pt idx="280">
                        <c:v>85.938634667896309</c:v>
                      </c:pt>
                      <c:pt idx="281">
                        <c:v>113.62857636520857</c:v>
                      </c:pt>
                      <c:pt idx="282">
                        <c:v>86.607442961668056</c:v>
                      </c:pt>
                      <c:pt idx="283">
                        <c:v>113.96413648162054</c:v>
                      </c:pt>
                      <c:pt idx="284">
                        <c:v>86.277570829624253</c:v>
                      </c:pt>
                      <c:pt idx="285">
                        <c:v>85.967538269275266</c:v>
                      </c:pt>
                      <c:pt idx="286">
                        <c:v>86.240146013343164</c:v>
                      </c:pt>
                      <c:pt idx="287">
                        <c:v>113.84008271380824</c:v>
                      </c:pt>
                      <c:pt idx="288">
                        <c:v>86.352441164091701</c:v>
                      </c:pt>
                      <c:pt idx="289">
                        <c:v>86.494986581775109</c:v>
                      </c:pt>
                      <c:pt idx="290">
                        <c:v>86.31074605144083</c:v>
                      </c:pt>
                      <c:pt idx="291">
                        <c:v>86.386844317723614</c:v>
                      </c:pt>
                      <c:pt idx="292">
                        <c:v>85.923061586172054</c:v>
                      </c:pt>
                      <c:pt idx="293">
                        <c:v>86.08339671399554</c:v>
                      </c:pt>
                      <c:pt idx="294">
                        <c:v>86.269605551960112</c:v>
                      </c:pt>
                      <c:pt idx="295">
                        <c:v>86.3578949250291</c:v>
                      </c:pt>
                      <c:pt idx="296">
                        <c:v>85.97170888055814</c:v>
                      </c:pt>
                      <c:pt idx="297">
                        <c:v>86.492810513205328</c:v>
                      </c:pt>
                      <c:pt idx="298">
                        <c:v>86.29259545768592</c:v>
                      </c:pt>
                      <c:pt idx="299">
                        <c:v>84.964632538020339</c:v>
                      </c:pt>
                      <c:pt idx="300">
                        <c:v>86.222742362319906</c:v>
                      </c:pt>
                      <c:pt idx="301">
                        <c:v>85.660456849715075</c:v>
                      </c:pt>
                      <c:pt idx="302">
                        <c:v>86.053084397410061</c:v>
                      </c:pt>
                      <c:pt idx="303">
                        <c:v>113.59534056975943</c:v>
                      </c:pt>
                      <c:pt idx="304">
                        <c:v>85.491151969872817</c:v>
                      </c:pt>
                      <c:pt idx="305">
                        <c:v>113.47898288037314</c:v>
                      </c:pt>
                      <c:pt idx="306">
                        <c:v>85.763801788078581</c:v>
                      </c:pt>
                      <c:pt idx="307">
                        <c:v>86.264115108227685</c:v>
                      </c:pt>
                      <c:pt idx="308">
                        <c:v>85.715578225094546</c:v>
                      </c:pt>
                      <c:pt idx="309">
                        <c:v>86.071895844914593</c:v>
                      </c:pt>
                      <c:pt idx="310">
                        <c:v>86.423838073711053</c:v>
                      </c:pt>
                      <c:pt idx="311">
                        <c:v>86.280999032305871</c:v>
                      </c:pt>
                      <c:pt idx="312">
                        <c:v>86.177032313024966</c:v>
                      </c:pt>
                      <c:pt idx="313">
                        <c:v>85.730677055832757</c:v>
                      </c:pt>
                      <c:pt idx="314">
                        <c:v>85.61344920713104</c:v>
                      </c:pt>
                      <c:pt idx="315">
                        <c:v>86.298644606227924</c:v>
                      </c:pt>
                      <c:pt idx="316">
                        <c:v>86.407391190957497</c:v>
                      </c:pt>
                      <c:pt idx="317">
                        <c:v>86.546793293305669</c:v>
                      </c:pt>
                      <c:pt idx="318">
                        <c:v>85.171126704338391</c:v>
                      </c:pt>
                      <c:pt idx="319">
                        <c:v>113.60343120957546</c:v>
                      </c:pt>
                      <c:pt idx="320">
                        <c:v>86.143322529468875</c:v>
                      </c:pt>
                      <c:pt idx="321">
                        <c:v>86.358874612682769</c:v>
                      </c:pt>
                      <c:pt idx="322">
                        <c:v>86.241212825925189</c:v>
                      </c:pt>
                      <c:pt idx="323">
                        <c:v>86.290818776564592</c:v>
                      </c:pt>
                      <c:pt idx="324">
                        <c:v>113.8589663051344</c:v>
                      </c:pt>
                      <c:pt idx="325">
                        <c:v>86.224983597621517</c:v>
                      </c:pt>
                      <c:pt idx="326">
                        <c:v>113.68810153691112</c:v>
                      </c:pt>
                      <c:pt idx="327">
                        <c:v>86.408113510124778</c:v>
                      </c:pt>
                      <c:pt idx="328">
                        <c:v>86.260653645754189</c:v>
                      </c:pt>
                      <c:pt idx="329">
                        <c:v>86.882061296537202</c:v>
                      </c:pt>
                      <c:pt idx="330">
                        <c:v>85.718441501168741</c:v>
                      </c:pt>
                      <c:pt idx="331">
                        <c:v>86.584322905221498</c:v>
                      </c:pt>
                      <c:pt idx="332">
                        <c:v>113.53964062896934</c:v>
                      </c:pt>
                      <c:pt idx="333">
                        <c:v>86.313739773142942</c:v>
                      </c:pt>
                      <c:pt idx="334">
                        <c:v>113.77272148349147</c:v>
                      </c:pt>
                      <c:pt idx="335">
                        <c:v>86.301709451135196</c:v>
                      </c:pt>
                      <c:pt idx="336">
                        <c:v>85.814401525844048</c:v>
                      </c:pt>
                      <c:pt idx="337">
                        <c:v>86.098625437553423</c:v>
                      </c:pt>
                      <c:pt idx="338">
                        <c:v>86.280763251472663</c:v>
                      </c:pt>
                      <c:pt idx="339">
                        <c:v>86.440993180966373</c:v>
                      </c:pt>
                      <c:pt idx="340">
                        <c:v>86.22701625176839</c:v>
                      </c:pt>
                      <c:pt idx="341">
                        <c:v>94.306447599996133</c:v>
                      </c:pt>
                      <c:pt idx="342">
                        <c:v>113.86269226384006</c:v>
                      </c:pt>
                      <c:pt idx="343">
                        <c:v>86.139673347335645</c:v>
                      </c:pt>
                      <c:pt idx="344">
                        <c:v>86.507705076912828</c:v>
                      </c:pt>
                      <c:pt idx="345">
                        <c:v>85.600707119608572</c:v>
                      </c:pt>
                      <c:pt idx="346">
                        <c:v>86.277965792527084</c:v>
                      </c:pt>
                      <c:pt idx="347">
                        <c:v>86.656357440943538</c:v>
                      </c:pt>
                      <c:pt idx="348">
                        <c:v>113.73032690027119</c:v>
                      </c:pt>
                      <c:pt idx="349">
                        <c:v>85.838107444094675</c:v>
                      </c:pt>
                      <c:pt idx="350">
                        <c:v>86.134663858240003</c:v>
                      </c:pt>
                      <c:pt idx="351">
                        <c:v>86.211230439728212</c:v>
                      </c:pt>
                      <c:pt idx="352">
                        <c:v>86.293089500617128</c:v>
                      </c:pt>
                      <c:pt idx="353">
                        <c:v>86.156607924837161</c:v>
                      </c:pt>
                      <c:pt idx="354">
                        <c:v>86.306941973983953</c:v>
                      </c:pt>
                      <c:pt idx="355">
                        <c:v>86.334900981315769</c:v>
                      </c:pt>
                      <c:pt idx="356">
                        <c:v>113.90404544583387</c:v>
                      </c:pt>
                      <c:pt idx="357">
                        <c:v>85.798110801029551</c:v>
                      </c:pt>
                      <c:pt idx="358">
                        <c:v>85.9438945776064</c:v>
                      </c:pt>
                      <c:pt idx="359">
                        <c:v>86.112132652463615</c:v>
                      </c:pt>
                      <c:pt idx="360">
                        <c:v>86.395383386112982</c:v>
                      </c:pt>
                      <c:pt idx="361">
                        <c:v>86.27482246416713</c:v>
                      </c:pt>
                      <c:pt idx="362">
                        <c:v>85.979608640912659</c:v>
                      </c:pt>
                      <c:pt idx="363">
                        <c:v>86.427445574534659</c:v>
                      </c:pt>
                      <c:pt idx="364">
                        <c:v>113.69358222391639</c:v>
                      </c:pt>
                      <c:pt idx="365">
                        <c:v>86.187440037024714</c:v>
                      </c:pt>
                      <c:pt idx="366">
                        <c:v>86.566587100630073</c:v>
                      </c:pt>
                      <c:pt idx="367">
                        <c:v>113.94476194199416</c:v>
                      </c:pt>
                      <c:pt idx="368">
                        <c:v>85.957572689076585</c:v>
                      </c:pt>
                      <c:pt idx="369">
                        <c:v>86.473752534143145</c:v>
                      </c:pt>
                      <c:pt idx="370">
                        <c:v>86.125473694869953</c:v>
                      </c:pt>
                      <c:pt idx="371">
                        <c:v>86.23006003111098</c:v>
                      </c:pt>
                      <c:pt idx="372">
                        <c:v>113.59052030410392</c:v>
                      </c:pt>
                      <c:pt idx="373">
                        <c:v>86.635065470702955</c:v>
                      </c:pt>
                      <c:pt idx="374">
                        <c:v>87.231797615984988</c:v>
                      </c:pt>
                      <c:pt idx="375">
                        <c:v>86.154588359702132</c:v>
                      </c:pt>
                      <c:pt idx="376">
                        <c:v>85.875320109401997</c:v>
                      </c:pt>
                      <c:pt idx="377">
                        <c:v>86.275721711891748</c:v>
                      </c:pt>
                      <c:pt idx="378">
                        <c:v>85.714295112569459</c:v>
                      </c:pt>
                      <c:pt idx="379">
                        <c:v>86.865769282947284</c:v>
                      </c:pt>
                      <c:pt idx="380">
                        <c:v>86.608717740836056</c:v>
                      </c:pt>
                      <c:pt idx="381">
                        <c:v>86.046999601651521</c:v>
                      </c:pt>
                      <c:pt idx="382">
                        <c:v>113.75297499620351</c:v>
                      </c:pt>
                      <c:pt idx="383">
                        <c:v>86.371933584755567</c:v>
                      </c:pt>
                      <c:pt idx="384">
                        <c:v>86.510050745445184</c:v>
                      </c:pt>
                      <c:pt idx="385">
                        <c:v>113.83470843314009</c:v>
                      </c:pt>
                      <c:pt idx="386">
                        <c:v>85.823160272143156</c:v>
                      </c:pt>
                      <c:pt idx="387">
                        <c:v>86.404040277758</c:v>
                      </c:pt>
                      <c:pt idx="388">
                        <c:v>86.486542645232888</c:v>
                      </c:pt>
                      <c:pt idx="389">
                        <c:v>85.888936565620327</c:v>
                      </c:pt>
                      <c:pt idx="390">
                        <c:v>86.98609466487153</c:v>
                      </c:pt>
                      <c:pt idx="391">
                        <c:v>86.18046951860525</c:v>
                      </c:pt>
                      <c:pt idx="392">
                        <c:v>86.757285398253501</c:v>
                      </c:pt>
                      <c:pt idx="393">
                        <c:v>85.944999510401885</c:v>
                      </c:pt>
                      <c:pt idx="394">
                        <c:v>81.917762394810566</c:v>
                      </c:pt>
                      <c:pt idx="395">
                        <c:v>86.52741863911605</c:v>
                      </c:pt>
                      <c:pt idx="396">
                        <c:v>113.79286318048234</c:v>
                      </c:pt>
                      <c:pt idx="397">
                        <c:v>85.717415289972806</c:v>
                      </c:pt>
                      <c:pt idx="398">
                        <c:v>86.494671237903191</c:v>
                      </c:pt>
                      <c:pt idx="399">
                        <c:v>86.222418581801492</c:v>
                      </c:pt>
                      <c:pt idx="400">
                        <c:v>86.15548717646746</c:v>
                      </c:pt>
                      <c:pt idx="401">
                        <c:v>86.392116207652904</c:v>
                      </c:pt>
                      <c:pt idx="402">
                        <c:v>85.206731041074079</c:v>
                      </c:pt>
                      <c:pt idx="403">
                        <c:v>113.70025845323045</c:v>
                      </c:pt>
                      <c:pt idx="404">
                        <c:v>113.81174373511504</c:v>
                      </c:pt>
                      <c:pt idx="405">
                        <c:v>103.00234224365286</c:v>
                      </c:pt>
                      <c:pt idx="406">
                        <c:v>86.803308860613299</c:v>
                      </c:pt>
                      <c:pt idx="407">
                        <c:v>94.215295029974399</c:v>
                      </c:pt>
                      <c:pt idx="408">
                        <c:v>86.511639820794159</c:v>
                      </c:pt>
                      <c:pt idx="409">
                        <c:v>85.862540424285726</c:v>
                      </c:pt>
                      <c:pt idx="410">
                        <c:v>86.073919898401073</c:v>
                      </c:pt>
                      <c:pt idx="411">
                        <c:v>113.64606892447586</c:v>
                      </c:pt>
                      <c:pt idx="412">
                        <c:v>113.53253490079432</c:v>
                      </c:pt>
                      <c:pt idx="413">
                        <c:v>85.799178341618429</c:v>
                      </c:pt>
                      <c:pt idx="414">
                        <c:v>86.035132048416841</c:v>
                      </c:pt>
                      <c:pt idx="415">
                        <c:v>85.930144948397384</c:v>
                      </c:pt>
                      <c:pt idx="416">
                        <c:v>95.033911435458805</c:v>
                      </c:pt>
                      <c:pt idx="417">
                        <c:v>86.147604873469717</c:v>
                      </c:pt>
                      <c:pt idx="418">
                        <c:v>86.333767417531305</c:v>
                      </c:pt>
                      <c:pt idx="419">
                        <c:v>86.3310725532275</c:v>
                      </c:pt>
                      <c:pt idx="420">
                        <c:v>86.58763639747599</c:v>
                      </c:pt>
                      <c:pt idx="421">
                        <c:v>86.404173423326512</c:v>
                      </c:pt>
                      <c:pt idx="422">
                        <c:v>113.86173858501303</c:v>
                      </c:pt>
                      <c:pt idx="423">
                        <c:v>86.311832560171453</c:v>
                      </c:pt>
                      <c:pt idx="424">
                        <c:v>86.313847232260954</c:v>
                      </c:pt>
                      <c:pt idx="425">
                        <c:v>85.743393214929554</c:v>
                      </c:pt>
                      <c:pt idx="426">
                        <c:v>86.521370720987733</c:v>
                      </c:pt>
                      <c:pt idx="427">
                        <c:v>113.73597977474017</c:v>
                      </c:pt>
                      <c:pt idx="428">
                        <c:v>86.544672540413174</c:v>
                      </c:pt>
                      <c:pt idx="429">
                        <c:v>86.267205540559559</c:v>
                      </c:pt>
                      <c:pt idx="430">
                        <c:v>86.140773991464826</c:v>
                      </c:pt>
                      <c:pt idx="431">
                        <c:v>113.71033206566595</c:v>
                      </c:pt>
                      <c:pt idx="432">
                        <c:v>113.63634993481438</c:v>
                      </c:pt>
                      <c:pt idx="433">
                        <c:v>86.417920607855052</c:v>
                      </c:pt>
                      <c:pt idx="434">
                        <c:v>86.341154080677512</c:v>
                      </c:pt>
                      <c:pt idx="435">
                        <c:v>86.246890732860763</c:v>
                      </c:pt>
                      <c:pt idx="436">
                        <c:v>113.6732166167902</c:v>
                      </c:pt>
                      <c:pt idx="437">
                        <c:v>113.90514447202091</c:v>
                      </c:pt>
                      <c:pt idx="438">
                        <c:v>86.323522247646252</c:v>
                      </c:pt>
                      <c:pt idx="439">
                        <c:v>87.308856827812733</c:v>
                      </c:pt>
                      <c:pt idx="440">
                        <c:v>86.209470941884007</c:v>
                      </c:pt>
                      <c:pt idx="441">
                        <c:v>86.62800408289678</c:v>
                      </c:pt>
                      <c:pt idx="442">
                        <c:v>86.339610159622595</c:v>
                      </c:pt>
                      <c:pt idx="443">
                        <c:v>86.424807765211852</c:v>
                      </c:pt>
                      <c:pt idx="444">
                        <c:v>113.60464620721181</c:v>
                      </c:pt>
                      <c:pt idx="445">
                        <c:v>86.428797544648603</c:v>
                      </c:pt>
                      <c:pt idx="446">
                        <c:v>85.15559189973375</c:v>
                      </c:pt>
                      <c:pt idx="447">
                        <c:v>86.083060722447868</c:v>
                      </c:pt>
                      <c:pt idx="448">
                        <c:v>86.337379412422735</c:v>
                      </c:pt>
                      <c:pt idx="449">
                        <c:v>86.292935141268529</c:v>
                      </c:pt>
                      <c:pt idx="450">
                        <c:v>113.80603643101487</c:v>
                      </c:pt>
                      <c:pt idx="451">
                        <c:v>86.41483187017792</c:v>
                      </c:pt>
                      <c:pt idx="452">
                        <c:v>86.285272936205601</c:v>
                      </c:pt>
                      <c:pt idx="453">
                        <c:v>85.638070719094088</c:v>
                      </c:pt>
                      <c:pt idx="454">
                        <c:v>113.94428504060519</c:v>
                      </c:pt>
                      <c:pt idx="455">
                        <c:v>86.766315650126629</c:v>
                      </c:pt>
                      <c:pt idx="456">
                        <c:v>86.277269283225706</c:v>
                      </c:pt>
                      <c:pt idx="457">
                        <c:v>86.244362549617094</c:v>
                      </c:pt>
                      <c:pt idx="458">
                        <c:v>85.5279759212751</c:v>
                      </c:pt>
                      <c:pt idx="459">
                        <c:v>86.680448156502621</c:v>
                      </c:pt>
                      <c:pt idx="460">
                        <c:v>113.62090714625464</c:v>
                      </c:pt>
                      <c:pt idx="461">
                        <c:v>86.00733971045122</c:v>
                      </c:pt>
                      <c:pt idx="462">
                        <c:v>86.637612614533566</c:v>
                      </c:pt>
                      <c:pt idx="463">
                        <c:v>86.405079311102853</c:v>
                      </c:pt>
                      <c:pt idx="464">
                        <c:v>86.320308943586298</c:v>
                      </c:pt>
                      <c:pt idx="465">
                        <c:v>85.176081506684767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95-40DD-9AE6-4B93BE2B09B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corrected'!$E$4:$E$469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3.6053621302242186E-5</c:v>
                      </c:pt>
                      <c:pt idx="1">
                        <c:v>2.6026454614696583E-4</c:v>
                      </c:pt>
                      <c:pt idx="2">
                        <c:v>2.9798215207447641E-4</c:v>
                      </c:pt>
                      <c:pt idx="3">
                        <c:v>6.6952762873806471E-4</c:v>
                      </c:pt>
                      <c:pt idx="4">
                        <c:v>9.0023033411575076E-5</c:v>
                      </c:pt>
                      <c:pt idx="5">
                        <c:v>1.6538716569424478E-4</c:v>
                      </c:pt>
                      <c:pt idx="6">
                        <c:v>7.4495258983844242E-4</c:v>
                      </c:pt>
                      <c:pt idx="7">
                        <c:v>2.2287233938310304E-4</c:v>
                      </c:pt>
                      <c:pt idx="8">
                        <c:v>4.0897978949639574E-4</c:v>
                      </c:pt>
                      <c:pt idx="9">
                        <c:v>3.1529089152694703E-5</c:v>
                      </c:pt>
                      <c:pt idx="10">
                        <c:v>4.8945634652925623E-4</c:v>
                      </c:pt>
                      <c:pt idx="11">
                        <c:v>3.2788839538437479E-4</c:v>
                      </c:pt>
                      <c:pt idx="12">
                        <c:v>2.1442577954313772E-4</c:v>
                      </c:pt>
                      <c:pt idx="13">
                        <c:v>2.5185017381646824E-4</c:v>
                      </c:pt>
                      <c:pt idx="14">
                        <c:v>6.5226338931931297E-5</c:v>
                      </c:pt>
                      <c:pt idx="15">
                        <c:v>1.7393547067392158E-4</c:v>
                      </c:pt>
                      <c:pt idx="16">
                        <c:v>3.127537453223502E-4</c:v>
                      </c:pt>
                      <c:pt idx="17">
                        <c:v>5.0506816920463188E-5</c:v>
                      </c:pt>
                      <c:pt idx="18">
                        <c:v>1.917806948643971E-4</c:v>
                      </c:pt>
                      <c:pt idx="19">
                        <c:v>2.8644344305793192E-4</c:v>
                      </c:pt>
                      <c:pt idx="20">
                        <c:v>1.8122240766014642E-4</c:v>
                      </c:pt>
                      <c:pt idx="21">
                        <c:v>6.519273449701423E-5</c:v>
                      </c:pt>
                      <c:pt idx="22">
                        <c:v>5.3208676575326703E-6</c:v>
                      </c:pt>
                      <c:pt idx="23">
                        <c:v>8.3348806532435123E-6</c:v>
                      </c:pt>
                      <c:pt idx="24">
                        <c:v>4.4539975752322034E-4</c:v>
                      </c:pt>
                      <c:pt idx="25">
                        <c:v>3.5974721122519274E-6</c:v>
                      </c:pt>
                      <c:pt idx="26">
                        <c:v>5.9502760216159363E-4</c:v>
                      </c:pt>
                      <c:pt idx="27">
                        <c:v>7.8264818370022511E-4</c:v>
                      </c:pt>
                      <c:pt idx="28">
                        <c:v>8.5339711654733492E-4</c:v>
                      </c:pt>
                      <c:pt idx="29">
                        <c:v>1.7988257523917079E-5</c:v>
                      </c:pt>
                      <c:pt idx="30">
                        <c:v>7.7215041605805388E-5</c:v>
                      </c:pt>
                      <c:pt idx="31">
                        <c:v>7.2824887125838903E-4</c:v>
                      </c:pt>
                      <c:pt idx="32">
                        <c:v>4.605281226437135E-5</c:v>
                      </c:pt>
                      <c:pt idx="33">
                        <c:v>2.6362489689185458E-4</c:v>
                      </c:pt>
                      <c:pt idx="34">
                        <c:v>5.5262654274150134E-4</c:v>
                      </c:pt>
                      <c:pt idx="35">
                        <c:v>3.084736578658457E-4</c:v>
                      </c:pt>
                      <c:pt idx="36">
                        <c:v>7.0742682236210703E-5</c:v>
                      </c:pt>
                      <c:pt idx="37">
                        <c:v>4.7115006409194832E-4</c:v>
                      </c:pt>
                      <c:pt idx="38">
                        <c:v>3.9926866455331509E-4</c:v>
                      </c:pt>
                      <c:pt idx="39">
                        <c:v>2.8532991359822169E-5</c:v>
                      </c:pt>
                      <c:pt idx="40">
                        <c:v>3.1426163063472113E-4</c:v>
                      </c:pt>
                      <c:pt idx="41">
                        <c:v>5.3329910729067156E-5</c:v>
                      </c:pt>
                      <c:pt idx="42">
                        <c:v>2.6532817279147596E-4</c:v>
                      </c:pt>
                      <c:pt idx="43">
                        <c:v>4.1873331150402826E-4</c:v>
                      </c:pt>
                      <c:pt idx="44">
                        <c:v>1.1451813038361135E-4</c:v>
                      </c:pt>
                      <c:pt idx="45">
                        <c:v>1.2239287900459429E-4</c:v>
                      </c:pt>
                      <c:pt idx="46">
                        <c:v>2.7826477225884039E-4</c:v>
                      </c:pt>
                      <c:pt idx="47">
                        <c:v>4.3483808471291523E-4</c:v>
                      </c:pt>
                      <c:pt idx="48">
                        <c:v>3.9440809114731621E-4</c:v>
                      </c:pt>
                      <c:pt idx="49">
                        <c:v>7.490948153586298E-5</c:v>
                      </c:pt>
                      <c:pt idx="50">
                        <c:v>4.3392021485811477E-4</c:v>
                      </c:pt>
                      <c:pt idx="51">
                        <c:v>4.984165280970611E-4</c:v>
                      </c:pt>
                      <c:pt idx="52">
                        <c:v>6.4270274674178807E-5</c:v>
                      </c:pt>
                      <c:pt idx="53">
                        <c:v>4.0617149741905314E-4</c:v>
                      </c:pt>
                      <c:pt idx="54">
                        <c:v>6.2057735843150353E-4</c:v>
                      </c:pt>
                      <c:pt idx="55">
                        <c:v>1.5753838280830305E-4</c:v>
                      </c:pt>
                      <c:pt idx="56">
                        <c:v>3.0603060310099671E-4</c:v>
                      </c:pt>
                      <c:pt idx="57">
                        <c:v>2.0950104762950612E-4</c:v>
                      </c:pt>
                      <c:pt idx="58">
                        <c:v>5.0620105584796282E-4</c:v>
                      </c:pt>
                      <c:pt idx="59">
                        <c:v>2.3769128626178253E-4</c:v>
                      </c:pt>
                      <c:pt idx="60">
                        <c:v>6.9049128218804303E-5</c:v>
                      </c:pt>
                      <c:pt idx="61">
                        <c:v>4.5256986889730447E-4</c:v>
                      </c:pt>
                      <c:pt idx="62">
                        <c:v>2.2986907288455967E-4</c:v>
                      </c:pt>
                      <c:pt idx="63">
                        <c:v>1.9385384288834768E-5</c:v>
                      </c:pt>
                      <c:pt idx="64">
                        <c:v>6.779776050064064E-5</c:v>
                      </c:pt>
                      <c:pt idx="65">
                        <c:v>1.3759460021635562E-4</c:v>
                      </c:pt>
                      <c:pt idx="66">
                        <c:v>3.5691010864913802E-4</c:v>
                      </c:pt>
                      <c:pt idx="67">
                        <c:v>2.9682133687172849E-4</c:v>
                      </c:pt>
                      <c:pt idx="68">
                        <c:v>3.4086702890607574E-4</c:v>
                      </c:pt>
                      <c:pt idx="69">
                        <c:v>8.583985028169537E-5</c:v>
                      </c:pt>
                      <c:pt idx="70">
                        <c:v>1.4756035496000264E-4</c:v>
                      </c:pt>
                      <c:pt idx="71">
                        <c:v>1.6181707335921575E-5</c:v>
                      </c:pt>
                      <c:pt idx="72">
                        <c:v>3.0378044865325232E-4</c:v>
                      </c:pt>
                      <c:pt idx="73">
                        <c:v>2.0025019793849711E-5</c:v>
                      </c:pt>
                      <c:pt idx="74">
                        <c:v>5.3148524684472749E-5</c:v>
                      </c:pt>
                      <c:pt idx="75">
                        <c:v>9.0086489459722255E-5</c:v>
                      </c:pt>
                      <c:pt idx="76">
                        <c:v>2.4073732972796711E-4</c:v>
                      </c:pt>
                      <c:pt idx="77">
                        <c:v>1.1360136644672202E-4</c:v>
                      </c:pt>
                      <c:pt idx="78">
                        <c:v>2.6600753523396115E-5</c:v>
                      </c:pt>
                      <c:pt idx="79">
                        <c:v>6.5969943126170725E-4</c:v>
                      </c:pt>
                      <c:pt idx="80">
                        <c:v>2.1426863552690564E-4</c:v>
                      </c:pt>
                      <c:pt idx="81">
                        <c:v>1.8275758385931956E-4</c:v>
                      </c:pt>
                      <c:pt idx="82">
                        <c:v>3.3113308129136649E-4</c:v>
                      </c:pt>
                      <c:pt idx="83">
                        <c:v>4.9067835319642125E-4</c:v>
                      </c:pt>
                      <c:pt idx="84">
                        <c:v>2.8466111604416675E-4</c:v>
                      </c:pt>
                      <c:pt idx="85">
                        <c:v>2.601381884978839E-4</c:v>
                      </c:pt>
                      <c:pt idx="86">
                        <c:v>1.6077745670717673E-3</c:v>
                      </c:pt>
                      <c:pt idx="87">
                        <c:v>2.9883569216257878E-4</c:v>
                      </c:pt>
                      <c:pt idx="88">
                        <c:v>3.5061392801715341E-4</c:v>
                      </c:pt>
                      <c:pt idx="89">
                        <c:v>6.6859290966616723E-4</c:v>
                      </c:pt>
                      <c:pt idx="90">
                        <c:v>2.7484501641784925E-4</c:v>
                      </c:pt>
                      <c:pt idx="91">
                        <c:v>1.2655258994697706E-4</c:v>
                      </c:pt>
                      <c:pt idx="92">
                        <c:v>2.4792100589320721E-4</c:v>
                      </c:pt>
                      <c:pt idx="93">
                        <c:v>6.7166967391524797E-5</c:v>
                      </c:pt>
                      <c:pt idx="94">
                        <c:v>5.0349173788313373E-4</c:v>
                      </c:pt>
                      <c:pt idx="95">
                        <c:v>2.4447627034442001E-4</c:v>
                      </c:pt>
                      <c:pt idx="96">
                        <c:v>1.3280760081809347E-4</c:v>
                      </c:pt>
                      <c:pt idx="97">
                        <c:v>6.006843723451239E-4</c:v>
                      </c:pt>
                      <c:pt idx="98">
                        <c:v>8.9965772555250306E-5</c:v>
                      </c:pt>
                      <c:pt idx="99">
                        <c:v>4.0827739777843978E-5</c:v>
                      </c:pt>
                      <c:pt idx="100">
                        <c:v>2.2260661180754448E-5</c:v>
                      </c:pt>
                      <c:pt idx="101">
                        <c:v>5.3451075425804673E-4</c:v>
                      </c:pt>
                      <c:pt idx="102">
                        <c:v>1.5482290522504593E-4</c:v>
                      </c:pt>
                      <c:pt idx="103">
                        <c:v>4.8910042918749079E-4</c:v>
                      </c:pt>
                      <c:pt idx="104">
                        <c:v>5.979602854945679E-4</c:v>
                      </c:pt>
                      <c:pt idx="105">
                        <c:v>3.6754985140626194E-5</c:v>
                      </c:pt>
                      <c:pt idx="106">
                        <c:v>2.1110220443492623E-3</c:v>
                      </c:pt>
                      <c:pt idx="107">
                        <c:v>7.6173339070981835E-4</c:v>
                      </c:pt>
                      <c:pt idx="108">
                        <c:v>6.5231876936587638E-4</c:v>
                      </c:pt>
                      <c:pt idx="109">
                        <c:v>6.2576905597030462E-6</c:v>
                      </c:pt>
                      <c:pt idx="110">
                        <c:v>1.691449153914354E-3</c:v>
                      </c:pt>
                      <c:pt idx="111">
                        <c:v>6.4772640015165142E-5</c:v>
                      </c:pt>
                      <c:pt idx="112">
                        <c:v>8.2153618604429696E-5</c:v>
                      </c:pt>
                      <c:pt idx="113">
                        <c:v>2.0646705295851184E-4</c:v>
                      </c:pt>
                      <c:pt idx="114">
                        <c:v>1.867680869412164E-4</c:v>
                      </c:pt>
                      <c:pt idx="115">
                        <c:v>1.6500136145666597E-5</c:v>
                      </c:pt>
                      <c:pt idx="116">
                        <c:v>3.0726720344652288E-4</c:v>
                      </c:pt>
                      <c:pt idx="117">
                        <c:v>1.9129563415738979E-6</c:v>
                      </c:pt>
                      <c:pt idx="118">
                        <c:v>4.3271597488386566E-5</c:v>
                      </c:pt>
                      <c:pt idx="119">
                        <c:v>5.2493122997067027E-5</c:v>
                      </c:pt>
                      <c:pt idx="120">
                        <c:v>3.7666745214498152E-6</c:v>
                      </c:pt>
                      <c:pt idx="121">
                        <c:v>3.5111152897649778E-4</c:v>
                      </c:pt>
                      <c:pt idx="122">
                        <c:v>1.1680550951011273E-4</c:v>
                      </c:pt>
                      <c:pt idx="123">
                        <c:v>3.1435792217181089E-4</c:v>
                      </c:pt>
                      <c:pt idx="124">
                        <c:v>4.9937842505703891E-4</c:v>
                      </c:pt>
                      <c:pt idx="125">
                        <c:v>1.4058482265104244E-4</c:v>
                      </c:pt>
                      <c:pt idx="126">
                        <c:v>9.8838177837447792E-4</c:v>
                      </c:pt>
                      <c:pt idx="127">
                        <c:v>4.1897446418565667E-4</c:v>
                      </c:pt>
                      <c:pt idx="128">
                        <c:v>1.7476885237327721E-3</c:v>
                      </c:pt>
                      <c:pt idx="129">
                        <c:v>6.6972315278428999E-4</c:v>
                      </c:pt>
                      <c:pt idx="130">
                        <c:v>4.2922011081209346E-4</c:v>
                      </c:pt>
                      <c:pt idx="131">
                        <c:v>7.2208298629441851E-4</c:v>
                      </c:pt>
                      <c:pt idx="132">
                        <c:v>5.2956922679824286E-4</c:v>
                      </c:pt>
                      <c:pt idx="133">
                        <c:v>6.319608402662743E-4</c:v>
                      </c:pt>
                      <c:pt idx="134">
                        <c:v>4.576518089716155E-4</c:v>
                      </c:pt>
                      <c:pt idx="135">
                        <c:v>3.0549886302624251E-4</c:v>
                      </c:pt>
                      <c:pt idx="136">
                        <c:v>5.5455179955127569E-4</c:v>
                      </c:pt>
                      <c:pt idx="137">
                        <c:v>1.4419898383427417E-4</c:v>
                      </c:pt>
                      <c:pt idx="138">
                        <c:v>5.686448882064255E-4</c:v>
                      </c:pt>
                      <c:pt idx="139">
                        <c:v>3.8567456115189704E-5</c:v>
                      </c:pt>
                      <c:pt idx="140">
                        <c:v>1.2493696920385896E-4</c:v>
                      </c:pt>
                      <c:pt idx="141">
                        <c:v>1.7809858731837435E-3</c:v>
                      </c:pt>
                      <c:pt idx="142">
                        <c:v>2.704393259197804E-4</c:v>
                      </c:pt>
                      <c:pt idx="143">
                        <c:v>2.6370429081859541E-4</c:v>
                      </c:pt>
                      <c:pt idx="144">
                        <c:v>9.8882557763383948E-5</c:v>
                      </c:pt>
                      <c:pt idx="145">
                        <c:v>4.0288787678952867E-4</c:v>
                      </c:pt>
                      <c:pt idx="146">
                        <c:v>4.0126758933164091E-4</c:v>
                      </c:pt>
                      <c:pt idx="147">
                        <c:v>4.6442331906550814E-5</c:v>
                      </c:pt>
                      <c:pt idx="148">
                        <c:v>7.4463028232227843E-4</c:v>
                      </c:pt>
                      <c:pt idx="149">
                        <c:v>3.1869985349168827E-4</c:v>
                      </c:pt>
                      <c:pt idx="150">
                        <c:v>1.4820260727858953E-4</c:v>
                      </c:pt>
                      <c:pt idx="151">
                        <c:v>2.0515853048291537E-4</c:v>
                      </c:pt>
                      <c:pt idx="152">
                        <c:v>3.4130662054116922E-4</c:v>
                      </c:pt>
                      <c:pt idx="153">
                        <c:v>6.9622680897113057E-5</c:v>
                      </c:pt>
                      <c:pt idx="154">
                        <c:v>1.9312750294192262E-5</c:v>
                      </c:pt>
                      <c:pt idx="155">
                        <c:v>4.4872413237703937E-5</c:v>
                      </c:pt>
                      <c:pt idx="156">
                        <c:v>3.161973827685329E-4</c:v>
                      </c:pt>
                      <c:pt idx="157">
                        <c:v>1.8567189038717186E-4</c:v>
                      </c:pt>
                      <c:pt idx="158">
                        <c:v>1.1212598410680407E-5</c:v>
                      </c:pt>
                      <c:pt idx="159">
                        <c:v>1.6585318295630935E-4</c:v>
                      </c:pt>
                      <c:pt idx="160">
                        <c:v>5.8816516146905024E-4</c:v>
                      </c:pt>
                      <c:pt idx="161">
                        <c:v>4.0261928444426133E-4</c:v>
                      </c:pt>
                      <c:pt idx="162">
                        <c:v>2.1578026215599081E-4</c:v>
                      </c:pt>
                      <c:pt idx="163">
                        <c:v>1.2004427798525599E-4</c:v>
                      </c:pt>
                      <c:pt idx="164">
                        <c:v>1.4729135524274011E-4</c:v>
                      </c:pt>
                      <c:pt idx="165">
                        <c:v>3.0895435899240444E-4</c:v>
                      </c:pt>
                      <c:pt idx="166">
                        <c:v>1.3838448631626769E-4</c:v>
                      </c:pt>
                      <c:pt idx="167">
                        <c:v>1.9228767033696121E-3</c:v>
                      </c:pt>
                      <c:pt idx="168">
                        <c:v>2.948134294998479E-4</c:v>
                      </c:pt>
                      <c:pt idx="169">
                        <c:v>2.9867429070307453E-4</c:v>
                      </c:pt>
                      <c:pt idx="170">
                        <c:v>4.9865719762279314E-4</c:v>
                      </c:pt>
                      <c:pt idx="171">
                        <c:v>2.9579606115383826E-4</c:v>
                      </c:pt>
                      <c:pt idx="172">
                        <c:v>3.867213959650352E-4</c:v>
                      </c:pt>
                      <c:pt idx="173">
                        <c:v>2.0157971398766152E-4</c:v>
                      </c:pt>
                      <c:pt idx="174">
                        <c:v>5.2037730488188713E-4</c:v>
                      </c:pt>
                      <c:pt idx="175">
                        <c:v>3.1767932020848242E-4</c:v>
                      </c:pt>
                      <c:pt idx="176">
                        <c:v>2.9014603457673966E-4</c:v>
                      </c:pt>
                      <c:pt idx="177">
                        <c:v>3.3463195727406774E-4</c:v>
                      </c:pt>
                      <c:pt idx="178">
                        <c:v>3.5661409488601034E-4</c:v>
                      </c:pt>
                      <c:pt idx="179">
                        <c:v>1.2308005049217023E-4</c:v>
                      </c:pt>
                      <c:pt idx="180">
                        <c:v>2.9917671781143601E-4</c:v>
                      </c:pt>
                      <c:pt idx="181">
                        <c:v>8.2010558131994607E-4</c:v>
                      </c:pt>
                      <c:pt idx="182">
                        <c:v>1.6086921598232857E-4</c:v>
                      </c:pt>
                      <c:pt idx="183">
                        <c:v>4.1123951401318725E-4</c:v>
                      </c:pt>
                      <c:pt idx="184">
                        <c:v>3.3903785115570179E-4</c:v>
                      </c:pt>
                      <c:pt idx="185">
                        <c:v>3.0717583700495171E-6</c:v>
                      </c:pt>
                      <c:pt idx="186">
                        <c:v>1.6513264806475856E-4</c:v>
                      </c:pt>
                      <c:pt idx="187">
                        <c:v>7.0252553015181477E-4</c:v>
                      </c:pt>
                      <c:pt idx="188">
                        <c:v>5.2790082907778091E-4</c:v>
                      </c:pt>
                      <c:pt idx="189">
                        <c:v>4.5358151623160753E-4</c:v>
                      </c:pt>
                      <c:pt idx="190">
                        <c:v>3.72328969826676E-4</c:v>
                      </c:pt>
                      <c:pt idx="191">
                        <c:v>3.3769277038922101E-4</c:v>
                      </c:pt>
                      <c:pt idx="192">
                        <c:v>1.5631673758961905E-3</c:v>
                      </c:pt>
                      <c:pt idx="193">
                        <c:v>2.375333225163271E-4</c:v>
                      </c:pt>
                      <c:pt idx="194">
                        <c:v>4.0986068012069182E-4</c:v>
                      </c:pt>
                      <c:pt idx="195">
                        <c:v>3.1114779979025308E-4</c:v>
                      </c:pt>
                      <c:pt idx="196">
                        <c:v>3.5891819913868775E-4</c:v>
                      </c:pt>
                      <c:pt idx="197">
                        <c:v>6.877100471060219E-4</c:v>
                      </c:pt>
                      <c:pt idx="198">
                        <c:v>5.1431810822505299E-4</c:v>
                      </c:pt>
                      <c:pt idx="199">
                        <c:v>5.05500879192215E-4</c:v>
                      </c:pt>
                      <c:pt idx="200">
                        <c:v>1.378468298598792E-4</c:v>
                      </c:pt>
                      <c:pt idx="201">
                        <c:v>9.9396756505077882E-5</c:v>
                      </c:pt>
                      <c:pt idx="202">
                        <c:v>5.6925155144237321E-4</c:v>
                      </c:pt>
                      <c:pt idx="203">
                        <c:v>1.6886103726049069E-4</c:v>
                      </c:pt>
                      <c:pt idx="204">
                        <c:v>3.3490220134727478E-4</c:v>
                      </c:pt>
                      <c:pt idx="205">
                        <c:v>1.4592157979401198E-4</c:v>
                      </c:pt>
                      <c:pt idx="206">
                        <c:v>8.6324392931501703E-5</c:v>
                      </c:pt>
                      <c:pt idx="207">
                        <c:v>3.9361550274761843E-4</c:v>
                      </c:pt>
                      <c:pt idx="208">
                        <c:v>3.9518281044702405E-4</c:v>
                      </c:pt>
                      <c:pt idx="209">
                        <c:v>2.0360156828447192E-4</c:v>
                      </c:pt>
                      <c:pt idx="210">
                        <c:v>1.7567744135685108E-5</c:v>
                      </c:pt>
                      <c:pt idx="211">
                        <c:v>2.9480624075959861E-4</c:v>
                      </c:pt>
                      <c:pt idx="212">
                        <c:v>1.3648758311208723E-4</c:v>
                      </c:pt>
                      <c:pt idx="213">
                        <c:v>2.5185413198812353E-4</c:v>
                      </c:pt>
                      <c:pt idx="214">
                        <c:v>2.9551729179665972E-4</c:v>
                      </c:pt>
                      <c:pt idx="215">
                        <c:v>1.633426776172211E-3</c:v>
                      </c:pt>
                      <c:pt idx="216">
                        <c:v>7.0673916588929816E-5</c:v>
                      </c:pt>
                      <c:pt idx="217">
                        <c:v>1.0211499797909986E-3</c:v>
                      </c:pt>
                      <c:pt idx="218">
                        <c:v>3.7429035208666651E-4</c:v>
                      </c:pt>
                      <c:pt idx="219">
                        <c:v>1.3823642637936584E-4</c:v>
                      </c:pt>
                      <c:pt idx="220">
                        <c:v>4.330484808306099E-5</c:v>
                      </c:pt>
                      <c:pt idx="221">
                        <c:v>1.9004869564255957E-4</c:v>
                      </c:pt>
                      <c:pt idx="222">
                        <c:v>8.6101364523603205E-5</c:v>
                      </c:pt>
                      <c:pt idx="223">
                        <c:v>2.9880791790868271E-4</c:v>
                      </c:pt>
                      <c:pt idx="224">
                        <c:v>6.7162043607949667E-5</c:v>
                      </c:pt>
                      <c:pt idx="225">
                        <c:v>2.4938322105727849E-4</c:v>
                      </c:pt>
                      <c:pt idx="226">
                        <c:v>3.819886378193113E-4</c:v>
                      </c:pt>
                      <c:pt idx="227">
                        <c:v>2.3266007840480631E-4</c:v>
                      </c:pt>
                      <c:pt idx="228">
                        <c:v>4.2810952117085981E-4</c:v>
                      </c:pt>
                      <c:pt idx="229">
                        <c:v>2.7208989157535433E-4</c:v>
                      </c:pt>
                      <c:pt idx="230">
                        <c:v>2.4297571314364785E-4</c:v>
                      </c:pt>
                      <c:pt idx="231">
                        <c:v>2.1978162343928362E-5</c:v>
                      </c:pt>
                      <c:pt idx="232">
                        <c:v>4.7108547832288975E-4</c:v>
                      </c:pt>
                      <c:pt idx="233">
                        <c:v>2.8582229125301295E-4</c:v>
                      </c:pt>
                      <c:pt idx="234">
                        <c:v>1.1613424380132458E-5</c:v>
                      </c:pt>
                      <c:pt idx="235">
                        <c:v>4.1783471506264897E-4</c:v>
                      </c:pt>
                      <c:pt idx="236">
                        <c:v>3.1036109031737087E-4</c:v>
                      </c:pt>
                      <c:pt idx="237">
                        <c:v>8.088838060390771E-4</c:v>
                      </c:pt>
                      <c:pt idx="238">
                        <c:v>3.4991100832743456E-4</c:v>
                      </c:pt>
                      <c:pt idx="239">
                        <c:v>1.9442264523272784E-3</c:v>
                      </c:pt>
                      <c:pt idx="240">
                        <c:v>1.2594553880539512E-3</c:v>
                      </c:pt>
                      <c:pt idx="241">
                        <c:v>3.2897297423373895E-4</c:v>
                      </c:pt>
                      <c:pt idx="242">
                        <c:v>1.0538897174540058E-5</c:v>
                      </c:pt>
                      <c:pt idx="243">
                        <c:v>4.5955388681596379E-4</c:v>
                      </c:pt>
                      <c:pt idx="244">
                        <c:v>4.6598763603288652E-4</c:v>
                      </c:pt>
                      <c:pt idx="245">
                        <c:v>5.0635951127849692E-4</c:v>
                      </c:pt>
                      <c:pt idx="246">
                        <c:v>3.9677804494700215E-4</c:v>
                      </c:pt>
                      <c:pt idx="247">
                        <c:v>1.893665108067306E-4</c:v>
                      </c:pt>
                      <c:pt idx="248">
                        <c:v>1.6046688507262552E-4</c:v>
                      </c:pt>
                      <c:pt idx="249">
                        <c:v>2.5126682550493892E-3</c:v>
                      </c:pt>
                      <c:pt idx="250">
                        <c:v>4.4266667921719191E-4</c:v>
                      </c:pt>
                      <c:pt idx="251">
                        <c:v>5.1064448567539355E-4</c:v>
                      </c:pt>
                      <c:pt idx="252">
                        <c:v>2.9585191892524587E-4</c:v>
                      </c:pt>
                      <c:pt idx="253">
                        <c:v>1.4509416995402773E-4</c:v>
                      </c:pt>
                      <c:pt idx="254">
                        <c:v>2.7170598196775712E-4</c:v>
                      </c:pt>
                      <c:pt idx="255">
                        <c:v>6.0571287081751966E-5</c:v>
                      </c:pt>
                      <c:pt idx="256">
                        <c:v>9.9645616242338448E-5</c:v>
                      </c:pt>
                      <c:pt idx="257">
                        <c:v>4.5447848636877248E-4</c:v>
                      </c:pt>
                      <c:pt idx="258">
                        <c:v>4.1863218943701089E-4</c:v>
                      </c:pt>
                      <c:pt idx="259">
                        <c:v>2.6065833763038804E-4</c:v>
                      </c:pt>
                      <c:pt idx="260">
                        <c:v>4.1424426599894734E-4</c:v>
                      </c:pt>
                      <c:pt idx="261">
                        <c:v>1.396715862195099E-4</c:v>
                      </c:pt>
                      <c:pt idx="262">
                        <c:v>6.5313982317799025E-4</c:v>
                      </c:pt>
                      <c:pt idx="263">
                        <c:v>7.3630230724822858E-5</c:v>
                      </c:pt>
                      <c:pt idx="264">
                        <c:v>5.0024016887982863E-4</c:v>
                      </c:pt>
                      <c:pt idx="265">
                        <c:v>1.9507289159488125E-4</c:v>
                      </c:pt>
                      <c:pt idx="266">
                        <c:v>2.8160666535808569E-4</c:v>
                      </c:pt>
                      <c:pt idx="267">
                        <c:v>9.6764168952151759E-5</c:v>
                      </c:pt>
                      <c:pt idx="268">
                        <c:v>1.494799177706548E-4</c:v>
                      </c:pt>
                      <c:pt idx="269">
                        <c:v>1.2288099168471396E-4</c:v>
                      </c:pt>
                      <c:pt idx="270">
                        <c:v>1.9519442357641387E-4</c:v>
                      </c:pt>
                      <c:pt idx="271">
                        <c:v>2.8913188855154704E-4</c:v>
                      </c:pt>
                      <c:pt idx="272">
                        <c:v>1.3430737322856668E-5</c:v>
                      </c:pt>
                      <c:pt idx="273">
                        <c:v>3.1552494223018311E-4</c:v>
                      </c:pt>
                      <c:pt idx="274">
                        <c:v>3.2232737827534472E-4</c:v>
                      </c:pt>
                      <c:pt idx="275">
                        <c:v>3.0279396019633654E-4</c:v>
                      </c:pt>
                      <c:pt idx="276">
                        <c:v>1.0892996096625849E-4</c:v>
                      </c:pt>
                      <c:pt idx="277">
                        <c:v>1.8804817443732721E-5</c:v>
                      </c:pt>
                      <c:pt idx="278">
                        <c:v>4.9783779341355706E-5</c:v>
                      </c:pt>
                      <c:pt idx="279">
                        <c:v>3.1856574189058557E-4</c:v>
                      </c:pt>
                      <c:pt idx="280">
                        <c:v>4.6257534582665064E-4</c:v>
                      </c:pt>
                      <c:pt idx="281">
                        <c:v>3.2021843429950103E-4</c:v>
                      </c:pt>
                      <c:pt idx="282">
                        <c:v>3.7760007932117817E-5</c:v>
                      </c:pt>
                      <c:pt idx="283">
                        <c:v>9.290435495418408E-4</c:v>
                      </c:pt>
                      <c:pt idx="284">
                        <c:v>6.0399814524586514E-5</c:v>
                      </c:pt>
                      <c:pt idx="285">
                        <c:v>1.2236568754977339E-4</c:v>
                      </c:pt>
                      <c:pt idx="286">
                        <c:v>4.4676407371731279E-4</c:v>
                      </c:pt>
                      <c:pt idx="287">
                        <c:v>2.8023962947172512E-4</c:v>
                      </c:pt>
                      <c:pt idx="288">
                        <c:v>2.7747955144538048E-4</c:v>
                      </c:pt>
                      <c:pt idx="289">
                        <c:v>2.1715618061443785E-4</c:v>
                      </c:pt>
                      <c:pt idx="290">
                        <c:v>5.7489676026808653E-4</c:v>
                      </c:pt>
                      <c:pt idx="291">
                        <c:v>4.7751894606905943E-4</c:v>
                      </c:pt>
                      <c:pt idx="292">
                        <c:v>6.4870146526562888E-4</c:v>
                      </c:pt>
                      <c:pt idx="293">
                        <c:v>5.7092811220316316E-4</c:v>
                      </c:pt>
                      <c:pt idx="294">
                        <c:v>4.445929156432562E-4</c:v>
                      </c:pt>
                      <c:pt idx="295">
                        <c:v>4.4140274620187278E-4</c:v>
                      </c:pt>
                      <c:pt idx="296">
                        <c:v>6.3732388780248926E-5</c:v>
                      </c:pt>
                      <c:pt idx="297">
                        <c:v>5.3839674881715727E-4</c:v>
                      </c:pt>
                      <c:pt idx="298">
                        <c:v>3.2471557112907616E-4</c:v>
                      </c:pt>
                      <c:pt idx="299">
                        <c:v>2.2424426566791368E-4</c:v>
                      </c:pt>
                      <c:pt idx="300">
                        <c:v>2.203467800478797E-4</c:v>
                      </c:pt>
                      <c:pt idx="301">
                        <c:v>7.5403300892939047E-5</c:v>
                      </c:pt>
                      <c:pt idx="302">
                        <c:v>1.948504538268921E-4</c:v>
                      </c:pt>
                      <c:pt idx="303">
                        <c:v>6.9316838558353062E-6</c:v>
                      </c:pt>
                      <c:pt idx="304">
                        <c:v>4.878994809656656E-4</c:v>
                      </c:pt>
                      <c:pt idx="305">
                        <c:v>1.6408906215718692E-3</c:v>
                      </c:pt>
                      <c:pt idx="306">
                        <c:v>3.2829908744041517E-5</c:v>
                      </c:pt>
                      <c:pt idx="307">
                        <c:v>1.8378993532270867E-4</c:v>
                      </c:pt>
                      <c:pt idx="308">
                        <c:v>9.360937282258791E-5</c:v>
                      </c:pt>
                      <c:pt idx="309">
                        <c:v>4.2193372169166322E-5</c:v>
                      </c:pt>
                      <c:pt idx="310">
                        <c:v>5.6040507848654001E-4</c:v>
                      </c:pt>
                      <c:pt idx="311">
                        <c:v>4.0308187635742192E-4</c:v>
                      </c:pt>
                      <c:pt idx="312">
                        <c:v>4.5960058993766545E-4</c:v>
                      </c:pt>
                      <c:pt idx="313">
                        <c:v>2.2900862324884378E-4</c:v>
                      </c:pt>
                      <c:pt idx="314">
                        <c:v>1.2267704153571572E-4</c:v>
                      </c:pt>
                      <c:pt idx="315">
                        <c:v>1.0528686621426699E-4</c:v>
                      </c:pt>
                      <c:pt idx="316">
                        <c:v>4.7441354293522794E-4</c:v>
                      </c:pt>
                      <c:pt idx="317">
                        <c:v>1.5576024252043438E-4</c:v>
                      </c:pt>
                      <c:pt idx="318">
                        <c:v>1.4059134680744036E-5</c:v>
                      </c:pt>
                      <c:pt idx="319">
                        <c:v>3.6531107343076792E-4</c:v>
                      </c:pt>
                      <c:pt idx="320">
                        <c:v>6.4179116365825541E-5</c:v>
                      </c:pt>
                      <c:pt idx="321">
                        <c:v>3.6198903051739352E-4</c:v>
                      </c:pt>
                      <c:pt idx="322">
                        <c:v>1.9295168761583847E-5</c:v>
                      </c:pt>
                      <c:pt idx="323">
                        <c:v>3.4614027424393219E-4</c:v>
                      </c:pt>
                      <c:pt idx="324">
                        <c:v>2.7390886938600932E-4</c:v>
                      </c:pt>
                      <c:pt idx="325">
                        <c:v>3.3835060979878147E-4</c:v>
                      </c:pt>
                      <c:pt idx="326">
                        <c:v>1.4974387356500335E-3</c:v>
                      </c:pt>
                      <c:pt idx="327">
                        <c:v>7.5349857320467428E-4</c:v>
                      </c:pt>
                      <c:pt idx="328">
                        <c:v>8.8389834913415609E-6</c:v>
                      </c:pt>
                      <c:pt idx="329">
                        <c:v>4.3046732180688347E-4</c:v>
                      </c:pt>
                      <c:pt idx="330">
                        <c:v>6.7764967522665701E-5</c:v>
                      </c:pt>
                      <c:pt idx="331">
                        <c:v>6.7044900219548947E-5</c:v>
                      </c:pt>
                      <c:pt idx="332">
                        <c:v>1.656802598955506E-3</c:v>
                      </c:pt>
                      <c:pt idx="333">
                        <c:v>1.880063670778256E-4</c:v>
                      </c:pt>
                      <c:pt idx="334">
                        <c:v>2.486112748798611E-4</c:v>
                      </c:pt>
                      <c:pt idx="335">
                        <c:v>3.362637804881253E-4</c:v>
                      </c:pt>
                      <c:pt idx="336">
                        <c:v>3.8504919656905627E-4</c:v>
                      </c:pt>
                      <c:pt idx="337">
                        <c:v>2.0173070377284497E-4</c:v>
                      </c:pt>
                      <c:pt idx="338">
                        <c:v>4.2309994438822986E-4</c:v>
                      </c:pt>
                      <c:pt idx="339">
                        <c:v>2.2681444456265751E-4</c:v>
                      </c:pt>
                      <c:pt idx="340">
                        <c:v>3.4909932034054084E-4</c:v>
                      </c:pt>
                      <c:pt idx="341">
                        <c:v>2.4870104321949254E-4</c:v>
                      </c:pt>
                      <c:pt idx="342">
                        <c:v>1.7981306887424084E-3</c:v>
                      </c:pt>
                      <c:pt idx="343">
                        <c:v>6.1697070169630879E-6</c:v>
                      </c:pt>
                      <c:pt idx="344">
                        <c:v>3.6358634212512695E-4</c:v>
                      </c:pt>
                      <c:pt idx="345">
                        <c:v>1.6072903535669714E-4</c:v>
                      </c:pt>
                      <c:pt idx="346">
                        <c:v>2.0671186259540758E-4</c:v>
                      </c:pt>
                      <c:pt idx="347">
                        <c:v>2.3850999374503215E-4</c:v>
                      </c:pt>
                      <c:pt idx="348">
                        <c:v>2.1840741863049976E-4</c:v>
                      </c:pt>
                      <c:pt idx="349">
                        <c:v>3.4250185992062526E-4</c:v>
                      </c:pt>
                      <c:pt idx="350">
                        <c:v>7.2810625137796579E-5</c:v>
                      </c:pt>
                      <c:pt idx="351">
                        <c:v>6.7496975427838203E-4</c:v>
                      </c:pt>
                      <c:pt idx="352">
                        <c:v>1.171849286288763E-4</c:v>
                      </c:pt>
                      <c:pt idx="353">
                        <c:v>2.29646926594798E-4</c:v>
                      </c:pt>
                      <c:pt idx="354">
                        <c:v>6.7340739284003828E-4</c:v>
                      </c:pt>
                      <c:pt idx="355">
                        <c:v>5.4538018606078845E-4</c:v>
                      </c:pt>
                      <c:pt idx="356">
                        <c:v>1.2904250864256798E-4</c:v>
                      </c:pt>
                      <c:pt idx="357">
                        <c:v>1.5741561326090953E-4</c:v>
                      </c:pt>
                      <c:pt idx="358">
                        <c:v>1.3213741412414497E-4</c:v>
                      </c:pt>
                      <c:pt idx="359">
                        <c:v>4.8707899992561914E-4</c:v>
                      </c:pt>
                      <c:pt idx="360">
                        <c:v>7.9581193525415984E-5</c:v>
                      </c:pt>
                      <c:pt idx="361">
                        <c:v>2.7134900331966143E-4</c:v>
                      </c:pt>
                      <c:pt idx="362">
                        <c:v>1.6720305567909753E-4</c:v>
                      </c:pt>
                      <c:pt idx="363">
                        <c:v>1.1168706009771466E-4</c:v>
                      </c:pt>
                      <c:pt idx="364">
                        <c:v>1.7020453222979734E-4</c:v>
                      </c:pt>
                      <c:pt idx="365">
                        <c:v>3.7082309311449728E-4</c:v>
                      </c:pt>
                      <c:pt idx="366">
                        <c:v>2.0725801889332786E-4</c:v>
                      </c:pt>
                      <c:pt idx="367">
                        <c:v>7.3658001385698872E-4</c:v>
                      </c:pt>
                      <c:pt idx="368">
                        <c:v>3.81165799373831E-4</c:v>
                      </c:pt>
                      <c:pt idx="369">
                        <c:v>5.0241318499374184E-4</c:v>
                      </c:pt>
                      <c:pt idx="370">
                        <c:v>1.610500535595776E-4</c:v>
                      </c:pt>
                      <c:pt idx="371">
                        <c:v>4.53282609903757E-4</c:v>
                      </c:pt>
                      <c:pt idx="372">
                        <c:v>1.6311768373200271E-3</c:v>
                      </c:pt>
                      <c:pt idx="373">
                        <c:v>3.602062627168671E-4</c:v>
                      </c:pt>
                      <c:pt idx="374">
                        <c:v>1.5681626500014165E-4</c:v>
                      </c:pt>
                      <c:pt idx="375">
                        <c:v>7.0791900806335741E-5</c:v>
                      </c:pt>
                      <c:pt idx="376">
                        <c:v>1.0934041462575575E-4</c:v>
                      </c:pt>
                      <c:pt idx="377">
                        <c:v>3.300257507744603E-4</c:v>
                      </c:pt>
                      <c:pt idx="378">
                        <c:v>1.5526406238068022E-4</c:v>
                      </c:pt>
                      <c:pt idx="379">
                        <c:v>2.3129891951552452E-4</c:v>
                      </c:pt>
                      <c:pt idx="380">
                        <c:v>4.0400798017780308E-4</c:v>
                      </c:pt>
                      <c:pt idx="381">
                        <c:v>2.6750054950155661E-4</c:v>
                      </c:pt>
                      <c:pt idx="382">
                        <c:v>8.6444276694005315E-5</c:v>
                      </c:pt>
                      <c:pt idx="383">
                        <c:v>3.662289885163705E-4</c:v>
                      </c:pt>
                      <c:pt idx="384">
                        <c:v>6.3772631922883285E-4</c:v>
                      </c:pt>
                      <c:pt idx="385">
                        <c:v>5.6384641059226853E-4</c:v>
                      </c:pt>
                      <c:pt idx="386">
                        <c:v>5.0165177816670683E-6</c:v>
                      </c:pt>
                      <c:pt idx="387">
                        <c:v>1.3804416244616834E-4</c:v>
                      </c:pt>
                      <c:pt idx="388">
                        <c:v>3.6356367141986726E-4</c:v>
                      </c:pt>
                      <c:pt idx="389">
                        <c:v>2.1699380673916976E-4</c:v>
                      </c:pt>
                      <c:pt idx="390">
                        <c:v>5.8020409279799625E-4</c:v>
                      </c:pt>
                      <c:pt idx="391">
                        <c:v>8.1056889514908865E-4</c:v>
                      </c:pt>
                      <c:pt idx="392">
                        <c:v>1.5872978412598244E-4</c:v>
                      </c:pt>
                      <c:pt idx="393">
                        <c:v>2.5261130971680377E-4</c:v>
                      </c:pt>
                      <c:pt idx="394">
                        <c:v>2.6080680666943945E-5</c:v>
                      </c:pt>
                      <c:pt idx="395">
                        <c:v>5.8073789350492869E-4</c:v>
                      </c:pt>
                      <c:pt idx="396">
                        <c:v>9.4780088424968449E-5</c:v>
                      </c:pt>
                      <c:pt idx="397">
                        <c:v>2.0943166545789058E-4</c:v>
                      </c:pt>
                      <c:pt idx="398">
                        <c:v>2.4601992256251839E-4</c:v>
                      </c:pt>
                      <c:pt idx="399">
                        <c:v>7.0093181521967943E-4</c:v>
                      </c:pt>
                      <c:pt idx="400">
                        <c:v>2.2144678540614714E-4</c:v>
                      </c:pt>
                      <c:pt idx="401">
                        <c:v>7.628001773091809E-4</c:v>
                      </c:pt>
                      <c:pt idx="402">
                        <c:v>4.6439763428448085E-6</c:v>
                      </c:pt>
                      <c:pt idx="403">
                        <c:v>1.7679065164970193E-3</c:v>
                      </c:pt>
                      <c:pt idx="404">
                        <c:v>3.6462072342155599E-5</c:v>
                      </c:pt>
                      <c:pt idx="405">
                        <c:v>9.331974665009238E-4</c:v>
                      </c:pt>
                      <c:pt idx="406">
                        <c:v>3.1987089165750904E-4</c:v>
                      </c:pt>
                      <c:pt idx="407">
                        <c:v>9.8007789569823194E-4</c:v>
                      </c:pt>
                      <c:pt idx="408">
                        <c:v>4.758668941817958E-4</c:v>
                      </c:pt>
                      <c:pt idx="409">
                        <c:v>1.0290816501017556E-5</c:v>
                      </c:pt>
                      <c:pt idx="410">
                        <c:v>2.5697210024312164E-4</c:v>
                      </c:pt>
                      <c:pt idx="411">
                        <c:v>3.659717287711536E-4</c:v>
                      </c:pt>
                      <c:pt idx="412">
                        <c:v>1.0039315032986495E-3</c:v>
                      </c:pt>
                      <c:pt idx="413">
                        <c:v>5.211671443209609E-4</c:v>
                      </c:pt>
                      <c:pt idx="414">
                        <c:v>4.7337723830567279E-5</c:v>
                      </c:pt>
                      <c:pt idx="415">
                        <c:v>2.521754349447931E-5</c:v>
                      </c:pt>
                      <c:pt idx="416">
                        <c:v>9.7813458511438107E-4</c:v>
                      </c:pt>
                      <c:pt idx="417">
                        <c:v>3.999508637646269E-5</c:v>
                      </c:pt>
                      <c:pt idx="418">
                        <c:v>7.2354335786764697E-4</c:v>
                      </c:pt>
                      <c:pt idx="419">
                        <c:v>9.6667691961374092E-5</c:v>
                      </c:pt>
                      <c:pt idx="420">
                        <c:v>3.3283916822140851E-4</c:v>
                      </c:pt>
                      <c:pt idx="421">
                        <c:v>2.2340992864545056E-4</c:v>
                      </c:pt>
                      <c:pt idx="422">
                        <c:v>1.1534023756479875E-3</c:v>
                      </c:pt>
                      <c:pt idx="423">
                        <c:v>3.7837018415334399E-5</c:v>
                      </c:pt>
                      <c:pt idx="424">
                        <c:v>4.0010351586898085E-4</c:v>
                      </c:pt>
                      <c:pt idx="425">
                        <c:v>7.2891837224298641E-5</c:v>
                      </c:pt>
                      <c:pt idx="426">
                        <c:v>3.8207254911337305E-4</c:v>
                      </c:pt>
                      <c:pt idx="427">
                        <c:v>1.4678853266998774E-3</c:v>
                      </c:pt>
                      <c:pt idx="428">
                        <c:v>1.0301846088527143E-4</c:v>
                      </c:pt>
                      <c:pt idx="429">
                        <c:v>3.8715918590537051E-4</c:v>
                      </c:pt>
                      <c:pt idx="430">
                        <c:v>6.5017143228335067E-5</c:v>
                      </c:pt>
                      <c:pt idx="431">
                        <c:v>3.9683859112607631E-4</c:v>
                      </c:pt>
                      <c:pt idx="432">
                        <c:v>8.1065241508127391E-5</c:v>
                      </c:pt>
                      <c:pt idx="433">
                        <c:v>1.400915909924847E-4</c:v>
                      </c:pt>
                      <c:pt idx="434">
                        <c:v>7.8468886201789098E-5</c:v>
                      </c:pt>
                      <c:pt idx="435">
                        <c:v>1.2512541483746754E-4</c:v>
                      </c:pt>
                      <c:pt idx="436">
                        <c:v>3.9284729917921493E-5</c:v>
                      </c:pt>
                      <c:pt idx="437">
                        <c:v>6.4746602058650263E-4</c:v>
                      </c:pt>
                      <c:pt idx="438">
                        <c:v>4.0186550336183977E-5</c:v>
                      </c:pt>
                      <c:pt idx="439">
                        <c:v>9.662941448534199E-7</c:v>
                      </c:pt>
                      <c:pt idx="440">
                        <c:v>2.3352309139746428E-5</c:v>
                      </c:pt>
                      <c:pt idx="441">
                        <c:v>4.6789283630324998E-4</c:v>
                      </c:pt>
                      <c:pt idx="442">
                        <c:v>1.8286039406870792E-4</c:v>
                      </c:pt>
                      <c:pt idx="443">
                        <c:v>6.3347228261733085E-4</c:v>
                      </c:pt>
                      <c:pt idx="444">
                        <c:v>9.5277840885927569E-5</c:v>
                      </c:pt>
                      <c:pt idx="445">
                        <c:v>3.9841599818545465E-4</c:v>
                      </c:pt>
                      <c:pt idx="446">
                        <c:v>2.9736682526846687E-4</c:v>
                      </c:pt>
                      <c:pt idx="447">
                        <c:v>1.5506707982272506E-4</c:v>
                      </c:pt>
                      <c:pt idx="448">
                        <c:v>1.6798443470650203E-4</c:v>
                      </c:pt>
                      <c:pt idx="449">
                        <c:v>4.4393653662093786E-5</c:v>
                      </c:pt>
                      <c:pt idx="450">
                        <c:v>5.390038981706902E-4</c:v>
                      </c:pt>
                      <c:pt idx="451">
                        <c:v>3.1786178600905186E-4</c:v>
                      </c:pt>
                      <c:pt idx="452">
                        <c:v>2.5860514301265431E-4</c:v>
                      </c:pt>
                      <c:pt idx="453">
                        <c:v>1.4905997190350337E-4</c:v>
                      </c:pt>
                      <c:pt idx="454">
                        <c:v>3.546892689993671E-4</c:v>
                      </c:pt>
                      <c:pt idx="455">
                        <c:v>3.2990393440417008E-4</c:v>
                      </c:pt>
                      <c:pt idx="456">
                        <c:v>3.5118470397287282E-4</c:v>
                      </c:pt>
                      <c:pt idx="457">
                        <c:v>6.0828136945426862E-4</c:v>
                      </c:pt>
                      <c:pt idx="458">
                        <c:v>3.388219343399142E-4</c:v>
                      </c:pt>
                      <c:pt idx="459">
                        <c:v>2.0971401203956781E-4</c:v>
                      </c:pt>
                      <c:pt idx="460">
                        <c:v>1.1075932263170506E-4</c:v>
                      </c:pt>
                      <c:pt idx="461">
                        <c:v>5.6879491315182538E-4</c:v>
                      </c:pt>
                      <c:pt idx="462">
                        <c:v>2.9055835791006169E-5</c:v>
                      </c:pt>
                      <c:pt idx="463">
                        <c:v>4.6530066940399706E-4</c:v>
                      </c:pt>
                      <c:pt idx="464">
                        <c:v>4.3290518971708436E-4</c:v>
                      </c:pt>
                      <c:pt idx="465">
                        <c:v>6.6834061424437816E-6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95-40DD-9AE6-4B93BE2B09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no lambda, corrected'!$F$4:$F$469</c15:sqref>
                        </c15:formulaRef>
                      </c:ext>
                    </c:extLst>
                    <c:numCache>
                      <c:formatCode>General</c:formatCode>
                      <c:ptCount val="466"/>
                      <c:pt idx="0">
                        <c:v>2.1787719864583871E-4</c:v>
                      </c:pt>
                      <c:pt idx="1">
                        <c:v>2.5302031386542238E-4</c:v>
                      </c:pt>
                      <c:pt idx="2">
                        <c:v>1.3293995501684408E-4</c:v>
                      </c:pt>
                      <c:pt idx="3">
                        <c:v>2.1996460589193906E-4</c:v>
                      </c:pt>
                      <c:pt idx="4">
                        <c:v>6.5309782597377402E-4</c:v>
                      </c:pt>
                      <c:pt idx="5">
                        <c:v>8.1604528108592013E-5</c:v>
                      </c:pt>
                      <c:pt idx="6">
                        <c:v>1.3935746018148141E-4</c:v>
                      </c:pt>
                      <c:pt idx="7">
                        <c:v>1.5647195058767589E-4</c:v>
                      </c:pt>
                      <c:pt idx="8">
                        <c:v>5.2426372904215018E-4</c:v>
                      </c:pt>
                      <c:pt idx="9">
                        <c:v>1.5386305011407629E-4</c:v>
                      </c:pt>
                      <c:pt idx="10">
                        <c:v>1.9748966639295489E-4</c:v>
                      </c:pt>
                      <c:pt idx="11">
                        <c:v>5.4359660868699526E-5</c:v>
                      </c:pt>
                      <c:pt idx="12">
                        <c:v>8.2649758354120766E-5</c:v>
                      </c:pt>
                      <c:pt idx="13">
                        <c:v>9.7152177001014195E-5</c:v>
                      </c:pt>
                      <c:pt idx="14">
                        <c:v>1.2670420612802657E-5</c:v>
                      </c:pt>
                      <c:pt idx="15">
                        <c:v>6.2630263819069023E-5</c:v>
                      </c:pt>
                      <c:pt idx="16">
                        <c:v>2.3373541511437823E-4</c:v>
                      </c:pt>
                      <c:pt idx="17">
                        <c:v>7.1317807550976578E-5</c:v>
                      </c:pt>
                      <c:pt idx="18">
                        <c:v>7.2148633197753728E-4</c:v>
                      </c:pt>
                      <c:pt idx="19">
                        <c:v>6.0568627711762467E-4</c:v>
                      </c:pt>
                      <c:pt idx="20">
                        <c:v>1.8260993430705294E-5</c:v>
                      </c:pt>
                      <c:pt idx="21">
                        <c:v>7.2365596983253635E-4</c:v>
                      </c:pt>
                      <c:pt idx="22">
                        <c:v>1.6337085208802296E-3</c:v>
                      </c:pt>
                      <c:pt idx="23">
                        <c:v>7.1316084528648683E-6</c:v>
                      </c:pt>
                      <c:pt idx="24">
                        <c:v>7.8334805616781875E-5</c:v>
                      </c:pt>
                      <c:pt idx="25">
                        <c:v>1.3197488118717583E-4</c:v>
                      </c:pt>
                      <c:pt idx="26">
                        <c:v>5.2775416519653995E-5</c:v>
                      </c:pt>
                      <c:pt idx="27">
                        <c:v>1.3880240583956496E-4</c:v>
                      </c:pt>
                      <c:pt idx="28">
                        <c:v>9.7194901816481237E-4</c:v>
                      </c:pt>
                      <c:pt idx="29">
                        <c:v>6.5789147205640299E-5</c:v>
                      </c:pt>
                      <c:pt idx="30">
                        <c:v>5.0412698324637129E-4</c:v>
                      </c:pt>
                      <c:pt idx="31">
                        <c:v>2.5807043586641758E-5</c:v>
                      </c:pt>
                      <c:pt idx="32">
                        <c:v>3.6515415742704538E-4</c:v>
                      </c:pt>
                      <c:pt idx="33">
                        <c:v>2.7785638253157683E-4</c:v>
                      </c:pt>
                      <c:pt idx="34">
                        <c:v>1.632116854158684E-4</c:v>
                      </c:pt>
                      <c:pt idx="35">
                        <c:v>4.8641591248749721E-4</c:v>
                      </c:pt>
                      <c:pt idx="36">
                        <c:v>5.9868374143421906E-4</c:v>
                      </c:pt>
                      <c:pt idx="37">
                        <c:v>1.5056000480997083E-4</c:v>
                      </c:pt>
                      <c:pt idx="38">
                        <c:v>4.0936390563833417E-4</c:v>
                      </c:pt>
                      <c:pt idx="39">
                        <c:v>2.588163746235784E-4</c:v>
                      </c:pt>
                      <c:pt idx="40">
                        <c:v>3.0530210877554014E-4</c:v>
                      </c:pt>
                      <c:pt idx="41">
                        <c:v>6.3649967267372711E-5</c:v>
                      </c:pt>
                      <c:pt idx="42">
                        <c:v>4.5983468030493094E-4</c:v>
                      </c:pt>
                      <c:pt idx="43">
                        <c:v>1.0345235940285029E-4</c:v>
                      </c:pt>
                      <c:pt idx="44">
                        <c:v>8.7141165383649346E-5</c:v>
                      </c:pt>
                      <c:pt idx="45">
                        <c:v>1.0748434153970605E-4</c:v>
                      </c:pt>
                      <c:pt idx="46">
                        <c:v>3.0603895273011693E-4</c:v>
                      </c:pt>
                      <c:pt idx="47">
                        <c:v>2.9834724246137375E-4</c:v>
                      </c:pt>
                      <c:pt idx="48">
                        <c:v>1.7145514895642466E-5</c:v>
                      </c:pt>
                      <c:pt idx="49">
                        <c:v>1.4412543175342277E-4</c:v>
                      </c:pt>
                      <c:pt idx="50">
                        <c:v>2.1472740594774786E-4</c:v>
                      </c:pt>
                      <c:pt idx="51">
                        <c:v>5.3354604074712965E-5</c:v>
                      </c:pt>
                      <c:pt idx="52">
                        <c:v>2.3008030525286367E-4</c:v>
                      </c:pt>
                      <c:pt idx="53">
                        <c:v>8.0852409388517638E-5</c:v>
                      </c:pt>
                      <c:pt idx="54">
                        <c:v>2.7565488322736273E-4</c:v>
                      </c:pt>
                      <c:pt idx="55">
                        <c:v>1.3067933234320965E-4</c:v>
                      </c:pt>
                      <c:pt idx="56">
                        <c:v>4.7034916185113607E-4</c:v>
                      </c:pt>
                      <c:pt idx="57">
                        <c:v>4.5248785806465285E-5</c:v>
                      </c:pt>
                      <c:pt idx="58">
                        <c:v>2.2123708355220519E-4</c:v>
                      </c:pt>
                      <c:pt idx="59">
                        <c:v>6.6009502219225121E-5</c:v>
                      </c:pt>
                      <c:pt idx="60">
                        <c:v>6.8697429050518374E-4</c:v>
                      </c:pt>
                      <c:pt idx="61">
                        <c:v>9.6286116505222603E-5</c:v>
                      </c:pt>
                      <c:pt idx="62">
                        <c:v>6.5733806404698694E-4</c:v>
                      </c:pt>
                      <c:pt idx="63">
                        <c:v>1.3442189751902247E-4</c:v>
                      </c:pt>
                      <c:pt idx="64">
                        <c:v>3.9810691212411936E-4</c:v>
                      </c:pt>
                      <c:pt idx="65">
                        <c:v>3.2360603580419771E-4</c:v>
                      </c:pt>
                      <c:pt idx="66">
                        <c:v>1.8640427964425424E-4</c:v>
                      </c:pt>
                      <c:pt idx="67">
                        <c:v>4.8552010443270166E-4</c:v>
                      </c:pt>
                      <c:pt idx="68">
                        <c:v>3.0831014021634868E-4</c:v>
                      </c:pt>
                      <c:pt idx="69">
                        <c:v>5.8983314575508975E-4</c:v>
                      </c:pt>
                      <c:pt idx="70">
                        <c:v>5.0083497122397128E-4</c:v>
                      </c:pt>
                      <c:pt idx="71">
                        <c:v>5.1063398679709578E-4</c:v>
                      </c:pt>
                      <c:pt idx="72">
                        <c:v>4.5530161856833514E-4</c:v>
                      </c:pt>
                      <c:pt idx="73">
                        <c:v>8.2314348825602819E-4</c:v>
                      </c:pt>
                      <c:pt idx="74">
                        <c:v>5.8598445414963923E-4</c:v>
                      </c:pt>
                      <c:pt idx="75">
                        <c:v>1.0688469181386522E-4</c:v>
                      </c:pt>
                      <c:pt idx="76">
                        <c:v>6.5177761453415813E-4</c:v>
                      </c:pt>
                      <c:pt idx="77">
                        <c:v>1.6491848503584985E-5</c:v>
                      </c:pt>
                      <c:pt idx="78">
                        <c:v>2.4293577537970226E-4</c:v>
                      </c:pt>
                      <c:pt idx="79">
                        <c:v>1.1773094777547248E-5</c:v>
                      </c:pt>
                      <c:pt idx="80">
                        <c:v>2.1038130947829734E-4</c:v>
                      </c:pt>
                      <c:pt idx="81">
                        <c:v>3.3856249996990038E-4</c:v>
                      </c:pt>
                      <c:pt idx="82">
                        <c:v>1.9052037476109673E-4</c:v>
                      </c:pt>
                      <c:pt idx="83">
                        <c:v>1.0485150333865384E-5</c:v>
                      </c:pt>
                      <c:pt idx="84">
                        <c:v>8.0228276384587761E-5</c:v>
                      </c:pt>
                      <c:pt idx="85">
                        <c:v>1.2811309373500848E-4</c:v>
                      </c:pt>
                      <c:pt idx="86">
                        <c:v>5.7485359696811487E-4</c:v>
                      </c:pt>
                      <c:pt idx="87">
                        <c:v>4.2412006886907629E-5</c:v>
                      </c:pt>
                      <c:pt idx="88">
                        <c:v>1.6389149681732084E-4</c:v>
                      </c:pt>
                      <c:pt idx="89">
                        <c:v>7.0776702627776465E-5</c:v>
                      </c:pt>
                      <c:pt idx="90">
                        <c:v>1.7934474571701467E-5</c:v>
                      </c:pt>
                      <c:pt idx="91">
                        <c:v>5.4155958539938798E-4</c:v>
                      </c:pt>
                      <c:pt idx="92">
                        <c:v>4.2588311084304698E-4</c:v>
                      </c:pt>
                      <c:pt idx="93">
                        <c:v>1.3882054679855809E-4</c:v>
                      </c:pt>
                      <c:pt idx="94">
                        <c:v>3.9915638385261008E-4</c:v>
                      </c:pt>
                      <c:pt idx="95">
                        <c:v>5.8573817851306146E-4</c:v>
                      </c:pt>
                      <c:pt idx="96">
                        <c:v>3.7401423082907177E-4</c:v>
                      </c:pt>
                      <c:pt idx="97">
                        <c:v>9.2668535301723142E-5</c:v>
                      </c:pt>
                      <c:pt idx="98">
                        <c:v>6.986999111990613E-4</c:v>
                      </c:pt>
                      <c:pt idx="99">
                        <c:v>5.9658796254016442E-4</c:v>
                      </c:pt>
                      <c:pt idx="100">
                        <c:v>5.0361444689275966E-4</c:v>
                      </c:pt>
                      <c:pt idx="101">
                        <c:v>2.2288514960964971E-4</c:v>
                      </c:pt>
                      <c:pt idx="102">
                        <c:v>1.797591013629555E-4</c:v>
                      </c:pt>
                      <c:pt idx="103">
                        <c:v>1.9885272729989681E-4</c:v>
                      </c:pt>
                      <c:pt idx="104">
                        <c:v>1.1879812476820207E-4</c:v>
                      </c:pt>
                      <c:pt idx="105">
                        <c:v>9.0604542166137787E-4</c:v>
                      </c:pt>
                      <c:pt idx="106">
                        <c:v>8.3243906008352044E-5</c:v>
                      </c:pt>
                      <c:pt idx="107">
                        <c:v>9.7824346082261431E-5</c:v>
                      </c:pt>
                      <c:pt idx="108">
                        <c:v>1.2795285654054186E-4</c:v>
                      </c:pt>
                      <c:pt idx="109">
                        <c:v>7.2047631813235277E-4</c:v>
                      </c:pt>
                      <c:pt idx="110">
                        <c:v>9.0768600307098948E-5</c:v>
                      </c:pt>
                      <c:pt idx="111">
                        <c:v>1.3743204551664505E-4</c:v>
                      </c:pt>
                      <c:pt idx="112">
                        <c:v>8.5966753016780684E-4</c:v>
                      </c:pt>
                      <c:pt idx="113">
                        <c:v>1.8280198472779433E-4</c:v>
                      </c:pt>
                      <c:pt idx="114">
                        <c:v>5.2177438879104994E-4</c:v>
                      </c:pt>
                      <c:pt idx="115">
                        <c:v>1.5352662076709609E-4</c:v>
                      </c:pt>
                      <c:pt idx="116">
                        <c:v>5.9088377126622856E-4</c:v>
                      </c:pt>
                      <c:pt idx="117">
                        <c:v>2.0481631076281018E-4</c:v>
                      </c:pt>
                      <c:pt idx="118">
                        <c:v>1.2756257982181459E-4</c:v>
                      </c:pt>
                      <c:pt idx="119">
                        <c:v>3.7137267599672675E-6</c:v>
                      </c:pt>
                      <c:pt idx="120">
                        <c:v>2.3030945251535924E-4</c:v>
                      </c:pt>
                      <c:pt idx="121">
                        <c:v>4.7548378069212248E-5</c:v>
                      </c:pt>
                      <c:pt idx="122">
                        <c:v>7.4260327024993516E-4</c:v>
                      </c:pt>
                      <c:pt idx="123">
                        <c:v>2.2013711475280646E-4</c:v>
                      </c:pt>
                      <c:pt idx="124">
                        <c:v>3.3993500625783413E-4</c:v>
                      </c:pt>
                      <c:pt idx="125">
                        <c:v>1.1310015116626113E-4</c:v>
                      </c:pt>
                      <c:pt idx="126">
                        <c:v>6.6946593262665819E-5</c:v>
                      </c:pt>
                      <c:pt idx="127">
                        <c:v>4.2638729695699748E-4</c:v>
                      </c:pt>
                      <c:pt idx="128">
                        <c:v>6.346553885814638E-5</c:v>
                      </c:pt>
                      <c:pt idx="129">
                        <c:v>1.084792414059312E-4</c:v>
                      </c:pt>
                      <c:pt idx="130">
                        <c:v>4.6384133584853897E-4</c:v>
                      </c:pt>
                      <c:pt idx="131">
                        <c:v>8.1280436851263328E-5</c:v>
                      </c:pt>
                      <c:pt idx="132">
                        <c:v>7.7181175137249286E-5</c:v>
                      </c:pt>
                      <c:pt idx="133">
                        <c:v>5.1389436326791401E-5</c:v>
                      </c:pt>
                      <c:pt idx="134">
                        <c:v>1.4077803335443742E-4</c:v>
                      </c:pt>
                      <c:pt idx="135">
                        <c:v>6.3703277228499525E-5</c:v>
                      </c:pt>
                      <c:pt idx="136">
                        <c:v>3.8742222376211897E-4</c:v>
                      </c:pt>
                      <c:pt idx="137">
                        <c:v>2.3950009420430827E-4</c:v>
                      </c:pt>
                      <c:pt idx="138">
                        <c:v>3.7430715707938682E-4</c:v>
                      </c:pt>
                      <c:pt idx="139">
                        <c:v>6.9963212297645427E-5</c:v>
                      </c:pt>
                      <c:pt idx="140">
                        <c:v>1.289021831279088E-4</c:v>
                      </c:pt>
                      <c:pt idx="141">
                        <c:v>3.2466126288594221E-6</c:v>
                      </c:pt>
                      <c:pt idx="142">
                        <c:v>6.3293602512451126E-4</c:v>
                      </c:pt>
                      <c:pt idx="143">
                        <c:v>3.6508557045927543E-5</c:v>
                      </c:pt>
                      <c:pt idx="144">
                        <c:v>1.5337418931226664E-4</c:v>
                      </c:pt>
                      <c:pt idx="145">
                        <c:v>2.080558282782077E-5</c:v>
                      </c:pt>
                      <c:pt idx="146">
                        <c:v>2.113585184894941E-4</c:v>
                      </c:pt>
                      <c:pt idx="147">
                        <c:v>1.6959365502240885E-5</c:v>
                      </c:pt>
                      <c:pt idx="148">
                        <c:v>4.7783284430131311E-6</c:v>
                      </c:pt>
                      <c:pt idx="149">
                        <c:v>6.17933583473145E-4</c:v>
                      </c:pt>
                      <c:pt idx="150">
                        <c:v>4.2479669558801033E-4</c:v>
                      </c:pt>
                      <c:pt idx="151">
                        <c:v>4.3549810923650757E-4</c:v>
                      </c:pt>
                      <c:pt idx="152">
                        <c:v>3.0025596854742619E-5</c:v>
                      </c:pt>
                      <c:pt idx="153">
                        <c:v>1.4259063998369451E-4</c:v>
                      </c:pt>
                      <c:pt idx="154">
                        <c:v>5.2926232288344401E-4</c:v>
                      </c:pt>
                      <c:pt idx="155">
                        <c:v>3.8839713807427599E-4</c:v>
                      </c:pt>
                      <c:pt idx="156">
                        <c:v>4.5548409013358552E-4</c:v>
                      </c:pt>
                      <c:pt idx="157">
                        <c:v>3.2154262356095003E-5</c:v>
                      </c:pt>
                      <c:pt idx="158">
                        <c:v>8.4070260638744268E-4</c:v>
                      </c:pt>
                      <c:pt idx="159">
                        <c:v>9.2266891370534893E-5</c:v>
                      </c:pt>
                      <c:pt idx="160">
                        <c:v>1.0404305960017025E-4</c:v>
                      </c:pt>
                      <c:pt idx="161">
                        <c:v>3.3022964643606052E-4</c:v>
                      </c:pt>
                      <c:pt idx="162">
                        <c:v>1.1611754290453197E-4</c:v>
                      </c:pt>
                      <c:pt idx="163">
                        <c:v>4.2238456941748109E-4</c:v>
                      </c:pt>
                      <c:pt idx="164">
                        <c:v>7.3383042788617819E-4</c:v>
                      </c:pt>
                      <c:pt idx="165">
                        <c:v>4.2013000514649256E-4</c:v>
                      </c:pt>
                      <c:pt idx="166">
                        <c:v>4.3891236774350472E-4</c:v>
                      </c:pt>
                      <c:pt idx="167">
                        <c:v>5.0008817087393132E-6</c:v>
                      </c:pt>
                      <c:pt idx="168">
                        <c:v>3.4019296098822412E-4</c:v>
                      </c:pt>
                      <c:pt idx="169">
                        <c:v>1.3326573783622477E-4</c:v>
                      </c:pt>
                      <c:pt idx="170">
                        <c:v>1.1604791513147882E-4</c:v>
                      </c:pt>
                      <c:pt idx="171">
                        <c:v>9.1312902578729376E-5</c:v>
                      </c:pt>
                      <c:pt idx="172">
                        <c:v>4.1315462554790102E-4</c:v>
                      </c:pt>
                      <c:pt idx="173">
                        <c:v>5.0616060211031025E-4</c:v>
                      </c:pt>
                      <c:pt idx="174">
                        <c:v>1.0400712012040978E-4</c:v>
                      </c:pt>
                      <c:pt idx="175">
                        <c:v>1.7886286516823649E-4</c:v>
                      </c:pt>
                      <c:pt idx="176">
                        <c:v>5.459836392898745E-4</c:v>
                      </c:pt>
                      <c:pt idx="177">
                        <c:v>1.0846972629523384E-4</c:v>
                      </c:pt>
                      <c:pt idx="178">
                        <c:v>1.6231063635320427E-4</c:v>
                      </c:pt>
                      <c:pt idx="179">
                        <c:v>1.7195427974088734E-4</c:v>
                      </c:pt>
                      <c:pt idx="180">
                        <c:v>1.496551342488496E-5</c:v>
                      </c:pt>
                      <c:pt idx="181">
                        <c:v>6.3674965543684354E-5</c:v>
                      </c:pt>
                      <c:pt idx="182">
                        <c:v>3.1227225895702997E-4</c:v>
                      </c:pt>
                      <c:pt idx="183">
                        <c:v>2.3273062315323734E-5</c:v>
                      </c:pt>
                      <c:pt idx="184">
                        <c:v>1.2620838883716369E-4</c:v>
                      </c:pt>
                      <c:pt idx="185">
                        <c:v>1.5090999583175973E-6</c:v>
                      </c:pt>
                      <c:pt idx="186">
                        <c:v>3.0270446349795138E-4</c:v>
                      </c:pt>
                      <c:pt idx="187">
                        <c:v>6.7023075602868297E-5</c:v>
                      </c:pt>
                      <c:pt idx="188">
                        <c:v>2.6692326666325703E-4</c:v>
                      </c:pt>
                      <c:pt idx="189">
                        <c:v>1.7653725114225838E-4</c:v>
                      </c:pt>
                      <c:pt idx="190">
                        <c:v>3.2067545250937543E-6</c:v>
                      </c:pt>
                      <c:pt idx="191">
                        <c:v>4.5221550287272475E-4</c:v>
                      </c:pt>
                      <c:pt idx="192">
                        <c:v>1.4490497419124062E-4</c:v>
                      </c:pt>
                      <c:pt idx="193">
                        <c:v>1.9748826851731619E-4</c:v>
                      </c:pt>
                      <c:pt idx="194">
                        <c:v>5.2227487145277554E-5</c:v>
                      </c:pt>
                      <c:pt idx="195">
                        <c:v>8.6054645396268397E-5</c:v>
                      </c:pt>
                      <c:pt idx="196">
                        <c:v>7.0159896597225694E-5</c:v>
                      </c:pt>
                      <c:pt idx="197">
                        <c:v>1.2995150136056234E-4</c:v>
                      </c:pt>
                      <c:pt idx="198">
                        <c:v>2.0442891983929752E-4</c:v>
                      </c:pt>
                      <c:pt idx="199">
                        <c:v>3.9676203339286448E-4</c:v>
                      </c:pt>
                      <c:pt idx="200">
                        <c:v>6.9605035345921267E-5</c:v>
                      </c:pt>
                      <c:pt idx="201">
                        <c:v>6.4280283226807026E-4</c:v>
                      </c:pt>
                      <c:pt idx="202">
                        <c:v>2.2699518323103226E-5</c:v>
                      </c:pt>
                      <c:pt idx="203">
                        <c:v>6.7886032656943858E-4</c:v>
                      </c:pt>
                      <c:pt idx="204">
                        <c:v>1.2636547695285557E-4</c:v>
                      </c:pt>
                      <c:pt idx="205">
                        <c:v>7.6885685729065958E-5</c:v>
                      </c:pt>
                      <c:pt idx="206">
                        <c:v>4.9772229114459035E-4</c:v>
                      </c:pt>
                      <c:pt idx="207">
                        <c:v>9.6916482052249712E-5</c:v>
                      </c:pt>
                      <c:pt idx="208">
                        <c:v>1.3012500632731368E-4</c:v>
                      </c:pt>
                      <c:pt idx="209">
                        <c:v>6.2683356633412091E-4</c:v>
                      </c:pt>
                      <c:pt idx="210">
                        <c:v>6.8369964976405285E-4</c:v>
                      </c:pt>
                      <c:pt idx="211">
                        <c:v>6.2494679389596733E-5</c:v>
                      </c:pt>
                      <c:pt idx="212">
                        <c:v>3.959084830029034E-4</c:v>
                      </c:pt>
                      <c:pt idx="213">
                        <c:v>6.0539124278232196E-4</c:v>
                      </c:pt>
                      <c:pt idx="214">
                        <c:v>8.4067722634718591E-5</c:v>
                      </c:pt>
                      <c:pt idx="215">
                        <c:v>6.3333657955145972E-5</c:v>
                      </c:pt>
                      <c:pt idx="216">
                        <c:v>1.413336305744539E-4</c:v>
                      </c:pt>
                      <c:pt idx="217">
                        <c:v>1.2856885024544059E-4</c:v>
                      </c:pt>
                      <c:pt idx="218">
                        <c:v>4.4254391125597627E-4</c:v>
                      </c:pt>
                      <c:pt idx="219">
                        <c:v>6.9337964477996089E-5</c:v>
                      </c:pt>
                      <c:pt idx="220">
                        <c:v>2.1226422904690759E-4</c:v>
                      </c:pt>
                      <c:pt idx="221">
                        <c:v>7.5402732368838013E-4</c:v>
                      </c:pt>
                      <c:pt idx="222">
                        <c:v>1.5053692532466013E-4</c:v>
                      </c:pt>
                      <c:pt idx="223">
                        <c:v>5.0350290448457742E-5</c:v>
                      </c:pt>
                      <c:pt idx="224">
                        <c:v>2.8026951139211646E-4</c:v>
                      </c:pt>
                      <c:pt idx="225">
                        <c:v>3.8682855758797691E-4</c:v>
                      </c:pt>
                      <c:pt idx="226">
                        <c:v>3.5321547715879271E-4</c:v>
                      </c:pt>
                      <c:pt idx="227">
                        <c:v>9.907321502270936E-4</c:v>
                      </c:pt>
                      <c:pt idx="228">
                        <c:v>2.9322739064865227E-5</c:v>
                      </c:pt>
                      <c:pt idx="229">
                        <c:v>3.8527683258200149E-4</c:v>
                      </c:pt>
                      <c:pt idx="230">
                        <c:v>6.1473304750437404E-4</c:v>
                      </c:pt>
                      <c:pt idx="231">
                        <c:v>1.7184076581281935E-5</c:v>
                      </c:pt>
                      <c:pt idx="232">
                        <c:v>6.0970665196096742E-4</c:v>
                      </c:pt>
                      <c:pt idx="233">
                        <c:v>1.5896454726021554E-4</c:v>
                      </c:pt>
                      <c:pt idx="234">
                        <c:v>4.4383469588438402E-4</c:v>
                      </c:pt>
                      <c:pt idx="235">
                        <c:v>5.5671018647989826E-5</c:v>
                      </c:pt>
                      <c:pt idx="236">
                        <c:v>8.147352718495377E-5</c:v>
                      </c:pt>
                      <c:pt idx="237">
                        <c:v>1.1421917274797387E-4</c:v>
                      </c:pt>
                      <c:pt idx="238">
                        <c:v>2.1154439384456637E-4</c:v>
                      </c:pt>
                      <c:pt idx="239">
                        <c:v>4.3382829196760856E-6</c:v>
                      </c:pt>
                      <c:pt idx="240">
                        <c:v>9.8692792258956501E-5</c:v>
                      </c:pt>
                      <c:pt idx="241">
                        <c:v>1.8620648033397199E-4</c:v>
                      </c:pt>
                      <c:pt idx="242">
                        <c:v>1.3086758129555688E-5</c:v>
                      </c:pt>
                      <c:pt idx="243">
                        <c:v>1.0833017542375345E-4</c:v>
                      </c:pt>
                      <c:pt idx="244">
                        <c:v>2.5698929066423438E-4</c:v>
                      </c:pt>
                      <c:pt idx="245">
                        <c:v>6.3639959587802669E-5</c:v>
                      </c:pt>
                      <c:pt idx="246">
                        <c:v>2.8409232393598324E-4</c:v>
                      </c:pt>
                      <c:pt idx="247">
                        <c:v>4.5031809696840933E-4</c:v>
                      </c:pt>
                      <c:pt idx="248">
                        <c:v>7.3289569929267255E-5</c:v>
                      </c:pt>
                      <c:pt idx="249">
                        <c:v>3.1853443948997689E-5</c:v>
                      </c:pt>
                      <c:pt idx="250">
                        <c:v>2.5212761915796607E-5</c:v>
                      </c:pt>
                      <c:pt idx="251">
                        <c:v>1.0058107715032472E-4</c:v>
                      </c:pt>
                      <c:pt idx="252">
                        <c:v>3.3772871277245058E-4</c:v>
                      </c:pt>
                      <c:pt idx="253">
                        <c:v>7.0200518021008753E-4</c:v>
                      </c:pt>
                      <c:pt idx="254">
                        <c:v>2.7368990258538889E-4</c:v>
                      </c:pt>
                      <c:pt idx="255">
                        <c:v>7.3849799778808722E-5</c:v>
                      </c:pt>
                      <c:pt idx="256">
                        <c:v>1.5402913564148453E-6</c:v>
                      </c:pt>
                      <c:pt idx="257">
                        <c:v>4.5178434955118606E-4</c:v>
                      </c:pt>
                      <c:pt idx="258">
                        <c:v>5.4879106604537856E-4</c:v>
                      </c:pt>
                      <c:pt idx="259">
                        <c:v>1.5346786049917865E-4</c:v>
                      </c:pt>
                      <c:pt idx="260">
                        <c:v>5.119474258924036E-4</c:v>
                      </c:pt>
                      <c:pt idx="261">
                        <c:v>3.3984858461279559E-5</c:v>
                      </c:pt>
                      <c:pt idx="262">
                        <c:v>9.8654249204563923E-4</c:v>
                      </c:pt>
                      <c:pt idx="263">
                        <c:v>5.1304046620323008E-5</c:v>
                      </c:pt>
                      <c:pt idx="264">
                        <c:v>1.7947381238438452E-4</c:v>
                      </c:pt>
                      <c:pt idx="265">
                        <c:v>2.56703074697977E-5</c:v>
                      </c:pt>
                      <c:pt idx="266">
                        <c:v>4.3270445185062322E-4</c:v>
                      </c:pt>
                      <c:pt idx="267">
                        <c:v>2.9403372074164336E-4</c:v>
                      </c:pt>
                      <c:pt idx="268">
                        <c:v>4.4586734356994367E-4</c:v>
                      </c:pt>
                      <c:pt idx="269">
                        <c:v>7.315952838228707E-5</c:v>
                      </c:pt>
                      <c:pt idx="270">
                        <c:v>3.8043673315147838E-4</c:v>
                      </c:pt>
                      <c:pt idx="271">
                        <c:v>3.304269001142881E-4</c:v>
                      </c:pt>
                      <c:pt idx="272">
                        <c:v>8.1000038428386673E-4</c:v>
                      </c:pt>
                      <c:pt idx="273">
                        <c:v>1.0643994211017171E-4</c:v>
                      </c:pt>
                      <c:pt idx="274">
                        <c:v>3.5939681308249234E-4</c:v>
                      </c:pt>
                      <c:pt idx="275">
                        <c:v>3.9112775936004896E-5</c:v>
                      </c:pt>
                      <c:pt idx="276">
                        <c:v>7.3270742468382237E-4</c:v>
                      </c:pt>
                      <c:pt idx="277">
                        <c:v>8.9247072318085225E-4</c:v>
                      </c:pt>
                      <c:pt idx="278">
                        <c:v>1.9046003873037648E-4</c:v>
                      </c:pt>
                      <c:pt idx="279">
                        <c:v>1.3140394265184784E-4</c:v>
                      </c:pt>
                      <c:pt idx="280">
                        <c:v>9.3468218076526232E-5</c:v>
                      </c:pt>
                      <c:pt idx="281">
                        <c:v>5.0901263449805305E-5</c:v>
                      </c:pt>
                      <c:pt idx="282">
                        <c:v>7.3387753994881252E-4</c:v>
                      </c:pt>
                      <c:pt idx="283">
                        <c:v>2.3678920308391953E-4</c:v>
                      </c:pt>
                      <c:pt idx="284">
                        <c:v>2.5101094105434596E-4</c:v>
                      </c:pt>
                      <c:pt idx="285">
                        <c:v>4.7499716681042339E-4</c:v>
                      </c:pt>
                      <c:pt idx="286">
                        <c:v>2.9305547280315179E-4</c:v>
                      </c:pt>
                      <c:pt idx="287">
                        <c:v>1.5357321025413119E-4</c:v>
                      </c:pt>
                      <c:pt idx="288">
                        <c:v>5.1084795152060963E-4</c:v>
                      </c:pt>
                      <c:pt idx="289">
                        <c:v>6.4560922688403923E-4</c:v>
                      </c:pt>
                      <c:pt idx="290">
                        <c:v>2.0194022208446311E-5</c:v>
                      </c:pt>
                      <c:pt idx="291">
                        <c:v>2.0718026866722088E-4</c:v>
                      </c:pt>
                      <c:pt idx="292">
                        <c:v>7.427960487168716E-5</c:v>
                      </c:pt>
                      <c:pt idx="293">
                        <c:v>2.0627779600414272E-5</c:v>
                      </c:pt>
                      <c:pt idx="294">
                        <c:v>4.7139858291958168E-4</c:v>
                      </c:pt>
                      <c:pt idx="295">
                        <c:v>1.0375104079463726E-5</c:v>
                      </c:pt>
                      <c:pt idx="296">
                        <c:v>7.1700686040657754E-4</c:v>
                      </c:pt>
                      <c:pt idx="297">
                        <c:v>3.137677794458874E-4</c:v>
                      </c:pt>
                      <c:pt idx="298">
                        <c:v>1.8722519796629425E-4</c:v>
                      </c:pt>
                      <c:pt idx="299">
                        <c:v>1.0600926546925488E-5</c:v>
                      </c:pt>
                      <c:pt idx="300">
                        <c:v>3.2463563825287305E-5</c:v>
                      </c:pt>
                      <c:pt idx="301">
                        <c:v>3.9309802816461467E-4</c:v>
                      </c:pt>
                      <c:pt idx="302">
                        <c:v>1.6828473419434873E-4</c:v>
                      </c:pt>
                      <c:pt idx="303">
                        <c:v>3.5471163031452318E-5</c:v>
                      </c:pt>
                      <c:pt idx="304">
                        <c:v>2.8435976932420669E-4</c:v>
                      </c:pt>
                      <c:pt idx="305">
                        <c:v>9.5294076907769302E-4</c:v>
                      </c:pt>
                      <c:pt idx="306">
                        <c:v>4.7875010313644151E-4</c:v>
                      </c:pt>
                      <c:pt idx="307">
                        <c:v>5.7273370486401554E-4</c:v>
                      </c:pt>
                      <c:pt idx="308">
                        <c:v>8.1350806496580848E-5</c:v>
                      </c:pt>
                      <c:pt idx="309">
                        <c:v>3.7481874035888495E-4</c:v>
                      </c:pt>
                      <c:pt idx="310">
                        <c:v>3.6589592894657979E-4</c:v>
                      </c:pt>
                      <c:pt idx="311">
                        <c:v>3.0732901235471068E-5</c:v>
                      </c:pt>
                      <c:pt idx="312">
                        <c:v>5.2901630642739643E-5</c:v>
                      </c:pt>
                      <c:pt idx="313">
                        <c:v>3.4568682724245737E-4</c:v>
                      </c:pt>
                      <c:pt idx="314">
                        <c:v>4.0568638157447894E-5</c:v>
                      </c:pt>
                      <c:pt idx="315">
                        <c:v>4.660181393130096E-4</c:v>
                      </c:pt>
                      <c:pt idx="316">
                        <c:v>4.6936601893665523E-4</c:v>
                      </c:pt>
                      <c:pt idx="317">
                        <c:v>6.6410311072603065E-4</c:v>
                      </c:pt>
                      <c:pt idx="318">
                        <c:v>4.4046354790806244E-4</c:v>
                      </c:pt>
                      <c:pt idx="319">
                        <c:v>3.8113473884790796E-5</c:v>
                      </c:pt>
                      <c:pt idx="320">
                        <c:v>5.2677938804940501E-4</c:v>
                      </c:pt>
                      <c:pt idx="321">
                        <c:v>2.1633890335668853E-4</c:v>
                      </c:pt>
                      <c:pt idx="322">
                        <c:v>7.1745315606609001E-4</c:v>
                      </c:pt>
                      <c:pt idx="323">
                        <c:v>4.6714937825072093E-4</c:v>
                      </c:pt>
                      <c:pt idx="324">
                        <c:v>1.6039165620208498E-4</c:v>
                      </c:pt>
                      <c:pt idx="325">
                        <c:v>4.5897850015481331E-4</c:v>
                      </c:pt>
                      <c:pt idx="326">
                        <c:v>8.6159482355269767E-5</c:v>
                      </c:pt>
                      <c:pt idx="327">
                        <c:v>1.8940401358126546E-4</c:v>
                      </c:pt>
                      <c:pt idx="328">
                        <c:v>8.3899356386555083E-4</c:v>
                      </c:pt>
                      <c:pt idx="329">
                        <c:v>3.5113605684733638E-5</c:v>
                      </c:pt>
                      <c:pt idx="330">
                        <c:v>2.3559119518715049E-4</c:v>
                      </c:pt>
                      <c:pt idx="331">
                        <c:v>7.2434415196589714E-4</c:v>
                      </c:pt>
                      <c:pt idx="332">
                        <c:v>1.0189997648625336E-5</c:v>
                      </c:pt>
                      <c:pt idx="333">
                        <c:v>1.6204335408524805E-4</c:v>
                      </c:pt>
                      <c:pt idx="334">
                        <c:v>1.2166606511109913E-4</c:v>
                      </c:pt>
                      <c:pt idx="335">
                        <c:v>3.4297380982654041E-4</c:v>
                      </c:pt>
                      <c:pt idx="336">
                        <c:v>1.2635641763811644E-4</c:v>
                      </c:pt>
                      <c:pt idx="337">
                        <c:v>6.0598344883354644E-4</c:v>
                      </c:pt>
                      <c:pt idx="338">
                        <c:v>2.4095985810720192E-4</c:v>
                      </c:pt>
                      <c:pt idx="339">
                        <c:v>6.8617843651157847E-4</c:v>
                      </c:pt>
                      <c:pt idx="340">
                        <c:v>5.4888795557241901E-4</c:v>
                      </c:pt>
                      <c:pt idx="341">
                        <c:v>6.3312297335181794E-4</c:v>
                      </c:pt>
                      <c:pt idx="342">
                        <c:v>2.4173973809313667E-4</c:v>
                      </c:pt>
                      <c:pt idx="343">
                        <c:v>5.8672910750147064E-4</c:v>
                      </c:pt>
                      <c:pt idx="344">
                        <c:v>4.826700064024132E-4</c:v>
                      </c:pt>
                      <c:pt idx="345">
                        <c:v>1.494980043806404E-5</c:v>
                      </c:pt>
                      <c:pt idx="346">
                        <c:v>5.3083855467931382E-4</c:v>
                      </c:pt>
                      <c:pt idx="347">
                        <c:v>4.7261192275319813E-4</c:v>
                      </c:pt>
                      <c:pt idx="348">
                        <c:v>9.9690576310110016E-5</c:v>
                      </c:pt>
                      <c:pt idx="349">
                        <c:v>3.4294507077207558E-4</c:v>
                      </c:pt>
                      <c:pt idx="350">
                        <c:v>5.7232973167250134E-4</c:v>
                      </c:pt>
                      <c:pt idx="351">
                        <c:v>3.1580870296841767E-5</c:v>
                      </c:pt>
                      <c:pt idx="352">
                        <c:v>3.2797721435656973E-4</c:v>
                      </c:pt>
                      <c:pt idx="353">
                        <c:v>2.9934100559475557E-4</c:v>
                      </c:pt>
                      <c:pt idx="354">
                        <c:v>1.7047338510003075E-4</c:v>
                      </c:pt>
                      <c:pt idx="355">
                        <c:v>3.6566704822017191E-4</c:v>
                      </c:pt>
                      <c:pt idx="356">
                        <c:v>1.6965548547970128E-4</c:v>
                      </c:pt>
                      <c:pt idx="357">
                        <c:v>4.635677580116462E-4</c:v>
                      </c:pt>
                      <c:pt idx="358">
                        <c:v>5.0187742403646888E-4</c:v>
                      </c:pt>
                      <c:pt idx="359">
                        <c:v>6.6688613858117396E-5</c:v>
                      </c:pt>
                      <c:pt idx="360">
                        <c:v>8.246484697987588E-4</c:v>
                      </c:pt>
                      <c:pt idx="361">
                        <c:v>3.2064826230781689E-4</c:v>
                      </c:pt>
                      <c:pt idx="362">
                        <c:v>3.4318284363187148E-4</c:v>
                      </c:pt>
                      <c:pt idx="363">
                        <c:v>8.1466667803350458E-4</c:v>
                      </c:pt>
                      <c:pt idx="364">
                        <c:v>6.1438702474282632E-5</c:v>
                      </c:pt>
                      <c:pt idx="365">
                        <c:v>2.8762700885350359E-4</c:v>
                      </c:pt>
                      <c:pt idx="366">
                        <c:v>5.9139374579025719E-4</c:v>
                      </c:pt>
                      <c:pt idx="367">
                        <c:v>2.0959768217249591E-4</c:v>
                      </c:pt>
                      <c:pt idx="368">
                        <c:v>4.8289383978032419E-4</c:v>
                      </c:pt>
                      <c:pt idx="369">
                        <c:v>3.7200870191138145E-4</c:v>
                      </c:pt>
                      <c:pt idx="370">
                        <c:v>2.7576184596515726E-4</c:v>
                      </c:pt>
                      <c:pt idx="371">
                        <c:v>2.7435458316571367E-4</c:v>
                      </c:pt>
                      <c:pt idx="372">
                        <c:v>3.4391915704057194E-5</c:v>
                      </c:pt>
                      <c:pt idx="373">
                        <c:v>3.56071557702427E-4</c:v>
                      </c:pt>
                      <c:pt idx="374">
                        <c:v>9.801242842713819E-5</c:v>
                      </c:pt>
                      <c:pt idx="375">
                        <c:v>4.7658028624447652E-4</c:v>
                      </c:pt>
                      <c:pt idx="376">
                        <c:v>5.3970842234520879E-4</c:v>
                      </c:pt>
                      <c:pt idx="377">
                        <c:v>1.8610009574226774E-4</c:v>
                      </c:pt>
                      <c:pt idx="378">
                        <c:v>4.1723890489101992E-4</c:v>
                      </c:pt>
                      <c:pt idx="379">
                        <c:v>3.1454924295072265E-4</c:v>
                      </c:pt>
                      <c:pt idx="380">
                        <c:v>3.353355308593127E-4</c:v>
                      </c:pt>
                      <c:pt idx="381">
                        <c:v>3.2875555058168606E-4</c:v>
                      </c:pt>
                      <c:pt idx="382">
                        <c:v>1.1624702367822881E-4</c:v>
                      </c:pt>
                      <c:pt idx="383">
                        <c:v>5.1551084380620964E-4</c:v>
                      </c:pt>
                      <c:pt idx="384">
                        <c:v>1.9001131843648066E-4</c:v>
                      </c:pt>
                      <c:pt idx="385">
                        <c:v>1.524851497772177E-4</c:v>
                      </c:pt>
                      <c:pt idx="386">
                        <c:v>6.8909660197754251E-4</c:v>
                      </c:pt>
                      <c:pt idx="387">
                        <c:v>7.5208236818108669E-4</c:v>
                      </c:pt>
                      <c:pt idx="388">
                        <c:v>5.0219354157742782E-4</c:v>
                      </c:pt>
                      <c:pt idx="389">
                        <c:v>3.1958451485192838E-4</c:v>
                      </c:pt>
                      <c:pt idx="390">
                        <c:v>3.1265416852647445E-4</c:v>
                      </c:pt>
                      <c:pt idx="391">
                        <c:v>1.7317220302757889E-5</c:v>
                      </c:pt>
                      <c:pt idx="392">
                        <c:v>4.7283393419356385E-4</c:v>
                      </c:pt>
                      <c:pt idx="393">
                        <c:v>1.6618183062767534E-4</c:v>
                      </c:pt>
                      <c:pt idx="394">
                        <c:v>4.2226668387791456E-4</c:v>
                      </c:pt>
                      <c:pt idx="395">
                        <c:v>2.3569093867253582E-4</c:v>
                      </c:pt>
                      <c:pt idx="396">
                        <c:v>1.2800869800664937E-4</c:v>
                      </c:pt>
                      <c:pt idx="397">
                        <c:v>2.7998067968846321E-4</c:v>
                      </c:pt>
                      <c:pt idx="398">
                        <c:v>6.1717285616650112E-4</c:v>
                      </c:pt>
                      <c:pt idx="399">
                        <c:v>9.4473991306470411E-5</c:v>
                      </c:pt>
                      <c:pt idx="400">
                        <c:v>2.4461057211699709E-4</c:v>
                      </c:pt>
                      <c:pt idx="401">
                        <c:v>1.1660461728386955E-4</c:v>
                      </c:pt>
                      <c:pt idx="402">
                        <c:v>4.6244969260769985E-4</c:v>
                      </c:pt>
                      <c:pt idx="403">
                        <c:v>5.6422004570694738E-4</c:v>
                      </c:pt>
                      <c:pt idx="404">
                        <c:v>1.414518158154071E-4</c:v>
                      </c:pt>
                      <c:pt idx="405">
                        <c:v>9.4528721624664305E-4</c:v>
                      </c:pt>
                      <c:pt idx="406">
                        <c:v>2.4232590318779969E-4</c:v>
                      </c:pt>
                      <c:pt idx="407">
                        <c:v>3.6873882665771539E-6</c:v>
                      </c:pt>
                      <c:pt idx="408">
                        <c:v>3.6175710287186021E-4</c:v>
                      </c:pt>
                      <c:pt idx="409">
                        <c:v>6.6065267014201422E-4</c:v>
                      </c:pt>
                      <c:pt idx="410">
                        <c:v>3.9938794255849442E-6</c:v>
                      </c:pt>
                      <c:pt idx="411">
                        <c:v>5.7675140251642222E-5</c:v>
                      </c:pt>
                      <c:pt idx="412">
                        <c:v>5.9725238848881664E-6</c:v>
                      </c:pt>
                      <c:pt idx="413">
                        <c:v>9.9015073914226234E-5</c:v>
                      </c:pt>
                      <c:pt idx="414">
                        <c:v>3.6024634780986848E-5</c:v>
                      </c:pt>
                      <c:pt idx="415">
                        <c:v>8.3844328310545693E-5</c:v>
                      </c:pt>
                      <c:pt idx="416">
                        <c:v>3.8098130968718049E-5</c:v>
                      </c:pt>
                      <c:pt idx="417">
                        <c:v>7.4873821628393866E-4</c:v>
                      </c:pt>
                      <c:pt idx="418">
                        <c:v>1.2821569189099257E-4</c:v>
                      </c:pt>
                      <c:pt idx="419">
                        <c:v>2.599414185080275E-5</c:v>
                      </c:pt>
                      <c:pt idx="420">
                        <c:v>4.3569772161133479E-4</c:v>
                      </c:pt>
                      <c:pt idx="421">
                        <c:v>6.3763004774801844E-5</c:v>
                      </c:pt>
                      <c:pt idx="422">
                        <c:v>1.7995109436772885E-4</c:v>
                      </c:pt>
                      <c:pt idx="423">
                        <c:v>2.8060359243806387E-4</c:v>
                      </c:pt>
                      <c:pt idx="424">
                        <c:v>2.4071179226650984E-4</c:v>
                      </c:pt>
                      <c:pt idx="425">
                        <c:v>4.4166587791102073E-4</c:v>
                      </c:pt>
                      <c:pt idx="426">
                        <c:v>4.4744618665954074E-4</c:v>
                      </c:pt>
                      <c:pt idx="427">
                        <c:v>1.0955968413533151E-4</c:v>
                      </c:pt>
                      <c:pt idx="428">
                        <c:v>7.2042946394887744E-4</c:v>
                      </c:pt>
                      <c:pt idx="429">
                        <c:v>1.4382769013209302E-6</c:v>
                      </c:pt>
                      <c:pt idx="430">
                        <c:v>7.861947471547448E-4</c:v>
                      </c:pt>
                      <c:pt idx="431">
                        <c:v>8.1549704378518377E-5</c:v>
                      </c:pt>
                      <c:pt idx="432">
                        <c:v>5.5562343159120444E-5</c:v>
                      </c:pt>
                      <c:pt idx="433">
                        <c:v>7.9438941898791712E-4</c:v>
                      </c:pt>
                      <c:pt idx="434">
                        <c:v>5.5576122098217721E-4</c:v>
                      </c:pt>
                      <c:pt idx="435">
                        <c:v>6.7745697922935559E-4</c:v>
                      </c:pt>
                      <c:pt idx="436">
                        <c:v>7.2523803135176186E-5</c:v>
                      </c:pt>
                      <c:pt idx="437">
                        <c:v>2.090279858709206E-4</c:v>
                      </c:pt>
                      <c:pt idx="438">
                        <c:v>8.204413078367319E-4</c:v>
                      </c:pt>
                      <c:pt idx="439">
                        <c:v>2.5055220591920489E-4</c:v>
                      </c:pt>
                      <c:pt idx="440">
                        <c:v>5.0849251783473043E-4</c:v>
                      </c:pt>
                      <c:pt idx="441">
                        <c:v>2.4659837731191262E-4</c:v>
                      </c:pt>
                      <c:pt idx="442">
                        <c:v>1.6150024869658233E-5</c:v>
                      </c:pt>
                      <c:pt idx="443">
                        <c:v>2.8257439132854981E-4</c:v>
                      </c:pt>
                      <c:pt idx="444">
                        <c:v>3.9901755424341695E-5</c:v>
                      </c:pt>
                      <c:pt idx="445">
                        <c:v>5.2418560127015751E-4</c:v>
                      </c:pt>
                      <c:pt idx="446">
                        <c:v>1.2734426519214506E-4</c:v>
                      </c:pt>
                      <c:pt idx="447">
                        <c:v>6.1425090580762335E-4</c:v>
                      </c:pt>
                      <c:pt idx="448">
                        <c:v>7.5807489145063149E-4</c:v>
                      </c:pt>
                      <c:pt idx="449">
                        <c:v>2.645673138038054E-5</c:v>
                      </c:pt>
                      <c:pt idx="450">
                        <c:v>1.3907584249917663E-4</c:v>
                      </c:pt>
                      <c:pt idx="451">
                        <c:v>6.1891704718938594E-4</c:v>
                      </c:pt>
                      <c:pt idx="452">
                        <c:v>2.866014619867956E-4</c:v>
                      </c:pt>
                      <c:pt idx="453">
                        <c:v>8.1447743992171494E-5</c:v>
                      </c:pt>
                      <c:pt idx="454">
                        <c:v>2.3023685712462617E-4</c:v>
                      </c:pt>
                      <c:pt idx="455">
                        <c:v>2.8223482611628142E-4</c:v>
                      </c:pt>
                      <c:pt idx="456">
                        <c:v>4.7436749819904084E-4</c:v>
                      </c:pt>
                      <c:pt idx="457">
                        <c:v>6.0457414047789104E-5</c:v>
                      </c:pt>
                      <c:pt idx="458">
                        <c:v>3.7105601076826847E-4</c:v>
                      </c:pt>
                      <c:pt idx="459">
                        <c:v>4.8391246099069638E-4</c:v>
                      </c:pt>
                      <c:pt idx="460">
                        <c:v>4.6379475525581156E-5</c:v>
                      </c:pt>
                      <c:pt idx="461">
                        <c:v>7.5233988245700675E-5</c:v>
                      </c:pt>
                      <c:pt idx="462">
                        <c:v>7.2262935419133395E-4</c:v>
                      </c:pt>
                      <c:pt idx="463">
                        <c:v>1.1024161960141475E-4</c:v>
                      </c:pt>
                      <c:pt idx="464">
                        <c:v>9.5515729882666834E-5</c:v>
                      </c:pt>
                      <c:pt idx="465">
                        <c:v>4.1609328223589755E-4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95-40DD-9AE6-4B93BE2B09B3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25998</xdr:colOff>
      <xdr:row>0</xdr:row>
      <xdr:rowOff>60960</xdr:rowOff>
    </xdr:from>
    <xdr:to>
      <xdr:col>23</xdr:col>
      <xdr:colOff>405198</xdr:colOff>
      <xdr:row>23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164950</xdr:rowOff>
    </xdr:from>
    <xdr:to>
      <xdr:col>11</xdr:col>
      <xdr:colOff>494400</xdr:colOff>
      <xdr:row>53</xdr:row>
      <xdr:rowOff>164949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133981</xdr:rowOff>
    </xdr:from>
    <xdr:to>
      <xdr:col>11</xdr:col>
      <xdr:colOff>494400</xdr:colOff>
      <xdr:row>69</xdr:row>
      <xdr:rowOff>133982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54683</xdr:rowOff>
    </xdr:from>
    <xdr:to>
      <xdr:col>11</xdr:col>
      <xdr:colOff>494400</xdr:colOff>
      <xdr:row>38</xdr:row>
      <xdr:rowOff>54684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496319</xdr:colOff>
      <xdr:row>23</xdr:row>
      <xdr:rowOff>50202</xdr:rowOff>
    </xdr:from>
    <xdr:to>
      <xdr:col>23</xdr:col>
      <xdr:colOff>381119</xdr:colOff>
      <xdr:row>38</xdr:row>
      <xdr:rowOff>50203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489758</xdr:colOff>
      <xdr:row>54</xdr:row>
      <xdr:rowOff>135165</xdr:rowOff>
    </xdr:from>
    <xdr:to>
      <xdr:col>23</xdr:col>
      <xdr:colOff>374558</xdr:colOff>
      <xdr:row>69</xdr:row>
      <xdr:rowOff>135164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506303</xdr:colOff>
      <xdr:row>38</xdr:row>
      <xdr:rowOff>160915</xdr:rowOff>
    </xdr:from>
    <xdr:to>
      <xdr:col>23</xdr:col>
      <xdr:colOff>391103</xdr:colOff>
      <xdr:row>54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19050</xdr:rowOff>
    </xdr:from>
    <xdr:to>
      <xdr:col>23</xdr:col>
      <xdr:colOff>402060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99060</xdr:rowOff>
    </xdr:from>
    <xdr:to>
      <xdr:col>23</xdr:col>
      <xdr:colOff>386820</xdr:colOff>
      <xdr:row>30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31</xdr:row>
      <xdr:rowOff>0</xdr:rowOff>
    </xdr:from>
    <xdr:to>
      <xdr:col>23</xdr:col>
      <xdr:colOff>394440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46</xdr:row>
      <xdr:rowOff>121920</xdr:rowOff>
    </xdr:from>
    <xdr:to>
      <xdr:col>23</xdr:col>
      <xdr:colOff>394440</xdr:colOff>
      <xdr:row>61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25998</xdr:colOff>
      <xdr:row>0</xdr:row>
      <xdr:rowOff>60960</xdr:rowOff>
    </xdr:from>
    <xdr:to>
      <xdr:col>23</xdr:col>
      <xdr:colOff>405198</xdr:colOff>
      <xdr:row>23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164950</xdr:rowOff>
    </xdr:from>
    <xdr:to>
      <xdr:col>11</xdr:col>
      <xdr:colOff>494400</xdr:colOff>
      <xdr:row>53</xdr:row>
      <xdr:rowOff>164949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133981</xdr:rowOff>
    </xdr:from>
    <xdr:to>
      <xdr:col>11</xdr:col>
      <xdr:colOff>494400</xdr:colOff>
      <xdr:row>69</xdr:row>
      <xdr:rowOff>133982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54683</xdr:rowOff>
    </xdr:from>
    <xdr:to>
      <xdr:col>11</xdr:col>
      <xdr:colOff>494400</xdr:colOff>
      <xdr:row>38</xdr:row>
      <xdr:rowOff>54684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496319</xdr:colOff>
      <xdr:row>23</xdr:row>
      <xdr:rowOff>50202</xdr:rowOff>
    </xdr:from>
    <xdr:to>
      <xdr:col>23</xdr:col>
      <xdr:colOff>381119</xdr:colOff>
      <xdr:row>38</xdr:row>
      <xdr:rowOff>50203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489758</xdr:colOff>
      <xdr:row>54</xdr:row>
      <xdr:rowOff>135165</xdr:rowOff>
    </xdr:from>
    <xdr:to>
      <xdr:col>23</xdr:col>
      <xdr:colOff>374558</xdr:colOff>
      <xdr:row>69</xdr:row>
      <xdr:rowOff>135164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506303</xdr:colOff>
      <xdr:row>38</xdr:row>
      <xdr:rowOff>160915</xdr:rowOff>
    </xdr:from>
    <xdr:to>
      <xdr:col>23</xdr:col>
      <xdr:colOff>391103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19050</xdr:rowOff>
    </xdr:from>
    <xdr:to>
      <xdr:col>23</xdr:col>
      <xdr:colOff>402060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175260</xdr:rowOff>
    </xdr:from>
    <xdr:to>
      <xdr:col>23</xdr:col>
      <xdr:colOff>386820</xdr:colOff>
      <xdr:row>30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23</xdr:col>
      <xdr:colOff>379200</xdr:colOff>
      <xdr:row>47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23</xdr:col>
      <xdr:colOff>379200</xdr:colOff>
      <xdr:row>63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9"/>
      <queryTableField id="2" name="sigma_MU" tableColumnId="10"/>
      <queryTableField id="3" name="sigma_R" tableColumnId="11"/>
      <queryTableField id="4" name="run" tableColumnId="12"/>
    </queryTableFields>
  </queryTableRefresh>
</queryTable>
</file>

<file path=xl/queryTables/queryTable10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uration" tableColumnId="5"/>
      <queryTableField id="2" name="run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9"/>
      <queryTableField id="2" name="sigma_MU" tableColumnId="10"/>
      <queryTableField id="3" name="sigma_R" tableColumnId="11"/>
      <queryTableField id="4" name="run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9"/>
      <queryTableField id="2" name="product_price_life" tableColumnId="10"/>
      <queryTableField id="3" name="product_price_CI_life" tableColumnId="11"/>
      <queryTableField id="4" name="run" tableColumnId="12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9"/>
      <queryTableField id="2" name="sigma_MU" tableColumnId="10"/>
      <queryTableField id="3" name="sigma_R" tableColumnId="11"/>
      <queryTableField id="4" name="run" tableColumnId="12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9"/>
      <queryTableField id="2" name="product_price_life" tableColumnId="10"/>
      <queryTableField id="3" name="product_price_CI_life" tableColumnId="11"/>
      <queryTableField id="4" name="run" tableColumnId="12"/>
    </queryTableFields>
  </queryTableRefresh>
</queryTable>
</file>

<file path=xl/queryTables/queryTable6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1"/>
      <queryTableField id="2" name="sigma_MU" tableColumnId="2"/>
      <queryTableField id="3" name="sigma_R" tableColumnId="3"/>
      <queryTableField id="4" name="run" tableColumnId="4"/>
    </queryTableFields>
  </queryTableRefresh>
</queryTable>
</file>

<file path=xl/queryTables/queryTable7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1"/>
      <queryTableField id="2" name="sigma_MU" tableColumnId="2"/>
      <queryTableField id="3" name="sigma_R" tableColumnId="3"/>
      <queryTableField id="4" name="run" tableColumnId="4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9"/>
      <queryTableField id="2" name="sigma_MU" tableColumnId="10"/>
      <queryTableField id="3" name="sigma_R" tableColumnId="11"/>
      <queryTableField id="4" name="run" tableColumnId="12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9"/>
      <queryTableField id="2" name="product_price_life" tableColumnId="10"/>
      <queryTableField id="3" name="product_price_CI_life" tableColumnId="11"/>
      <queryTableField id="4" name="ru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initial_sigmas" displayName="initial_sigmas" ref="A1:D502" tableType="queryTable" totalsRowShown="0">
  <autoFilter ref="A1:D502"/>
  <sortState ref="A2:D2005">
    <sortCondition ref="D2:D2005"/>
  </sortState>
  <tableColumns count="4">
    <tableColumn id="9" uniqueName="9" name="sigma_SU" queryTableFieldId="1"/>
    <tableColumn id="10" uniqueName="10" name="sigma_MU" queryTableFieldId="2"/>
    <tableColumn id="11" uniqueName="11" name="sigma_R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initial_sigmas7" displayName="initial_sigmas7" ref="A1:D2506" tableType="queryTable" totalsRowShown="0">
  <autoFilter ref="A1:D2506"/>
  <sortState ref="A2:D2506">
    <sortCondition descending="1" ref="D1:D2506"/>
  </sortState>
  <tableColumns count="4">
    <tableColumn id="1" uniqueName="1" name="sigma_SU" queryTableFieldId="1"/>
    <tableColumn id="2" uniqueName="2" name="sigma_MU" queryTableFieldId="2"/>
    <tableColumn id="3" uniqueName="3" name="sigma_R" queryTableFieldId="3"/>
    <tableColumn id="4" uniqueName="4" name="run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8" name="second_age_group_sigmas9" displayName="second_age_group_sigmas9" ref="A1:D502" tableType="queryTable" totalsRowShown="0">
  <autoFilter ref="A1:D502"/>
  <sortState ref="A2:D1504">
    <sortCondition descending="1" ref="D1:D1504"/>
  </sortState>
  <tableColumns count="4">
    <tableColumn id="1" uniqueName="1" name="sigma_SU" queryTableFieldId="1" dataDxfId="17"/>
    <tableColumn id="2" uniqueName="2" name="sigma_MU" queryTableFieldId="2" dataDxfId="16"/>
    <tableColumn id="3" uniqueName="3" name="sigma_R" queryTableFieldId="3" dataDxfId="15"/>
    <tableColumn id="4" uniqueName="4" name="run" queryTableFieldId="4" dataDxf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A1:D502" totalsRowShown="0">
  <autoFilter ref="A1:D502"/>
  <tableColumns count="4">
    <tableColumn id="1" name="product_price_CI" dataDxfId="21"/>
    <tableColumn id="2" name="product_price_life" dataDxfId="20"/>
    <tableColumn id="3" name="product_price_CI_life" dataDxfId="19"/>
    <tableColumn id="4" name="run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3:J504" totalsRowShown="0">
  <autoFilter ref="A3:J504"/>
  <tableColumns count="10">
    <tableColumn id="1" name="product_price_CI"/>
    <tableColumn id="2" name="product_price_life"/>
    <tableColumn id="3" name="product_price_CI_life"/>
    <tableColumn id="4" name="sigma_SU" dataDxfId="13"/>
    <tableColumn id="5" name="sigma_MU" dataDxfId="12"/>
    <tableColumn id="6" name="sigma_R" dataDxfId="11"/>
    <tableColumn id="7" name="sigma_SU2" dataDxfId="10"/>
    <tableColumn id="8" name="sigma_MU3" dataDxfId="9"/>
    <tableColumn id="9" name="sigma_R4" dataDxfId="8"/>
    <tableColumn id="10" name="run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7" name="initial_sigmas8" displayName="initial_sigmas8" ref="A1:D497" tableType="queryTable" totalsRowShown="0">
  <autoFilter ref="A1:D497"/>
  <sortState ref="A2:D2005">
    <sortCondition ref="D2:D2005"/>
  </sortState>
  <tableColumns count="4">
    <tableColumn id="9" uniqueName="9" name="sigma_SU" queryTableFieldId="1" dataDxfId="3"/>
    <tableColumn id="10" uniqueName="10" name="sigma_MU" queryTableFieldId="2" dataDxfId="2"/>
    <tableColumn id="11" uniqueName="11" name="sigma_R" queryTableFieldId="3" dataDxfId="1"/>
    <tableColumn id="12" uniqueName="12" name="run" queryTableFieldId="4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1" name="product_prices12" displayName="product_prices12" ref="A1:D497" tableType="queryTable" totalsRowShown="0">
  <autoFilter ref="A1:D497"/>
  <sortState ref="A2:D2005">
    <sortCondition ref="D2:D2005"/>
  </sortState>
  <tableColumns count="4">
    <tableColumn id="9" uniqueName="9" name="product_price_CI" queryTableFieldId="1" dataDxfId="7"/>
    <tableColumn id="10" uniqueName="10" name="product_price_life" queryTableFieldId="2" dataDxfId="6"/>
    <tableColumn id="11" uniqueName="11" name="product_price_CI_life" queryTableFieldId="3" dataDxfId="5"/>
    <tableColumn id="12" uniqueName="12" name="run" queryTableFieldId="4" dataDxf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2" name="Table12" displayName="Table12" ref="A3:G499" totalsRowShown="0">
  <autoFilter ref="A3:G499"/>
  <tableColumns count="7">
    <tableColumn id="1" name="product_price_CI"/>
    <tableColumn id="2" name="product_price_life"/>
    <tableColumn id="3" name="product_price_CI_life"/>
    <tableColumn id="4" name="sigma_SU"/>
    <tableColumn id="5" name="sigma_MU"/>
    <tableColumn id="6" name="sigma_R"/>
    <tableColumn id="7" name="run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1" name="duration" displayName="duration" ref="A1:B2005" tableType="queryTable" totalsRowShown="0">
  <autoFilter ref="A1:B2005"/>
  <sortState ref="A2:B2005">
    <sortCondition ref="B2:B2005"/>
  </sortState>
  <tableColumns count="2">
    <tableColumn id="5" uniqueName="5" name="duration" queryTableFieldId="1"/>
    <tableColumn id="6" uniqueName="6" name="ru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second_age_group_sigmas" displayName="second_age_group_sigmas" ref="A1:D502" tableType="queryTable" totalsRowShown="0">
  <autoFilter ref="A1:D502"/>
  <sortState ref="A2:D1003">
    <sortCondition ref="D2:D1003"/>
  </sortState>
  <tableColumns count="4">
    <tableColumn id="9" uniqueName="9" name="sigma_SU" queryTableFieldId="1"/>
    <tableColumn id="10" uniqueName="10" name="sigma_MU" queryTableFieldId="2"/>
    <tableColumn id="11" uniqueName="11" name="sigma_R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product_prices" displayName="product_prices" ref="A3:D504" tableType="queryTable" totalsRowShown="0">
  <autoFilter ref="A3:D504"/>
  <sortState ref="A2:D2005">
    <sortCondition ref="D2:D2005"/>
  </sortState>
  <tableColumns count="4">
    <tableColumn id="9" uniqueName="9" name="product_price_CI" queryTableFieldId="1"/>
    <tableColumn id="10" uniqueName="10" name="product_price_life" queryTableFieldId="2"/>
    <tableColumn id="11" uniqueName="11" name="product_price_CI_life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0" name="Table20" displayName="Table20" ref="A3:J504" totalsRowShown="0" headerRowDxfId="51" dataDxfId="50" tableBorderDxfId="49">
  <autoFilter ref="A3:J504"/>
  <tableColumns count="10">
    <tableColumn id="1" name="product_price_CI" dataDxfId="48"/>
    <tableColumn id="2" name="product_price_life" dataDxfId="47"/>
    <tableColumn id="3" name="product_price_CI_life" dataDxfId="46"/>
    <tableColumn id="4" name="sigma_SU" dataDxfId="45"/>
    <tableColumn id="5" name="sigma_MU" dataDxfId="44"/>
    <tableColumn id="6" name="sigma_R" dataDxfId="43"/>
    <tableColumn id="7" name="run" dataDxfId="42"/>
    <tableColumn id="8" name="sigma_SU2" dataDxfId="41"/>
    <tableColumn id="9" name="sigma_MU3" dataDxfId="40"/>
    <tableColumn id="10" name="sigma_R4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2022" displayName="Table2022" ref="A3:K497" totalsRowShown="0">
  <autoFilter ref="A3:K497"/>
  <tableColumns count="11">
    <tableColumn id="1" name="product_price_CI"/>
    <tableColumn id="2" name="product_price_life"/>
    <tableColumn id="3" name="product_price_CI_life"/>
    <tableColumn id="4" name="sigma_SU" dataDxfId="38"/>
    <tableColumn id="5" name="sigma_MU"/>
    <tableColumn id="6" name="sigma_R" dataDxfId="37"/>
    <tableColumn id="7" name="run"/>
    <tableColumn id="8" name="sigma_SU2" dataDxfId="36"/>
    <tableColumn id="9" name="sigma_MU2" dataDxfId="35"/>
    <tableColumn id="10" name="sigma_R2" dataDxfId="34"/>
    <tableColumn id="11" name="run corrected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initial_sigmas6" displayName="initial_sigmas6" ref="A1:D502" tableType="queryTable" totalsRowShown="0">
  <autoFilter ref="A1:D502"/>
  <sortState ref="A2:D2005">
    <sortCondition ref="D2:D2005"/>
  </sortState>
  <tableColumns count="4">
    <tableColumn id="9" uniqueName="9" name="sigma_SU" queryTableFieldId="1"/>
    <tableColumn id="10" uniqueName="10" name="sigma_MU" queryTableFieldId="2"/>
    <tableColumn id="11" uniqueName="11" name="sigma_R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product_prices10" displayName="product_prices10" ref="A1:D502" tableType="queryTable" totalsRowShown="0">
  <autoFilter ref="A1:D502"/>
  <sortState ref="A2:D2005">
    <sortCondition ref="D2:D2005"/>
  </sortState>
  <tableColumns count="4">
    <tableColumn id="9" uniqueName="9" name="product_price_CI" queryTableFieldId="1"/>
    <tableColumn id="10" uniqueName="10" name="product_price_life" queryTableFieldId="2"/>
    <tableColumn id="11" uniqueName="11" name="product_price_CI_life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4" name="Table24" displayName="Table24" ref="A2:G503" totalsRowShown="0" headerRowDxfId="33" dataDxfId="32" tableBorderDxfId="31">
  <autoFilter ref="A2:G503"/>
  <tableColumns count="7">
    <tableColumn id="1" name="product_price_CI" dataDxfId="30"/>
    <tableColumn id="2" name="product_price_life" dataDxfId="29"/>
    <tableColumn id="3" name="product_price_CI_life" dataDxfId="28"/>
    <tableColumn id="4" name="sigma_SU" dataDxfId="27"/>
    <tableColumn id="5" name="sigma_MU" dataDxfId="26"/>
    <tableColumn id="6" name="sigma_R" dataDxfId="25"/>
    <tableColumn id="7" name="run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5" name="Table2426" displayName="Table2426" ref="A3:H469" totalsRowShown="0">
  <autoFilter ref="A3:H469"/>
  <tableColumns count="8">
    <tableColumn id="1" name="product_price_CI"/>
    <tableColumn id="2" name="product_price_life"/>
    <tableColumn id="3" name="product_price_CI_life"/>
    <tableColumn id="4" name="sigma_SU" dataDxfId="23"/>
    <tableColumn id="5" name="sigma_MU"/>
    <tableColumn id="6" name="sigma_R" dataDxfId="22"/>
    <tableColumn id="7" name="run"/>
    <tableColumn id="8" name="run_correcte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A464" workbookViewId="0">
      <selection sqref="A1:D502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1">
        <v>4.7271870776422588E-3</v>
      </c>
      <c r="B2" s="1">
        <v>4.0007781776753697E-5</v>
      </c>
      <c r="C2" s="1">
        <v>2.757952293177296E-6</v>
      </c>
      <c r="D2" s="1">
        <v>1000</v>
      </c>
    </row>
    <row r="3" spans="1:4" x14ac:dyDescent="0.3">
      <c r="A3" s="1">
        <v>4.8314256547812303E-5</v>
      </c>
      <c r="B3" s="1">
        <v>3.0397125125028863E-4</v>
      </c>
      <c r="C3" s="1">
        <v>8.3434322626060051E-4</v>
      </c>
      <c r="D3" s="1">
        <v>1001</v>
      </c>
    </row>
    <row r="4" spans="1:4" x14ac:dyDescent="0.3">
      <c r="A4" s="1">
        <v>3.3550812185077139E-3</v>
      </c>
      <c r="B4" s="1">
        <v>7.5124610584203111E-4</v>
      </c>
      <c r="C4" s="1">
        <v>7.520588739015554E-4</v>
      </c>
      <c r="D4" s="1">
        <v>1002</v>
      </c>
    </row>
    <row r="5" spans="1:4" x14ac:dyDescent="0.3">
      <c r="A5" s="1">
        <v>3.8135035975700444E-3</v>
      </c>
      <c r="B5" s="1">
        <v>7.8954939321581588E-4</v>
      </c>
      <c r="C5" s="1">
        <v>2.1194941381317222E-4</v>
      </c>
      <c r="D5" s="1">
        <v>1003</v>
      </c>
    </row>
    <row r="6" spans="1:4" x14ac:dyDescent="0.3">
      <c r="A6" s="1">
        <v>2.0053948446339834E-4</v>
      </c>
      <c r="B6" s="1">
        <v>2.0322937780378441E-4</v>
      </c>
      <c r="C6" s="1">
        <v>7.4775345270761313E-4</v>
      </c>
      <c r="D6" s="1">
        <v>1004</v>
      </c>
    </row>
    <row r="7" spans="1:4" x14ac:dyDescent="0.3">
      <c r="A7" s="1">
        <v>3.7074655269058333E-6</v>
      </c>
      <c r="B7" s="1">
        <v>3.682067147466894E-4</v>
      </c>
      <c r="C7" s="1">
        <v>8.5179783932881701E-4</v>
      </c>
      <c r="D7" s="1">
        <v>1005</v>
      </c>
    </row>
    <row r="8" spans="1:4" x14ac:dyDescent="0.3">
      <c r="A8" s="1">
        <v>4.7152681457578529E-4</v>
      </c>
      <c r="B8" s="1">
        <v>1.3012897497969661E-4</v>
      </c>
      <c r="C8" s="1">
        <v>5.7132245579410025E-4</v>
      </c>
      <c r="D8" s="1">
        <v>1006</v>
      </c>
    </row>
    <row r="9" spans="1:4" x14ac:dyDescent="0.3">
      <c r="A9" s="1">
        <v>2.8894385593552E-4</v>
      </c>
      <c r="B9" s="1">
        <v>7.4569785288160825E-4</v>
      </c>
      <c r="C9" s="1">
        <v>1.5450153290869846E-4</v>
      </c>
      <c r="D9" s="1">
        <v>1007</v>
      </c>
    </row>
    <row r="10" spans="1:4" x14ac:dyDescent="0.3">
      <c r="A10" s="1">
        <v>6.0429283186267367E-4</v>
      </c>
      <c r="B10" s="1">
        <v>4.4237625942529984E-4</v>
      </c>
      <c r="C10" s="1">
        <v>1.0676170412914077E-4</v>
      </c>
      <c r="D10" s="1">
        <v>1008</v>
      </c>
    </row>
    <row r="11" spans="1:4" x14ac:dyDescent="0.3">
      <c r="A11" s="1">
        <v>7.6427798365199761E-5</v>
      </c>
      <c r="B11" s="1">
        <v>5.9528261235131563E-4</v>
      </c>
      <c r="C11" s="1">
        <v>5.58359306195154E-4</v>
      </c>
      <c r="D11" s="1">
        <v>1009</v>
      </c>
    </row>
    <row r="12" spans="1:4" x14ac:dyDescent="0.3">
      <c r="A12" s="1">
        <v>4.6576341503642152E-4</v>
      </c>
      <c r="B12" s="1">
        <v>3.4212115567584675E-4</v>
      </c>
      <c r="C12" s="1">
        <v>3.3207730036962171E-4</v>
      </c>
      <c r="D12" s="1">
        <v>1010</v>
      </c>
    </row>
    <row r="13" spans="1:4" x14ac:dyDescent="0.3">
      <c r="A13" s="1">
        <v>7.1810960894251748E-4</v>
      </c>
      <c r="B13" s="1">
        <v>1.9562275444252091E-4</v>
      </c>
      <c r="C13" s="1">
        <v>2.1308082666190241E-4</v>
      </c>
      <c r="D13" s="1">
        <v>1011</v>
      </c>
    </row>
    <row r="14" spans="1:4" x14ac:dyDescent="0.3">
      <c r="A14" s="1">
        <v>4.9575487323473013E-4</v>
      </c>
      <c r="B14" s="1">
        <v>2.0691143558938848E-4</v>
      </c>
      <c r="C14" s="1">
        <v>4.5840934885796618E-4</v>
      </c>
      <c r="D14" s="1">
        <v>1012</v>
      </c>
    </row>
    <row r="15" spans="1:4" x14ac:dyDescent="0.3">
      <c r="A15" s="1">
        <v>5.5531485739869187E-4</v>
      </c>
      <c r="B15" s="1">
        <v>5.3312300512606888E-4</v>
      </c>
      <c r="C15" s="1">
        <v>1.8459865652850646E-4</v>
      </c>
      <c r="D15" s="1">
        <v>1013</v>
      </c>
    </row>
    <row r="16" spans="1:4" x14ac:dyDescent="0.3">
      <c r="A16" s="1">
        <v>3.2112490687303109E-4</v>
      </c>
      <c r="B16" s="1">
        <v>5.675280899721276E-4</v>
      </c>
      <c r="C16" s="1">
        <v>3.6308665840638295E-4</v>
      </c>
      <c r="D16" s="1">
        <v>1014</v>
      </c>
    </row>
    <row r="17" spans="1:4" x14ac:dyDescent="0.3">
      <c r="A17" s="1">
        <v>6.8494999770051098E-4</v>
      </c>
      <c r="B17" s="1">
        <v>3.5412678463350277E-4</v>
      </c>
      <c r="C17" s="1">
        <v>1.6067552773501998E-4</v>
      </c>
      <c r="D17" s="1">
        <v>1015</v>
      </c>
    </row>
    <row r="18" spans="1:4" x14ac:dyDescent="0.3">
      <c r="A18" s="1">
        <v>4.7788072744408969E-4</v>
      </c>
      <c r="B18" s="1">
        <v>2.6127001744212459E-4</v>
      </c>
      <c r="C18" s="1">
        <v>4.2129803982514353E-4</v>
      </c>
      <c r="D18" s="1">
        <v>1016</v>
      </c>
    </row>
    <row r="19" spans="1:4" x14ac:dyDescent="0.3">
      <c r="A19" s="1">
        <v>6.1888658536335612E-4</v>
      </c>
      <c r="B19" s="1">
        <v>4.2309516420933538E-4</v>
      </c>
      <c r="C19" s="1">
        <v>1.3087479601912766E-4</v>
      </c>
      <c r="D19" s="1">
        <v>1017</v>
      </c>
    </row>
    <row r="20" spans="1:4" x14ac:dyDescent="0.3">
      <c r="A20" s="1">
        <v>85.555270120260531</v>
      </c>
      <c r="B20" s="1">
        <v>41.746191456416547</v>
      </c>
      <c r="C20" s="1">
        <v>35.219741261707334</v>
      </c>
      <c r="D20" s="1">
        <v>1018</v>
      </c>
    </row>
    <row r="21" spans="1:4" x14ac:dyDescent="0.3">
      <c r="A21" s="1">
        <v>5.032356638491795E-4</v>
      </c>
      <c r="B21" s="1">
        <v>2.3289421629117747E-4</v>
      </c>
      <c r="C21" s="1">
        <v>4.3101445885636763E-4</v>
      </c>
      <c r="D21" s="1">
        <v>1019</v>
      </c>
    </row>
    <row r="22" spans="1:4" x14ac:dyDescent="0.3">
      <c r="A22" s="1">
        <v>3.9751927336091645E-3</v>
      </c>
      <c r="B22" s="1">
        <v>4.9396882677123373E-4</v>
      </c>
      <c r="C22" s="1">
        <v>3.7542615057586915E-4</v>
      </c>
      <c r="D22" s="1">
        <v>1020</v>
      </c>
    </row>
    <row r="23" spans="1:4" x14ac:dyDescent="0.3">
      <c r="A23" s="1">
        <v>7.5981790916860149E-4</v>
      </c>
      <c r="B23" s="1">
        <v>3.5678918508694641E-4</v>
      </c>
      <c r="C23" s="1">
        <v>1.0237039544886911E-4</v>
      </c>
      <c r="D23" s="1">
        <v>1021</v>
      </c>
    </row>
    <row r="24" spans="1:4" x14ac:dyDescent="0.3">
      <c r="A24" s="1">
        <v>2.6936518386964047E-4</v>
      </c>
      <c r="B24" s="1">
        <v>1.6540852863201221E-4</v>
      </c>
      <c r="C24" s="1">
        <v>8.1601663052637864E-4</v>
      </c>
      <c r="D24" s="1">
        <v>1022</v>
      </c>
    </row>
    <row r="25" spans="1:4" x14ac:dyDescent="0.3">
      <c r="A25" s="1">
        <v>3.4924089076642043E-4</v>
      </c>
      <c r="B25" s="1">
        <v>1.873355284500941E-4</v>
      </c>
      <c r="C25" s="1">
        <v>6.2744612835006661E-4</v>
      </c>
      <c r="D25" s="1">
        <v>1023</v>
      </c>
    </row>
    <row r="26" spans="1:4" x14ac:dyDescent="0.3">
      <c r="A26" s="1">
        <v>5.7002913618676575E-4</v>
      </c>
      <c r="B26" s="1">
        <v>5.3555920628452301E-4</v>
      </c>
      <c r="C26" s="1">
        <v>1.6844316140518704E-4</v>
      </c>
      <c r="D26" s="1">
        <v>1024</v>
      </c>
    </row>
    <row r="27" spans="1:4" x14ac:dyDescent="0.3">
      <c r="A27" s="1">
        <v>5.5440479784528668E-4</v>
      </c>
      <c r="B27" s="1">
        <v>4.6121906406969461E-4</v>
      </c>
      <c r="C27" s="1">
        <v>6.6674463964097941E-5</v>
      </c>
      <c r="D27" s="1">
        <v>1025</v>
      </c>
    </row>
    <row r="28" spans="1:4" x14ac:dyDescent="0.3">
      <c r="A28" s="1">
        <v>9.2147620394910366E-4</v>
      </c>
      <c r="B28" s="1">
        <v>1.9419350549541137E-4</v>
      </c>
      <c r="C28" s="1">
        <v>5.2040594780021943E-5</v>
      </c>
      <c r="D28" s="1">
        <v>1026</v>
      </c>
    </row>
    <row r="29" spans="1:4" x14ac:dyDescent="0.3">
      <c r="A29" s="1">
        <v>6.1429810325690204E-4</v>
      </c>
      <c r="B29" s="1">
        <v>5.5294786581156462E-4</v>
      </c>
      <c r="C29" s="1">
        <v>6.3373962732436482E-6</v>
      </c>
      <c r="D29" s="1">
        <v>1027</v>
      </c>
    </row>
    <row r="30" spans="1:4" x14ac:dyDescent="0.3">
      <c r="A30" s="1">
        <v>4.0328207090782782E-4</v>
      </c>
      <c r="B30" s="1">
        <v>4.1244952669927378E-4</v>
      </c>
      <c r="C30" s="1">
        <v>4.0385666660453813E-4</v>
      </c>
      <c r="D30" s="1">
        <v>1028</v>
      </c>
    </row>
    <row r="31" spans="1:4" x14ac:dyDescent="0.3">
      <c r="A31" s="1">
        <v>4.0463209542477814E-3</v>
      </c>
      <c r="B31" s="1">
        <v>6.1220157637899384E-4</v>
      </c>
      <c r="C31" s="1">
        <v>1.4160091714685567E-4</v>
      </c>
      <c r="D31" s="1">
        <v>1029</v>
      </c>
    </row>
    <row r="32" spans="1:4" x14ac:dyDescent="0.3">
      <c r="A32" s="1">
        <v>3.6508151050590937E-4</v>
      </c>
      <c r="B32" s="1">
        <v>6.4971221091333897E-4</v>
      </c>
      <c r="C32" s="1">
        <v>2.0260097330977367E-4</v>
      </c>
      <c r="D32" s="1">
        <v>1030</v>
      </c>
    </row>
    <row r="33" spans="1:4" x14ac:dyDescent="0.3">
      <c r="A33" s="1">
        <v>3.9706463909019204E-4</v>
      </c>
      <c r="B33" s="1">
        <v>4.3894596705419106E-4</v>
      </c>
      <c r="C33" s="1">
        <v>4.2413281218844304E-4</v>
      </c>
      <c r="D33" s="1">
        <v>1031</v>
      </c>
    </row>
    <row r="34" spans="1:4" x14ac:dyDescent="0.3">
      <c r="A34" s="1">
        <v>6.5257095436405783E-4</v>
      </c>
      <c r="B34" s="1">
        <v>3.6846260719550932E-4</v>
      </c>
      <c r="C34" s="1">
        <v>1.4652907119140033E-4</v>
      </c>
      <c r="D34" s="1">
        <v>1032</v>
      </c>
    </row>
    <row r="35" spans="1:4" x14ac:dyDescent="0.3">
      <c r="A35" s="1">
        <v>5.7642484369349177E-4</v>
      </c>
      <c r="B35" s="1">
        <v>1.234269830682557E-4</v>
      </c>
      <c r="C35" s="1">
        <v>5.0892377430209769E-4</v>
      </c>
      <c r="D35" s="1">
        <v>1033</v>
      </c>
    </row>
    <row r="36" spans="1:4" x14ac:dyDescent="0.3">
      <c r="A36" s="1">
        <v>5.8879555251617793E-5</v>
      </c>
      <c r="B36" s="1">
        <v>6.6049963782199308E-4</v>
      </c>
      <c r="C36" s="1">
        <v>1.0377108270348854E-4</v>
      </c>
      <c r="D36" s="1">
        <v>1034</v>
      </c>
    </row>
    <row r="37" spans="1:4" x14ac:dyDescent="0.3">
      <c r="A37" s="1">
        <v>2.4029709388184695E-4</v>
      </c>
      <c r="B37" s="1">
        <v>9.1759025320006923E-4</v>
      </c>
      <c r="C37" s="1">
        <v>3.8409100860433528E-5</v>
      </c>
      <c r="D37" s="1">
        <v>1035</v>
      </c>
    </row>
    <row r="38" spans="1:4" x14ac:dyDescent="0.3">
      <c r="A38" s="1">
        <v>3.7792380709450837E-4</v>
      </c>
      <c r="B38" s="1">
        <v>5.7157411535510387E-4</v>
      </c>
      <c r="C38" s="1">
        <v>2.0437337111956755E-4</v>
      </c>
      <c r="D38" s="1">
        <v>1036</v>
      </c>
    </row>
    <row r="39" spans="1:4" x14ac:dyDescent="0.3">
      <c r="A39" s="1">
        <v>3.5051428957602756E-3</v>
      </c>
      <c r="B39" s="1">
        <v>1.228851968999701E-3</v>
      </c>
      <c r="C39" s="1">
        <v>4.594601635434155E-5</v>
      </c>
      <c r="D39" s="1">
        <v>1037</v>
      </c>
    </row>
    <row r="40" spans="1:4" x14ac:dyDescent="0.3">
      <c r="A40" s="1">
        <v>7.6536286856443165E-4</v>
      </c>
      <c r="B40" s="1">
        <v>2.2466924088470776E-4</v>
      </c>
      <c r="C40" s="1">
        <v>8.0096529124430252E-5</v>
      </c>
      <c r="D40" s="1">
        <v>1038</v>
      </c>
    </row>
    <row r="41" spans="1:4" x14ac:dyDescent="0.3">
      <c r="A41" s="1">
        <v>4.0841825049271828E-4</v>
      </c>
      <c r="B41" s="1">
        <v>7.4729188220491825E-4</v>
      </c>
      <c r="C41" s="1">
        <v>2.635312143632736E-5</v>
      </c>
      <c r="D41" s="1">
        <v>1039</v>
      </c>
    </row>
    <row r="42" spans="1:4" x14ac:dyDescent="0.3">
      <c r="A42" s="1">
        <v>5.1376410982575461E-4</v>
      </c>
      <c r="B42" s="1">
        <v>8.9799338386634115E-5</v>
      </c>
      <c r="C42" s="1">
        <v>5.6866734905888132E-4</v>
      </c>
      <c r="D42" s="1">
        <v>1040</v>
      </c>
    </row>
    <row r="43" spans="1:4" x14ac:dyDescent="0.3">
      <c r="A43" s="1">
        <v>4.1923992607670879E-3</v>
      </c>
      <c r="B43" s="1">
        <v>5.2364003654598501E-4</v>
      </c>
      <c r="C43" s="1">
        <v>6.7902570609890164E-5</v>
      </c>
      <c r="D43" s="1">
        <v>1041</v>
      </c>
    </row>
    <row r="44" spans="1:4" x14ac:dyDescent="0.3">
      <c r="A44" s="1">
        <v>5.1661659248760717E-4</v>
      </c>
      <c r="B44" s="1">
        <v>2.114288768273161E-4</v>
      </c>
      <c r="C44" s="1">
        <v>2.3577543621670444E-4</v>
      </c>
      <c r="D44" s="1">
        <v>1042</v>
      </c>
    </row>
    <row r="45" spans="1:4" x14ac:dyDescent="0.3">
      <c r="A45" s="1">
        <v>6.1412883629631022E-4</v>
      </c>
      <c r="B45" s="1">
        <v>4.6327297858859501E-4</v>
      </c>
      <c r="C45" s="1">
        <v>7.564517709030291E-5</v>
      </c>
      <c r="D45" s="1">
        <v>1043</v>
      </c>
    </row>
    <row r="46" spans="1:4" x14ac:dyDescent="0.3">
      <c r="A46" s="1">
        <v>3.2570381981261937E-4</v>
      </c>
      <c r="B46" s="1">
        <v>6.2678329072148747E-4</v>
      </c>
      <c r="C46" s="1">
        <v>2.2414009731173553E-4</v>
      </c>
      <c r="D46" s="1">
        <v>1044</v>
      </c>
    </row>
    <row r="47" spans="1:4" x14ac:dyDescent="0.3">
      <c r="A47" s="1">
        <v>2.610028760162317E-4</v>
      </c>
      <c r="B47" s="1">
        <v>6.9447975516194558E-5</v>
      </c>
      <c r="C47" s="1">
        <v>8.1280631234282555E-4</v>
      </c>
      <c r="D47" s="1">
        <v>1045</v>
      </c>
    </row>
    <row r="48" spans="1:4" x14ac:dyDescent="0.3">
      <c r="A48" s="1">
        <v>4.1263554856269986E-3</v>
      </c>
      <c r="B48" s="1">
        <v>5.2452527422490187E-4</v>
      </c>
      <c r="C48" s="1">
        <v>1.4919900842280261E-4</v>
      </c>
      <c r="D48" s="1">
        <v>1046</v>
      </c>
    </row>
    <row r="49" spans="1:4" x14ac:dyDescent="0.3">
      <c r="A49" s="1">
        <v>5.2251010103081263E-4</v>
      </c>
      <c r="B49" s="1">
        <v>6.2745254751366507E-4</v>
      </c>
      <c r="C49" s="1">
        <v>2.924538320200144E-5</v>
      </c>
      <c r="D49" s="1">
        <v>1047</v>
      </c>
    </row>
    <row r="50" spans="1:4" x14ac:dyDescent="0.3">
      <c r="A50" s="1">
        <v>3.1414284641025227E-4</v>
      </c>
      <c r="B50" s="1">
        <v>2.4470559441928351E-5</v>
      </c>
      <c r="C50" s="1">
        <v>8.5858171963298902E-4</v>
      </c>
      <c r="D50" s="1">
        <v>1048</v>
      </c>
    </row>
    <row r="51" spans="1:4" x14ac:dyDescent="0.3">
      <c r="A51" s="1">
        <v>7.6468302107142829E-4</v>
      </c>
      <c r="B51" s="1">
        <v>1.1524767013107569E-5</v>
      </c>
      <c r="C51" s="1">
        <v>3.4484350031080776E-4</v>
      </c>
      <c r="D51" s="1">
        <v>1049</v>
      </c>
    </row>
    <row r="52" spans="1:4" x14ac:dyDescent="0.3">
      <c r="A52" s="1">
        <v>3.1560253101881817E-4</v>
      </c>
      <c r="B52" s="1">
        <v>9.3266420276338089E-5</v>
      </c>
      <c r="C52" s="1">
        <v>7.7815914550042448E-4</v>
      </c>
      <c r="D52" s="1">
        <v>1050</v>
      </c>
    </row>
    <row r="53" spans="1:4" x14ac:dyDescent="0.3">
      <c r="A53" s="1">
        <v>4.4992949970392457E-4</v>
      </c>
      <c r="B53" s="1">
        <v>1.7147024930915758E-4</v>
      </c>
      <c r="C53" s="1">
        <v>6.4730622732021229E-4</v>
      </c>
      <c r="D53" s="1">
        <v>1051</v>
      </c>
    </row>
    <row r="54" spans="1:4" x14ac:dyDescent="0.3">
      <c r="A54" s="1">
        <v>4.134039698786081E-4</v>
      </c>
      <c r="B54" s="1">
        <v>3.3477305353942871E-4</v>
      </c>
      <c r="C54" s="1">
        <v>3.8260494732812549E-4</v>
      </c>
      <c r="D54" s="1">
        <v>1052</v>
      </c>
    </row>
    <row r="55" spans="1:4" x14ac:dyDescent="0.3">
      <c r="A55" s="1">
        <v>6.0250410669492895E-4</v>
      </c>
      <c r="B55" s="1">
        <v>1.0376875704764152E-4</v>
      </c>
      <c r="C55" s="1">
        <v>4.5842112208724519E-4</v>
      </c>
      <c r="D55" s="1">
        <v>1053</v>
      </c>
    </row>
    <row r="56" spans="1:4" x14ac:dyDescent="0.3">
      <c r="A56" s="1">
        <v>5.755954055447004E-4</v>
      </c>
      <c r="B56" s="1">
        <v>4.3218217123736958E-4</v>
      </c>
      <c r="C56" s="1">
        <v>5.499292017054896E-5</v>
      </c>
      <c r="D56" s="1">
        <v>1054</v>
      </c>
    </row>
    <row r="57" spans="1:4" x14ac:dyDescent="0.3">
      <c r="A57" s="1">
        <v>3.7259793133201597E-4</v>
      </c>
      <c r="B57" s="1">
        <v>7.6661987655516619E-5</v>
      </c>
      <c r="C57" s="1">
        <v>7.5533742440796875E-4</v>
      </c>
      <c r="D57" s="1">
        <v>1055</v>
      </c>
    </row>
    <row r="58" spans="1:4" x14ac:dyDescent="0.3">
      <c r="A58" s="1">
        <v>5.4934619878638995E-4</v>
      </c>
      <c r="B58" s="1">
        <v>2.2026160196128642E-4</v>
      </c>
      <c r="C58" s="1">
        <v>5.1129382582582841E-4</v>
      </c>
      <c r="D58" s="1">
        <v>1056</v>
      </c>
    </row>
    <row r="59" spans="1:4" x14ac:dyDescent="0.3">
      <c r="A59" s="1">
        <v>3.5905560469803101E-4</v>
      </c>
      <c r="B59" s="1">
        <v>5.2207342883733127E-4</v>
      </c>
      <c r="C59" s="1">
        <v>3.0385651855893383E-4</v>
      </c>
      <c r="D59" s="1">
        <v>1057</v>
      </c>
    </row>
    <row r="60" spans="1:4" x14ac:dyDescent="0.3">
      <c r="A60" s="1">
        <v>3.140908317127585E-4</v>
      </c>
      <c r="B60" s="1">
        <v>4.4973202293790044E-4</v>
      </c>
      <c r="C60" s="1">
        <v>4.1589149918921735E-4</v>
      </c>
      <c r="D60" s="1">
        <v>1058</v>
      </c>
    </row>
    <row r="61" spans="1:4" x14ac:dyDescent="0.3">
      <c r="A61" s="1">
        <v>2.0693524508154284E-4</v>
      </c>
      <c r="B61" s="1">
        <v>4.4798979602246142E-4</v>
      </c>
      <c r="C61" s="1">
        <v>4.9615910412601589E-4</v>
      </c>
      <c r="D61" s="1">
        <v>1059</v>
      </c>
    </row>
    <row r="62" spans="1:4" x14ac:dyDescent="0.3">
      <c r="A62" s="1">
        <v>8.7264255046799613E-4</v>
      </c>
      <c r="B62" s="1">
        <v>3.3985243121759643E-5</v>
      </c>
      <c r="C62" s="1">
        <v>1.5586727459384838E-4</v>
      </c>
      <c r="D62" s="1">
        <v>1060</v>
      </c>
    </row>
    <row r="63" spans="1:4" x14ac:dyDescent="0.3">
      <c r="A63" s="1">
        <v>9.55452405191048E-4</v>
      </c>
      <c r="B63" s="1">
        <v>5.0022119361578479E-5</v>
      </c>
      <c r="C63" s="1">
        <v>3.6917689360142482E-5</v>
      </c>
      <c r="D63" s="1">
        <v>1061</v>
      </c>
    </row>
    <row r="64" spans="1:4" x14ac:dyDescent="0.3">
      <c r="A64" s="1">
        <v>3.7784815405587983E-4</v>
      </c>
      <c r="B64" s="1">
        <v>4.0937883543491597E-4</v>
      </c>
      <c r="C64" s="1">
        <v>4.0482980870973633E-4</v>
      </c>
      <c r="D64" s="1">
        <v>1062</v>
      </c>
    </row>
    <row r="65" spans="1:4" x14ac:dyDescent="0.3">
      <c r="A65" s="1">
        <v>1.7956076683058834E-4</v>
      </c>
      <c r="B65" s="1">
        <v>6.8095436223119166E-4</v>
      </c>
      <c r="C65" s="1">
        <v>3.381429218408904E-4</v>
      </c>
      <c r="D65" s="1">
        <v>1063</v>
      </c>
    </row>
    <row r="66" spans="1:4" x14ac:dyDescent="0.3">
      <c r="A66" s="1">
        <v>9.3363403145585737E-4</v>
      </c>
      <c r="B66" s="1">
        <v>1.312619387734392E-4</v>
      </c>
      <c r="C66" s="1">
        <v>1.3788473447350394E-4</v>
      </c>
      <c r="D66" s="1">
        <v>1064</v>
      </c>
    </row>
    <row r="67" spans="1:4" x14ac:dyDescent="0.3">
      <c r="A67" s="1">
        <v>5.9989270414507773E-5</v>
      </c>
      <c r="B67" s="1">
        <v>7.1764328594275722E-4</v>
      </c>
      <c r="C67" s="1">
        <v>4.3488057257053705E-4</v>
      </c>
      <c r="D67" s="1">
        <v>1065</v>
      </c>
    </row>
    <row r="68" spans="1:4" x14ac:dyDescent="0.3">
      <c r="A68" s="1">
        <v>1.8018983843406082E-4</v>
      </c>
      <c r="B68" s="1">
        <v>4.426173392651022E-4</v>
      </c>
      <c r="C68" s="1">
        <v>5.9692009135800484E-4</v>
      </c>
      <c r="D68" s="1">
        <v>1066</v>
      </c>
    </row>
    <row r="69" spans="1:4" x14ac:dyDescent="0.3">
      <c r="A69" s="1">
        <v>3.4879953832318828E-4</v>
      </c>
      <c r="B69" s="1">
        <v>5.7910016875154186E-4</v>
      </c>
      <c r="C69" s="1">
        <v>2.8475153646009165E-4</v>
      </c>
      <c r="D69" s="1">
        <v>1067</v>
      </c>
    </row>
    <row r="70" spans="1:4" x14ac:dyDescent="0.3">
      <c r="A70" s="1">
        <v>5.2505452696476095E-4</v>
      </c>
      <c r="B70" s="1">
        <v>1.4825466069734995E-4</v>
      </c>
      <c r="C70" s="1">
        <v>5.0186032470913384E-4</v>
      </c>
      <c r="D70" s="1">
        <v>1068</v>
      </c>
    </row>
    <row r="71" spans="1:4" x14ac:dyDescent="0.3">
      <c r="A71" s="1">
        <v>8.8942482510497489E-4</v>
      </c>
      <c r="B71" s="1">
        <v>1.320365048774485E-4</v>
      </c>
      <c r="C71" s="1">
        <v>1.7574768923089342E-5</v>
      </c>
      <c r="D71" s="1">
        <v>1069</v>
      </c>
    </row>
    <row r="72" spans="1:4" x14ac:dyDescent="0.3">
      <c r="A72" s="1">
        <v>4.587504659372847E-4</v>
      </c>
      <c r="B72" s="1">
        <v>6.8374858272268887E-4</v>
      </c>
      <c r="C72" s="1">
        <v>2.2488151856395536E-5</v>
      </c>
      <c r="D72" s="1">
        <v>1070</v>
      </c>
    </row>
    <row r="73" spans="1:4" x14ac:dyDescent="0.3">
      <c r="A73" s="1">
        <v>2.551046838898771E-4</v>
      </c>
      <c r="B73" s="1">
        <v>6.107947015706848E-4</v>
      </c>
      <c r="C73" s="1">
        <v>1.5563417108939944E-4</v>
      </c>
      <c r="D73" s="1">
        <v>1071</v>
      </c>
    </row>
    <row r="74" spans="1:4" x14ac:dyDescent="0.3">
      <c r="A74" s="1">
        <v>8.7268733674947978E-4</v>
      </c>
      <c r="B74" s="1">
        <v>2.4401719235668867E-4</v>
      </c>
      <c r="C74" s="1">
        <v>8.3333936397659631E-5</v>
      </c>
      <c r="D74" s="1">
        <v>1072</v>
      </c>
    </row>
    <row r="75" spans="1:4" x14ac:dyDescent="0.3">
      <c r="A75" s="1">
        <v>2.6692811091269867E-4</v>
      </c>
      <c r="B75" s="1">
        <v>7.7547463131170382E-4</v>
      </c>
      <c r="C75" s="1">
        <v>1.5176259839605902E-4</v>
      </c>
      <c r="D75" s="1">
        <v>1073</v>
      </c>
    </row>
    <row r="76" spans="1:4" x14ac:dyDescent="0.3">
      <c r="A76" s="1">
        <v>4.1835093938306747E-5</v>
      </c>
      <c r="B76" s="1">
        <v>3.8379399467905831E-4</v>
      </c>
      <c r="C76" s="1">
        <v>7.6344693708673653E-4</v>
      </c>
      <c r="D76" s="1">
        <v>1074</v>
      </c>
    </row>
    <row r="77" spans="1:4" x14ac:dyDescent="0.3">
      <c r="A77" s="1">
        <v>5.1319134806270743E-4</v>
      </c>
      <c r="B77" s="1">
        <v>5.1142143748500804E-4</v>
      </c>
      <c r="C77" s="1">
        <v>1.544181184458494E-4</v>
      </c>
      <c r="D77" s="1">
        <v>1075</v>
      </c>
    </row>
    <row r="78" spans="1:4" x14ac:dyDescent="0.3">
      <c r="A78" s="1">
        <v>4.3289820959670081E-4</v>
      </c>
      <c r="B78" s="1">
        <v>1.5689655951224557E-4</v>
      </c>
      <c r="C78" s="1">
        <v>5.8508064184767546E-4</v>
      </c>
      <c r="D78" s="1">
        <v>1076</v>
      </c>
    </row>
    <row r="79" spans="1:4" x14ac:dyDescent="0.3">
      <c r="A79" s="1">
        <v>1.2209057862002451E-5</v>
      </c>
      <c r="B79" s="1">
        <v>4.5768293548825278E-4</v>
      </c>
      <c r="C79" s="1">
        <v>7.3330589040539933E-4</v>
      </c>
      <c r="D79" s="1">
        <v>1077</v>
      </c>
    </row>
    <row r="80" spans="1:4" x14ac:dyDescent="0.3">
      <c r="A80" s="1">
        <v>5.5552024995497024E-4</v>
      </c>
      <c r="B80" s="1">
        <v>2.7845969594349603E-4</v>
      </c>
      <c r="C80" s="1">
        <v>3.6105422664811128E-4</v>
      </c>
      <c r="D80" s="1">
        <v>1078</v>
      </c>
    </row>
    <row r="81" spans="1:4" x14ac:dyDescent="0.3">
      <c r="A81" s="1">
        <v>2.4567068342909226E-4</v>
      </c>
      <c r="B81" s="1">
        <v>2.1926138885972429E-4</v>
      </c>
      <c r="C81" s="1">
        <v>7.1882659754425376E-4</v>
      </c>
      <c r="D81" s="1">
        <v>1079</v>
      </c>
    </row>
    <row r="82" spans="1:4" x14ac:dyDescent="0.3">
      <c r="A82" s="1">
        <v>6.0383633673302553E-4</v>
      </c>
      <c r="B82" s="1">
        <v>4.9645336667705097E-5</v>
      </c>
      <c r="C82" s="1">
        <v>5.4638145682949174E-4</v>
      </c>
      <c r="D82" s="1">
        <v>1080</v>
      </c>
    </row>
    <row r="83" spans="1:4" x14ac:dyDescent="0.3">
      <c r="A83" s="1">
        <v>2.8275962620274178E-4</v>
      </c>
      <c r="B83" s="1">
        <v>5.6102956111414744E-4</v>
      </c>
      <c r="C83" s="1">
        <v>4.0475179259514616E-4</v>
      </c>
      <c r="D83" s="1">
        <v>1081</v>
      </c>
    </row>
    <row r="84" spans="1:4" x14ac:dyDescent="0.3">
      <c r="A84" s="1">
        <v>5.6766847517541802E-4</v>
      </c>
      <c r="B84" s="1">
        <v>5.0407319374534205E-5</v>
      </c>
      <c r="C84" s="1">
        <v>5.6608832385792774E-4</v>
      </c>
      <c r="D84" s="1">
        <v>1082</v>
      </c>
    </row>
    <row r="85" spans="1:4" x14ac:dyDescent="0.3">
      <c r="A85" s="1">
        <v>8.6454019361768678E-4</v>
      </c>
      <c r="B85" s="1">
        <v>2.4711503179617453E-5</v>
      </c>
      <c r="C85" s="1">
        <v>2.8123713311405693E-4</v>
      </c>
      <c r="D85" s="1">
        <v>1083</v>
      </c>
    </row>
    <row r="86" spans="1:4" x14ac:dyDescent="0.3">
      <c r="A86" s="1">
        <v>3.7457249731537258E-4</v>
      </c>
      <c r="B86" s="1">
        <v>7.974641537960421E-4</v>
      </c>
      <c r="C86" s="1">
        <v>3.6824146120973616E-5</v>
      </c>
      <c r="D86" s="1">
        <v>1084</v>
      </c>
    </row>
    <row r="87" spans="1:4" x14ac:dyDescent="0.3">
      <c r="A87" s="1">
        <v>1.5979035123142872E-4</v>
      </c>
      <c r="B87" s="1">
        <v>7.0426918255333951E-4</v>
      </c>
      <c r="C87" s="1">
        <v>2.6139735192249111E-4</v>
      </c>
      <c r="D87" s="1">
        <v>1085</v>
      </c>
    </row>
    <row r="88" spans="1:4" x14ac:dyDescent="0.3">
      <c r="A88" s="1">
        <v>5.1877572430246519E-4</v>
      </c>
      <c r="B88" s="1">
        <v>2.6664986321316654E-5</v>
      </c>
      <c r="C88" s="1">
        <v>7.3400135083272373E-4</v>
      </c>
      <c r="D88" s="1">
        <v>1086</v>
      </c>
    </row>
    <row r="89" spans="1:4" x14ac:dyDescent="0.3">
      <c r="A89" s="1">
        <v>1.1871488278044328E-4</v>
      </c>
      <c r="B89" s="1">
        <v>6.220955676256563E-5</v>
      </c>
      <c r="C89" s="1">
        <v>9.6025238134150154E-4</v>
      </c>
      <c r="D89" s="1">
        <v>1087</v>
      </c>
    </row>
    <row r="90" spans="1:4" x14ac:dyDescent="0.3">
      <c r="A90" s="1">
        <v>4.5108514118687264E-3</v>
      </c>
      <c r="B90" s="1">
        <v>1.4240726107104848E-4</v>
      </c>
      <c r="C90" s="1">
        <v>1.4580855074232147E-4</v>
      </c>
      <c r="D90" s="1">
        <v>1088</v>
      </c>
    </row>
    <row r="91" spans="1:4" x14ac:dyDescent="0.3">
      <c r="A91" s="1">
        <v>4.124690704321617E-3</v>
      </c>
      <c r="B91" s="1">
        <v>6.0165512274346967E-4</v>
      </c>
      <c r="C91" s="1">
        <v>5.5834453709171153E-5</v>
      </c>
      <c r="D91" s="1">
        <v>1089</v>
      </c>
    </row>
    <row r="92" spans="1:4" x14ac:dyDescent="0.3">
      <c r="A92" s="1">
        <v>2.3154359397625044E-4</v>
      </c>
      <c r="B92" s="1">
        <v>3.5764081593065881E-4</v>
      </c>
      <c r="C92" s="1">
        <v>6.5661658998948864E-4</v>
      </c>
      <c r="D92" s="1">
        <v>1090</v>
      </c>
    </row>
    <row r="93" spans="1:4" x14ac:dyDescent="0.3">
      <c r="A93" s="1">
        <v>5.2900710036257574E-4</v>
      </c>
      <c r="B93" s="1">
        <v>4.7924918953103421E-4</v>
      </c>
      <c r="C93" s="1">
        <v>1.882699112988916E-4</v>
      </c>
      <c r="D93" s="1">
        <v>1091</v>
      </c>
    </row>
    <row r="94" spans="1:4" x14ac:dyDescent="0.3">
      <c r="A94" s="1">
        <v>4.4223997711286732E-4</v>
      </c>
      <c r="B94" s="1">
        <v>5.7242243396538398E-4</v>
      </c>
      <c r="C94" s="1">
        <v>1.5840718695140315E-4</v>
      </c>
      <c r="D94" s="1">
        <v>1092</v>
      </c>
    </row>
    <row r="95" spans="1:4" x14ac:dyDescent="0.3">
      <c r="A95" s="1">
        <v>2.1107249027196832E-4</v>
      </c>
      <c r="B95" s="1">
        <v>9.2699603357175033E-4</v>
      </c>
      <c r="C95" s="1">
        <v>1.1247822402632491E-5</v>
      </c>
      <c r="D95" s="1">
        <v>1093</v>
      </c>
    </row>
    <row r="96" spans="1:4" x14ac:dyDescent="0.3">
      <c r="A96" s="1">
        <v>4.5658799224208421E-3</v>
      </c>
      <c r="B96" s="1">
        <v>4.2459769917397429E-5</v>
      </c>
      <c r="C96" s="1">
        <v>2.0304567919262145E-4</v>
      </c>
      <c r="D96" s="1">
        <v>1094</v>
      </c>
    </row>
    <row r="97" spans="1:4" x14ac:dyDescent="0.3">
      <c r="A97" s="1">
        <v>1.1821288545782532E-3</v>
      </c>
      <c r="B97" s="1">
        <v>8.6196708529845813E-4</v>
      </c>
      <c r="C97" s="1">
        <v>2.6498504838948721E-4</v>
      </c>
      <c r="D97" s="1">
        <v>1095</v>
      </c>
    </row>
    <row r="98" spans="1:4" x14ac:dyDescent="0.3">
      <c r="A98" s="1">
        <v>9.8052633787825203E-5</v>
      </c>
      <c r="B98" s="1">
        <v>8.5208432293892866E-4</v>
      </c>
      <c r="C98" s="1">
        <v>2.3345190838383698E-4</v>
      </c>
      <c r="D98" s="1">
        <v>1096</v>
      </c>
    </row>
    <row r="99" spans="1:4" x14ac:dyDescent="0.3">
      <c r="A99" s="1">
        <v>4.4829132164156556E-4</v>
      </c>
      <c r="B99" s="1">
        <v>1.1767883223673381E-4</v>
      </c>
      <c r="C99" s="1">
        <v>6.5380674861981072E-4</v>
      </c>
      <c r="D99" s="1">
        <v>1097</v>
      </c>
    </row>
    <row r="100" spans="1:4" x14ac:dyDescent="0.3">
      <c r="A100" s="1">
        <v>7.4966491910133934E-4</v>
      </c>
      <c r="B100" s="1">
        <v>4.4602525492861144E-5</v>
      </c>
      <c r="C100" s="1">
        <v>3.7965549261727516E-4</v>
      </c>
      <c r="D100" s="1">
        <v>1098</v>
      </c>
    </row>
    <row r="101" spans="1:4" x14ac:dyDescent="0.3">
      <c r="A101" s="1">
        <v>2.7304969824477914E-4</v>
      </c>
      <c r="B101" s="1">
        <v>6.1559109796992337E-4</v>
      </c>
      <c r="C101" s="1">
        <v>3.265490714840855E-4</v>
      </c>
      <c r="D101" s="1">
        <v>1099</v>
      </c>
    </row>
    <row r="102" spans="1:4" x14ac:dyDescent="0.3">
      <c r="A102" s="1">
        <v>4.0259627636106141E-3</v>
      </c>
      <c r="B102" s="1">
        <v>7.2249685170120293E-4</v>
      </c>
      <c r="C102" s="1">
        <v>2.6859977611113306E-5</v>
      </c>
      <c r="D102" s="1">
        <v>1100</v>
      </c>
    </row>
    <row r="103" spans="1:4" x14ac:dyDescent="0.3">
      <c r="A103" s="1">
        <v>4.3349053255635518E-3</v>
      </c>
      <c r="B103" s="1">
        <v>4.1446369422362103E-4</v>
      </c>
      <c r="C103" s="1">
        <v>2.5887415429707092E-5</v>
      </c>
      <c r="D103" s="1">
        <v>1101</v>
      </c>
    </row>
    <row r="104" spans="1:4" x14ac:dyDescent="0.3">
      <c r="A104" s="1">
        <v>2.3544693434067956E-4</v>
      </c>
      <c r="B104" s="1">
        <v>5.9489469471564243E-4</v>
      </c>
      <c r="C104" s="1">
        <v>3.6143033324954042E-4</v>
      </c>
      <c r="D104" s="1">
        <v>1102</v>
      </c>
    </row>
    <row r="105" spans="1:4" x14ac:dyDescent="0.3">
      <c r="A105" s="1">
        <v>2.1657910355963477E-5</v>
      </c>
      <c r="B105" s="1">
        <v>9.009549849729562E-4</v>
      </c>
      <c r="C105" s="1">
        <v>3.0249351583802597E-4</v>
      </c>
      <c r="D105" s="1">
        <v>1103</v>
      </c>
    </row>
    <row r="106" spans="1:4" x14ac:dyDescent="0.3">
      <c r="A106" s="1">
        <v>8.8929444184803077E-5</v>
      </c>
      <c r="B106" s="1">
        <v>8.7919042083458264E-4</v>
      </c>
      <c r="C106" s="1">
        <v>2.543198004091737E-4</v>
      </c>
      <c r="D106" s="1">
        <v>1104</v>
      </c>
    </row>
    <row r="107" spans="1:4" x14ac:dyDescent="0.3">
      <c r="A107" s="1">
        <v>5.0533464494859656E-4</v>
      </c>
      <c r="B107" s="1">
        <v>4.5185405635591534E-4</v>
      </c>
      <c r="C107" s="1">
        <v>2.5379377855090385E-4</v>
      </c>
      <c r="D107" s="1">
        <v>1105</v>
      </c>
    </row>
    <row r="108" spans="1:4" x14ac:dyDescent="0.3">
      <c r="A108" s="1">
        <v>3.8223094171046043E-4</v>
      </c>
      <c r="B108" s="1">
        <v>7.0267362678330864E-4</v>
      </c>
      <c r="C108" s="1">
        <v>5.3771418334236363E-5</v>
      </c>
      <c r="D108" s="1">
        <v>1106</v>
      </c>
    </row>
    <row r="109" spans="1:4" x14ac:dyDescent="0.3">
      <c r="A109" s="1">
        <v>6.0286219595700953E-4</v>
      </c>
      <c r="B109" s="1">
        <v>3.5883650466561899E-4</v>
      </c>
      <c r="C109" s="1">
        <v>2.5796073640065254E-4</v>
      </c>
      <c r="D109" s="1">
        <v>1107</v>
      </c>
    </row>
    <row r="110" spans="1:4" x14ac:dyDescent="0.3">
      <c r="A110" s="1">
        <v>3.9642250279555763E-3</v>
      </c>
      <c r="B110" s="1">
        <v>6.9836665214476957E-4</v>
      </c>
      <c r="C110" s="1">
        <v>1.3600820379063846E-4</v>
      </c>
      <c r="D110" s="1">
        <v>1108</v>
      </c>
    </row>
    <row r="111" spans="1:4" x14ac:dyDescent="0.3">
      <c r="A111" s="1">
        <v>4.3948797652661334E-3</v>
      </c>
      <c r="B111" s="1">
        <v>1.935860782796049E-4</v>
      </c>
      <c r="C111" s="1">
        <v>2.2700013068462403E-4</v>
      </c>
      <c r="D111" s="1">
        <v>1109</v>
      </c>
    </row>
    <row r="112" spans="1:4" x14ac:dyDescent="0.3">
      <c r="A112" s="1">
        <v>2.4205596637440636E-4</v>
      </c>
      <c r="B112" s="1">
        <v>4.1217842272578181E-4</v>
      </c>
      <c r="C112" s="1">
        <v>5.6263703535496402E-4</v>
      </c>
      <c r="D112" s="1">
        <v>1110</v>
      </c>
    </row>
    <row r="113" spans="1:4" x14ac:dyDescent="0.3">
      <c r="A113" s="1">
        <v>2.91217333053057E-4</v>
      </c>
      <c r="B113" s="1">
        <v>6.5206317906400845E-4</v>
      </c>
      <c r="C113" s="1">
        <v>2.7597564480968029E-4</v>
      </c>
      <c r="D113" s="1">
        <v>1111</v>
      </c>
    </row>
    <row r="114" spans="1:4" x14ac:dyDescent="0.3">
      <c r="A114" s="1">
        <v>7.0948507582665131E-4</v>
      </c>
      <c r="B114" s="1">
        <v>4.0541764228267408E-4</v>
      </c>
      <c r="C114" s="1">
        <v>5.6644605036796301E-5</v>
      </c>
      <c r="D114" s="1">
        <v>1112</v>
      </c>
    </row>
    <row r="115" spans="1:4" x14ac:dyDescent="0.3">
      <c r="A115" s="1">
        <v>5.7111184617617016E-4</v>
      </c>
      <c r="B115" s="1">
        <v>4.0712697700431778E-4</v>
      </c>
      <c r="C115" s="1">
        <v>1.9987580493364352E-4</v>
      </c>
      <c r="D115" s="1">
        <v>1113</v>
      </c>
    </row>
    <row r="116" spans="1:4" x14ac:dyDescent="0.3">
      <c r="A116" s="1">
        <v>1.6990686670180526E-4</v>
      </c>
      <c r="B116" s="1">
        <v>8.289483594972843E-4</v>
      </c>
      <c r="C116" s="1">
        <v>2.117659239772283E-4</v>
      </c>
      <c r="D116" s="1">
        <v>1114</v>
      </c>
    </row>
    <row r="117" spans="1:4" x14ac:dyDescent="0.3">
      <c r="A117" s="1">
        <v>5.5822995985718227E-4</v>
      </c>
      <c r="B117" s="1">
        <v>2.5529614924940354E-4</v>
      </c>
      <c r="C117" s="1">
        <v>3.9206286174103897E-4</v>
      </c>
      <c r="D117" s="1">
        <v>1115</v>
      </c>
    </row>
    <row r="118" spans="1:4" x14ac:dyDescent="0.3">
      <c r="A118" s="1">
        <v>8.3340143308321144E-4</v>
      </c>
      <c r="B118" s="1">
        <v>7.5146100974069684E-5</v>
      </c>
      <c r="C118" s="1">
        <v>2.4935656033285889E-4</v>
      </c>
      <c r="D118" s="1">
        <v>1116</v>
      </c>
    </row>
    <row r="119" spans="1:4" x14ac:dyDescent="0.3">
      <c r="A119" s="1">
        <v>1.208014505614815E-4</v>
      </c>
      <c r="B119" s="1">
        <v>1.500270834846487E-4</v>
      </c>
      <c r="C119" s="1">
        <v>9.2695089982635748E-4</v>
      </c>
      <c r="D119" s="1">
        <v>1117</v>
      </c>
    </row>
    <row r="120" spans="1:4" x14ac:dyDescent="0.3">
      <c r="A120" s="1">
        <v>2.5178257474584129E-4</v>
      </c>
      <c r="B120" s="1">
        <v>2.0589140772794281E-4</v>
      </c>
      <c r="C120" s="1">
        <v>7.4956147112341062E-4</v>
      </c>
      <c r="D120" s="1">
        <v>1118</v>
      </c>
    </row>
    <row r="121" spans="1:4" x14ac:dyDescent="0.3">
      <c r="A121" s="1">
        <v>3.9841872824820663E-4</v>
      </c>
      <c r="B121" s="1">
        <v>2.2550421230326312E-4</v>
      </c>
      <c r="C121" s="1">
        <v>5.8861950045445129E-4</v>
      </c>
      <c r="D121" s="1">
        <v>1119</v>
      </c>
    </row>
    <row r="122" spans="1:4" x14ac:dyDescent="0.3">
      <c r="A122" s="1">
        <v>5.4947222264599784E-4</v>
      </c>
      <c r="B122" s="1">
        <v>4.7184086309601079E-4</v>
      </c>
      <c r="C122" s="1">
        <v>1.258302980501516E-4</v>
      </c>
      <c r="D122" s="1">
        <v>1120</v>
      </c>
    </row>
    <row r="123" spans="1:4" x14ac:dyDescent="0.3">
      <c r="A123" s="1">
        <v>6.4137425223704549E-4</v>
      </c>
      <c r="B123" s="1">
        <v>2.9844753251603677E-4</v>
      </c>
      <c r="C123" s="1">
        <v>1.4607335664913376E-4</v>
      </c>
      <c r="D123" s="1">
        <v>1121</v>
      </c>
    </row>
    <row r="124" spans="1:4" x14ac:dyDescent="0.3">
      <c r="A124" s="1">
        <v>6.3178108958698474E-4</v>
      </c>
      <c r="B124" s="1">
        <v>1.4254902443773369E-4</v>
      </c>
      <c r="C124" s="1">
        <v>4.1115958500609589E-4</v>
      </c>
      <c r="D124" s="1">
        <v>1122</v>
      </c>
    </row>
    <row r="125" spans="1:4" x14ac:dyDescent="0.3">
      <c r="A125" s="1">
        <v>4.1646025485949896E-4</v>
      </c>
      <c r="B125" s="1">
        <v>6.1612601930209642E-4</v>
      </c>
      <c r="C125" s="1">
        <v>1.7341429091035718E-4</v>
      </c>
      <c r="D125" s="1">
        <v>1123</v>
      </c>
    </row>
    <row r="126" spans="1:4" x14ac:dyDescent="0.3">
      <c r="A126" s="1">
        <v>6.743682170926575E-4</v>
      </c>
      <c r="B126" s="1">
        <v>3.7820190739894509E-4</v>
      </c>
      <c r="C126" s="1">
        <v>1.5744980331920121E-4</v>
      </c>
      <c r="D126" s="1">
        <v>1124</v>
      </c>
    </row>
    <row r="127" spans="1:4" x14ac:dyDescent="0.3">
      <c r="A127" s="1">
        <v>3.8245863404590442E-3</v>
      </c>
      <c r="B127" s="1">
        <v>7.2832515533351075E-4</v>
      </c>
      <c r="C127" s="1">
        <v>2.6809196026121574E-4</v>
      </c>
      <c r="D127" s="1">
        <v>1125</v>
      </c>
    </row>
    <row r="128" spans="1:4" x14ac:dyDescent="0.3">
      <c r="A128" s="1">
        <v>7.6734443697512947E-4</v>
      </c>
      <c r="B128" s="1">
        <v>4.0055280958428577E-4</v>
      </c>
      <c r="C128" s="1">
        <v>4.1783492691143325E-5</v>
      </c>
      <c r="D128" s="1">
        <v>1126</v>
      </c>
    </row>
    <row r="129" spans="1:4" x14ac:dyDescent="0.3">
      <c r="A129" s="1">
        <v>2.4983640430133094E-4</v>
      </c>
      <c r="B129" s="1">
        <v>1.7469921894672027E-4</v>
      </c>
      <c r="C129" s="1">
        <v>7.6333737703234675E-4</v>
      </c>
      <c r="D129" s="1">
        <v>1127</v>
      </c>
    </row>
    <row r="130" spans="1:4" x14ac:dyDescent="0.3">
      <c r="A130" s="1">
        <v>1.7287046512603547E-4</v>
      </c>
      <c r="B130" s="1">
        <v>2.6676861791031488E-5</v>
      </c>
      <c r="C130" s="1">
        <v>9.6797850924017984E-4</v>
      </c>
      <c r="D130" s="1">
        <v>1128</v>
      </c>
    </row>
    <row r="131" spans="1:4" x14ac:dyDescent="0.3">
      <c r="A131" s="1">
        <v>4.9291244995567892E-4</v>
      </c>
      <c r="B131" s="1">
        <v>6.7270079833774133E-4</v>
      </c>
      <c r="C131" s="1">
        <v>9.9815316999878759E-5</v>
      </c>
      <c r="D131" s="1">
        <v>1129</v>
      </c>
    </row>
    <row r="132" spans="1:4" x14ac:dyDescent="0.3">
      <c r="A132" s="1">
        <v>6.5896998353711874E-4</v>
      </c>
      <c r="B132" s="1">
        <v>3.111251738288576E-4</v>
      </c>
      <c r="C132" s="1">
        <v>1.9762636935700362E-4</v>
      </c>
      <c r="D132" s="1">
        <v>1130</v>
      </c>
    </row>
    <row r="133" spans="1:4" x14ac:dyDescent="0.3">
      <c r="A133" s="1">
        <v>1.8037518806207484E-4</v>
      </c>
      <c r="B133" s="1">
        <v>5.2268362371111154E-4</v>
      </c>
      <c r="C133" s="1">
        <v>4.9213912768862264E-4</v>
      </c>
      <c r="D133" s="1">
        <v>1131</v>
      </c>
    </row>
    <row r="134" spans="1:4" x14ac:dyDescent="0.3">
      <c r="A134" s="1">
        <v>4.3555563067911923E-3</v>
      </c>
      <c r="B134" s="1">
        <v>3.0977709544685616E-4</v>
      </c>
      <c r="C134" s="1">
        <v>1.3199729160473625E-4</v>
      </c>
      <c r="D134" s="1">
        <v>1132</v>
      </c>
    </row>
    <row r="135" spans="1:4" x14ac:dyDescent="0.3">
      <c r="A135" s="1">
        <v>4.6271134497875621E-4</v>
      </c>
      <c r="B135" s="1">
        <v>1.4172981103657459E-4</v>
      </c>
      <c r="C135" s="1">
        <v>5.3588683386240801E-4</v>
      </c>
      <c r="D135" s="1">
        <v>1133</v>
      </c>
    </row>
    <row r="136" spans="1:4" x14ac:dyDescent="0.3">
      <c r="A136" s="1">
        <v>5.8605967886254278E-4</v>
      </c>
      <c r="B136" s="1">
        <v>6.0695059339851845E-4</v>
      </c>
      <c r="C136" s="1">
        <v>2.4308074683011995E-6</v>
      </c>
      <c r="D136" s="1">
        <v>1134</v>
      </c>
    </row>
    <row r="137" spans="1:4" x14ac:dyDescent="0.3">
      <c r="A137" s="1">
        <v>1266.0699461290637</v>
      </c>
      <c r="B137" s="1">
        <v>437.06105858046516</v>
      </c>
      <c r="C137" s="1">
        <v>591.38808580913292</v>
      </c>
      <c r="D137" s="1">
        <v>1135</v>
      </c>
    </row>
    <row r="138" spans="1:4" x14ac:dyDescent="0.3">
      <c r="A138" s="1">
        <v>4.0725173383712845E-4</v>
      </c>
      <c r="B138" s="1">
        <v>5.7155297866259738E-4</v>
      </c>
      <c r="C138" s="1">
        <v>1.8339430567087788E-4</v>
      </c>
      <c r="D138" s="1">
        <v>1136</v>
      </c>
    </row>
    <row r="139" spans="1:4" x14ac:dyDescent="0.3">
      <c r="A139" s="1">
        <v>8.9971999859714442E-4</v>
      </c>
      <c r="B139" s="1">
        <v>1.4286680845829113E-4</v>
      </c>
      <c r="C139" s="1">
        <v>2.0930908328610249E-5</v>
      </c>
      <c r="D139" s="1">
        <v>1137</v>
      </c>
    </row>
    <row r="140" spans="1:4" x14ac:dyDescent="0.3">
      <c r="A140" s="1">
        <v>3.9657846200827579E-5</v>
      </c>
      <c r="B140" s="1">
        <v>8.0102327710301284E-4</v>
      </c>
      <c r="C140" s="1">
        <v>3.7512663660061287E-4</v>
      </c>
      <c r="D140" s="1">
        <v>1138</v>
      </c>
    </row>
    <row r="141" spans="1:4" x14ac:dyDescent="0.3">
      <c r="A141" s="1">
        <v>4.4927418212001051E-3</v>
      </c>
      <c r="B141" s="1">
        <v>1.9636566883989682E-4</v>
      </c>
      <c r="C141" s="1">
        <v>1.0159408682782106E-4</v>
      </c>
      <c r="D141" s="1">
        <v>1139</v>
      </c>
    </row>
    <row r="142" spans="1:4" x14ac:dyDescent="0.3">
      <c r="A142" s="1">
        <v>7.0092877246768061E-4</v>
      </c>
      <c r="B142" s="1">
        <v>1.6633029078089078E-4</v>
      </c>
      <c r="C142" s="1">
        <v>3.4337644560286521E-4</v>
      </c>
      <c r="D142" s="1">
        <v>1140</v>
      </c>
    </row>
    <row r="143" spans="1:4" x14ac:dyDescent="0.3">
      <c r="A143" s="1">
        <v>3.9230969991221746E-4</v>
      </c>
      <c r="B143" s="1">
        <v>1.6089069775306132E-4</v>
      </c>
      <c r="C143" s="1">
        <v>6.3568960415123223E-4</v>
      </c>
      <c r="D143" s="1">
        <v>1141</v>
      </c>
    </row>
    <row r="144" spans="1:4" x14ac:dyDescent="0.3">
      <c r="A144" s="1">
        <v>6.2443230284782561E-5</v>
      </c>
      <c r="B144" s="1">
        <v>8.9431243506068645E-4</v>
      </c>
      <c r="C144" s="1">
        <v>2.4648513826446147E-4</v>
      </c>
      <c r="D144" s="1">
        <v>1142</v>
      </c>
    </row>
    <row r="145" spans="1:4" x14ac:dyDescent="0.3">
      <c r="A145" s="1">
        <v>9.1818956556665983E-5</v>
      </c>
      <c r="B145" s="1">
        <v>5.1528588557897743E-4</v>
      </c>
      <c r="C145" s="1">
        <v>5.6430725398478254E-4</v>
      </c>
      <c r="D145" s="1">
        <v>1143</v>
      </c>
    </row>
    <row r="146" spans="1:4" x14ac:dyDescent="0.3">
      <c r="A146" s="1">
        <v>1.6211215950265046E-4</v>
      </c>
      <c r="B146" s="1">
        <v>1.2010554528669616E-5</v>
      </c>
      <c r="C146" s="1">
        <v>9.9613105968737693E-4</v>
      </c>
      <c r="D146" s="1">
        <v>1144</v>
      </c>
    </row>
    <row r="147" spans="1:4" x14ac:dyDescent="0.3">
      <c r="A147" s="1">
        <v>3.6684053642666958E-4</v>
      </c>
      <c r="B147" s="1">
        <v>1.3890102153083428E-4</v>
      </c>
      <c r="C147" s="1">
        <v>6.9572133573903808E-4</v>
      </c>
      <c r="D147" s="1">
        <v>1145</v>
      </c>
    </row>
    <row r="148" spans="1:4" x14ac:dyDescent="0.3">
      <c r="A148" s="1">
        <v>1.7851985482695274E-4</v>
      </c>
      <c r="B148" s="1">
        <v>4.1290148686092887E-4</v>
      </c>
      <c r="C148" s="1">
        <v>6.1983471388119861E-4</v>
      </c>
      <c r="D148" s="1">
        <v>1146</v>
      </c>
    </row>
    <row r="149" spans="1:4" x14ac:dyDescent="0.3">
      <c r="A149" s="1">
        <v>2.4137608927697531E-4</v>
      </c>
      <c r="B149" s="1">
        <v>8.5821315997837343E-5</v>
      </c>
      <c r="C149" s="1">
        <v>8.8725878133387784E-4</v>
      </c>
      <c r="D149" s="1">
        <v>1147</v>
      </c>
    </row>
    <row r="150" spans="1:4" x14ac:dyDescent="0.3">
      <c r="A150" s="1">
        <v>4.5858624721381927E-3</v>
      </c>
      <c r="B150" s="1">
        <v>1.334599389480213E-4</v>
      </c>
      <c r="C150" s="1">
        <v>6.4281263138164609E-5</v>
      </c>
      <c r="D150" s="1">
        <v>1148</v>
      </c>
    </row>
    <row r="151" spans="1:4" x14ac:dyDescent="0.3">
      <c r="A151" s="1">
        <v>4.1736012988908216E-4</v>
      </c>
      <c r="B151" s="1">
        <v>7.5857176241273167E-4</v>
      </c>
      <c r="C151" s="1">
        <v>7.0149639571449402E-6</v>
      </c>
      <c r="D151" s="1">
        <v>1149</v>
      </c>
    </row>
    <row r="152" spans="1:4" x14ac:dyDescent="0.3">
      <c r="A152" s="1">
        <v>6.5856380460130456E-4</v>
      </c>
      <c r="B152" s="1">
        <v>2.6712130229783525E-4</v>
      </c>
      <c r="C152" s="1">
        <v>2.5985599709231184E-4</v>
      </c>
      <c r="D152" s="1">
        <v>1150</v>
      </c>
    </row>
    <row r="153" spans="1:4" x14ac:dyDescent="0.3">
      <c r="A153" s="1">
        <v>6.0303914459180141E-4</v>
      </c>
      <c r="B153" s="1">
        <v>2.9399577982080095E-5</v>
      </c>
      <c r="C153" s="1">
        <v>5.5283281806164323E-4</v>
      </c>
      <c r="D153" s="1">
        <v>1151</v>
      </c>
    </row>
    <row r="154" spans="1:4" x14ac:dyDescent="0.3">
      <c r="A154" s="1">
        <v>3.9321620761569194E-5</v>
      </c>
      <c r="B154" s="1">
        <v>6.214989537223904E-4</v>
      </c>
      <c r="C154" s="1">
        <v>5.6050809036976542E-4</v>
      </c>
      <c r="D154" s="1">
        <v>1152</v>
      </c>
    </row>
    <row r="155" spans="1:4" x14ac:dyDescent="0.3">
      <c r="A155" s="1">
        <v>6.0589349231934602E-4</v>
      </c>
      <c r="B155" s="1">
        <v>1.8867147146114593E-4</v>
      </c>
      <c r="C155" s="1">
        <v>3.6449366267850015E-4</v>
      </c>
      <c r="D155" s="1">
        <v>1153</v>
      </c>
    </row>
    <row r="156" spans="1:4" x14ac:dyDescent="0.3">
      <c r="A156" s="1">
        <v>2.9362137525449934E-4</v>
      </c>
      <c r="B156" s="1">
        <v>4.5737402288565022E-5</v>
      </c>
      <c r="C156" s="1">
        <v>8.3740487390091066E-4</v>
      </c>
      <c r="D156" s="1">
        <v>1154</v>
      </c>
    </row>
    <row r="157" spans="1:4" x14ac:dyDescent="0.3">
      <c r="A157" s="1">
        <v>2.7635439540973802E-4</v>
      </c>
      <c r="B157" s="1">
        <v>7.6035955790727642E-4</v>
      </c>
      <c r="C157" s="1">
        <v>1.7828267288324414E-4</v>
      </c>
      <c r="D157" s="1">
        <v>1155</v>
      </c>
    </row>
    <row r="158" spans="1:4" x14ac:dyDescent="0.3">
      <c r="A158" s="1">
        <v>6.321349718754779E-4</v>
      </c>
      <c r="B158" s="1">
        <v>5.0410984494257335E-4</v>
      </c>
      <c r="C158" s="1">
        <v>6.1604778846777614E-5</v>
      </c>
      <c r="D158" s="1">
        <v>1156</v>
      </c>
    </row>
    <row r="159" spans="1:4" x14ac:dyDescent="0.3">
      <c r="A159" s="1">
        <v>6.1077000648476223E-4</v>
      </c>
      <c r="B159" s="1">
        <v>4.0581141914839054E-4</v>
      </c>
      <c r="C159" s="1">
        <v>1.8798852849653467E-4</v>
      </c>
      <c r="D159" s="1">
        <v>1157</v>
      </c>
    </row>
    <row r="160" spans="1:4" x14ac:dyDescent="0.3">
      <c r="A160" s="1">
        <v>2.8926491342647618E-4</v>
      </c>
      <c r="B160" s="1">
        <v>1.7851124622911705E-4</v>
      </c>
      <c r="C160" s="1">
        <v>7.1531463954548893E-4</v>
      </c>
      <c r="D160" s="1">
        <v>1158</v>
      </c>
    </row>
    <row r="161" spans="1:4" x14ac:dyDescent="0.3">
      <c r="A161" s="1">
        <v>9.0524192368177298E-4</v>
      </c>
      <c r="B161" s="1">
        <v>2.0660680932726622E-4</v>
      </c>
      <c r="C161" s="1">
        <v>2.0585712722232815E-4</v>
      </c>
      <c r="D161" s="1">
        <v>1159</v>
      </c>
    </row>
    <row r="162" spans="1:4" x14ac:dyDescent="0.3">
      <c r="A162" s="1">
        <v>3.952981351481687E-3</v>
      </c>
      <c r="B162" s="1">
        <v>7.1688562813369101E-4</v>
      </c>
      <c r="C162" s="1">
        <v>1.2854936689701509E-4</v>
      </c>
      <c r="D162" s="1">
        <v>1160</v>
      </c>
    </row>
    <row r="163" spans="1:4" x14ac:dyDescent="0.3">
      <c r="A163" s="1">
        <v>3.0518852079119366E-4</v>
      </c>
      <c r="B163" s="1">
        <v>3.0935245593568633E-4</v>
      </c>
      <c r="C163" s="1">
        <v>5.811037670403604E-4</v>
      </c>
      <c r="D163" s="1">
        <v>1161</v>
      </c>
    </row>
    <row r="164" spans="1:4" x14ac:dyDescent="0.3">
      <c r="A164" s="1">
        <v>3.901271628438804E-4</v>
      </c>
      <c r="B164" s="1">
        <v>5.8275654902828337E-4</v>
      </c>
      <c r="C164" s="1">
        <v>1.866946233651967E-4</v>
      </c>
      <c r="D164" s="1">
        <v>1162</v>
      </c>
    </row>
    <row r="165" spans="1:4" x14ac:dyDescent="0.3">
      <c r="A165" s="1">
        <v>4.3710192307247278E-3</v>
      </c>
      <c r="B165" s="1">
        <v>3.4717498728049602E-4</v>
      </c>
      <c r="C165" s="1">
        <v>6.5857942168800663E-5</v>
      </c>
      <c r="D165" s="1">
        <v>1163</v>
      </c>
    </row>
    <row r="166" spans="1:4" x14ac:dyDescent="0.3">
      <c r="A166" s="1">
        <v>7.936694203161031E-5</v>
      </c>
      <c r="B166" s="1">
        <v>5.9816894201474816E-4</v>
      </c>
      <c r="C166" s="1">
        <v>5.5278140318553413E-4</v>
      </c>
      <c r="D166" s="1">
        <v>1164</v>
      </c>
    </row>
    <row r="167" spans="1:4" x14ac:dyDescent="0.3">
      <c r="A167" s="1">
        <v>6.6579136296688202E-4</v>
      </c>
      <c r="B167" s="1">
        <v>1.061353057699514E-4</v>
      </c>
      <c r="C167" s="1">
        <v>3.0334641179804702E-4</v>
      </c>
      <c r="D167" s="1">
        <v>1165</v>
      </c>
    </row>
    <row r="168" spans="1:4" x14ac:dyDescent="0.3">
      <c r="A168" s="1">
        <v>7.2235062033376913E-4</v>
      </c>
      <c r="B168" s="1">
        <v>1.5727692319461224E-5</v>
      </c>
      <c r="C168" s="1">
        <v>4.4612486198333833E-4</v>
      </c>
      <c r="D168" s="1">
        <v>1166</v>
      </c>
    </row>
    <row r="169" spans="1:4" x14ac:dyDescent="0.3">
      <c r="A169" s="1">
        <v>1.8387997090941254E-4</v>
      </c>
      <c r="B169" s="1">
        <v>4.6269016137715787E-4</v>
      </c>
      <c r="C169" s="1">
        <v>5.1610170971939549E-4</v>
      </c>
      <c r="D169" s="1">
        <v>1167</v>
      </c>
    </row>
    <row r="170" spans="1:4" x14ac:dyDescent="0.3">
      <c r="A170" s="1">
        <v>8.8695067188692818E-5</v>
      </c>
      <c r="B170" s="1">
        <v>5.2755909514207969E-4</v>
      </c>
      <c r="C170" s="1">
        <v>5.556902762308513E-4</v>
      </c>
      <c r="D170" s="1">
        <v>1168</v>
      </c>
    </row>
    <row r="171" spans="1:4" x14ac:dyDescent="0.3">
      <c r="A171" s="1">
        <v>7.6776550657555657E-5</v>
      </c>
      <c r="B171" s="1">
        <v>7.8346409708786476E-4</v>
      </c>
      <c r="C171" s="1">
        <v>3.6950330368768045E-4</v>
      </c>
      <c r="D171" s="1">
        <v>1169</v>
      </c>
    </row>
    <row r="172" spans="1:4" x14ac:dyDescent="0.3">
      <c r="A172" s="1">
        <v>5.2070682528757028E-4</v>
      </c>
      <c r="B172" s="1">
        <v>2.353746898179031E-4</v>
      </c>
      <c r="C172" s="1">
        <v>3.4480974005135549E-4</v>
      </c>
      <c r="D172" s="1">
        <v>1170</v>
      </c>
    </row>
    <row r="173" spans="1:4" x14ac:dyDescent="0.3">
      <c r="A173" s="1">
        <v>4.0468212292132525E-3</v>
      </c>
      <c r="B173" s="1">
        <v>4.9961489751671807E-4</v>
      </c>
      <c r="C173" s="1">
        <v>2.7978646074336443E-4</v>
      </c>
      <c r="D173" s="1">
        <v>1171</v>
      </c>
    </row>
    <row r="174" spans="1:4" x14ac:dyDescent="0.3">
      <c r="A174" s="1">
        <v>1.7037506174907404E-4</v>
      </c>
      <c r="B174" s="1">
        <v>1.4022000829241743E-4</v>
      </c>
      <c r="C174" s="1">
        <v>8.4836107978720381E-4</v>
      </c>
      <c r="D174" s="1">
        <v>1172</v>
      </c>
    </row>
    <row r="175" spans="1:4" x14ac:dyDescent="0.3">
      <c r="A175" s="1">
        <v>7.5118663416538257E-4</v>
      </c>
      <c r="B175" s="1">
        <v>2.3382963213595381E-4</v>
      </c>
      <c r="C175" s="1">
        <v>1.3878938984999151E-4</v>
      </c>
      <c r="D175" s="1">
        <v>1173</v>
      </c>
    </row>
    <row r="176" spans="1:4" x14ac:dyDescent="0.3">
      <c r="A176" s="1">
        <v>5.4887558943836269E-4</v>
      </c>
      <c r="B176" s="1">
        <v>3.261605830342038E-4</v>
      </c>
      <c r="C176" s="1">
        <v>3.0862885587249839E-4</v>
      </c>
      <c r="D176" s="1">
        <v>1174</v>
      </c>
    </row>
    <row r="177" spans="1:4" x14ac:dyDescent="0.3">
      <c r="A177" s="1">
        <v>5.8552009129698968E-4</v>
      </c>
      <c r="B177" s="1">
        <v>1.7895681180174667E-4</v>
      </c>
      <c r="C177" s="1">
        <v>1.170482987562227E-4</v>
      </c>
      <c r="D177" s="1">
        <v>1175</v>
      </c>
    </row>
    <row r="178" spans="1:4" x14ac:dyDescent="0.3">
      <c r="A178" s="1">
        <v>4.0995006711456623E-3</v>
      </c>
      <c r="B178" s="1">
        <v>4.4864420385152512E-4</v>
      </c>
      <c r="C178" s="1">
        <v>2.8238979367288601E-4</v>
      </c>
      <c r="D178" s="1">
        <v>1176</v>
      </c>
    </row>
    <row r="179" spans="1:4" x14ac:dyDescent="0.3">
      <c r="A179" s="1">
        <v>5.252439808098036E-4</v>
      </c>
      <c r="B179" s="1">
        <v>3.1035662942284521E-5</v>
      </c>
      <c r="C179" s="1">
        <v>6.6461095059388014E-4</v>
      </c>
      <c r="D179" s="1">
        <v>1177</v>
      </c>
    </row>
    <row r="180" spans="1:4" x14ac:dyDescent="0.3">
      <c r="A180" s="1">
        <v>4.0220164209758613E-4</v>
      </c>
      <c r="B180" s="1">
        <v>4.1624831670771613E-4</v>
      </c>
      <c r="C180" s="1">
        <v>1.7768591802605927E-4</v>
      </c>
      <c r="D180" s="1">
        <v>1178</v>
      </c>
    </row>
    <row r="181" spans="1:4" x14ac:dyDescent="0.3">
      <c r="A181" s="1">
        <v>7.3952200179509714E-5</v>
      </c>
      <c r="B181" s="1">
        <v>7.0418058538344744E-4</v>
      </c>
      <c r="C181" s="1">
        <v>4.8567600215596219E-4</v>
      </c>
      <c r="D181" s="1">
        <v>1179</v>
      </c>
    </row>
    <row r="182" spans="1:4" x14ac:dyDescent="0.3">
      <c r="A182" s="1">
        <v>4.8462285400908712E-4</v>
      </c>
      <c r="B182" s="1">
        <v>1.703036063152684E-4</v>
      </c>
      <c r="C182" s="1">
        <v>5.3520292224448253E-4</v>
      </c>
      <c r="D182" s="1">
        <v>1180</v>
      </c>
    </row>
    <row r="183" spans="1:4" x14ac:dyDescent="0.3">
      <c r="A183" s="1">
        <v>4.9169488892111899E-4</v>
      </c>
      <c r="B183" s="1">
        <v>1.7949456076367954E-4</v>
      </c>
      <c r="C183" s="1">
        <v>9.0845777075899482E-4</v>
      </c>
      <c r="D183" s="1">
        <v>1181</v>
      </c>
    </row>
    <row r="184" spans="1:4" x14ac:dyDescent="0.3">
      <c r="A184" s="1">
        <v>5.0761017072643942E-4</v>
      </c>
      <c r="B184" s="1">
        <v>3.6760193487532771E-4</v>
      </c>
      <c r="C184" s="1">
        <v>3.1409844139174505E-4</v>
      </c>
      <c r="D184" s="1">
        <v>1182</v>
      </c>
    </row>
    <row r="185" spans="1:4" x14ac:dyDescent="0.3">
      <c r="A185" s="1">
        <v>4.8874097593749563E-4</v>
      </c>
      <c r="B185" s="1">
        <v>4.6531943656534909E-4</v>
      </c>
      <c r="C185" s="1">
        <v>2.1239231381922703E-4</v>
      </c>
      <c r="D185" s="1">
        <v>1183</v>
      </c>
    </row>
    <row r="186" spans="1:4" x14ac:dyDescent="0.3">
      <c r="A186" s="1">
        <v>9.9598239669271E-4</v>
      </c>
      <c r="B186" s="1">
        <v>3.9814938545992715E-4</v>
      </c>
      <c r="C186" s="1">
        <v>8.4103349944819768E-4</v>
      </c>
      <c r="D186" s="1">
        <v>1184</v>
      </c>
    </row>
    <row r="187" spans="1:4" x14ac:dyDescent="0.3">
      <c r="A187" s="1">
        <v>4.0334537577460501E-3</v>
      </c>
      <c r="B187" s="1">
        <v>6.2336684472121722E-4</v>
      </c>
      <c r="C187" s="1">
        <v>1.4191903729828131E-4</v>
      </c>
      <c r="D187" s="1">
        <v>1185</v>
      </c>
    </row>
    <row r="188" spans="1:4" x14ac:dyDescent="0.3">
      <c r="A188" s="1">
        <v>3.4301565552246997E-4</v>
      </c>
      <c r="B188" s="1">
        <v>8.3203586065467368E-4</v>
      </c>
      <c r="C188" s="1">
        <v>2.5529260837648812E-5</v>
      </c>
      <c r="D188" s="1">
        <v>1186</v>
      </c>
    </row>
    <row r="189" spans="1:4" x14ac:dyDescent="0.3">
      <c r="A189" s="1">
        <v>2.9973989637943242E-4</v>
      </c>
      <c r="B189" s="1">
        <v>2.1297547804730106E-4</v>
      </c>
      <c r="C189" s="1">
        <v>6.5665092108639742E-4</v>
      </c>
      <c r="D189" s="1">
        <v>1187</v>
      </c>
    </row>
    <row r="190" spans="1:4" x14ac:dyDescent="0.3">
      <c r="A190" s="1">
        <v>2.4558806462753676E-4</v>
      </c>
      <c r="B190" s="1">
        <v>8.2185361900999115E-4</v>
      </c>
      <c r="C190" s="1">
        <v>8.2729193902404658E-5</v>
      </c>
      <c r="D190" s="1">
        <v>1188</v>
      </c>
    </row>
    <row r="191" spans="1:4" x14ac:dyDescent="0.3">
      <c r="A191" s="1">
        <v>1.033669949796806E-3</v>
      </c>
      <c r="B191" s="1">
        <v>7.9301806275880945E-5</v>
      </c>
      <c r="C191" s="1">
        <v>2.2207155722938759E-4</v>
      </c>
      <c r="D191" s="1">
        <v>1189</v>
      </c>
    </row>
    <row r="192" spans="1:4" x14ac:dyDescent="0.3">
      <c r="A192" s="1">
        <v>6.509707570196456E-4</v>
      </c>
      <c r="B192" s="1">
        <v>4.5016398771778729E-4</v>
      </c>
      <c r="C192" s="1">
        <v>7.6996680535362512E-5</v>
      </c>
      <c r="D192" s="1">
        <v>1190</v>
      </c>
    </row>
    <row r="193" spans="1:4" x14ac:dyDescent="0.3">
      <c r="A193" s="1">
        <v>4.3385516948014E-3</v>
      </c>
      <c r="B193" s="1">
        <v>3.2944564783946365E-4</v>
      </c>
      <c r="C193" s="1">
        <v>1.2772425470861806E-4</v>
      </c>
      <c r="D193" s="1">
        <v>1191</v>
      </c>
    </row>
    <row r="194" spans="1:4" x14ac:dyDescent="0.3">
      <c r="A194" s="1">
        <v>6.5623425108273751E-4</v>
      </c>
      <c r="B194" s="1">
        <v>6.3359076536366276E-5</v>
      </c>
      <c r="C194" s="1">
        <v>3.3274911152842589E-4</v>
      </c>
      <c r="D194" s="1">
        <v>1192</v>
      </c>
    </row>
    <row r="195" spans="1:4" x14ac:dyDescent="0.3">
      <c r="A195" s="1">
        <v>9.9091376385234894E-4</v>
      </c>
      <c r="B195" s="1">
        <v>5.1213820913845208E-5</v>
      </c>
      <c r="C195" s="1">
        <v>1.8118958162152511E-4</v>
      </c>
      <c r="D195" s="1">
        <v>1193</v>
      </c>
    </row>
    <row r="196" spans="1:4" x14ac:dyDescent="0.3">
      <c r="A196" s="1">
        <v>3.8827769361014807E-4</v>
      </c>
      <c r="B196" s="1">
        <v>1.6021167784778374E-4</v>
      </c>
      <c r="C196" s="1">
        <v>6.5401981858803149E-4</v>
      </c>
      <c r="D196" s="1">
        <v>1194</v>
      </c>
    </row>
    <row r="197" spans="1:4" x14ac:dyDescent="0.3">
      <c r="A197" s="1">
        <v>1.3975404063926855E-4</v>
      </c>
      <c r="B197" s="1">
        <v>7.6112561034498771E-5</v>
      </c>
      <c r="C197" s="1">
        <v>9.677620999479612E-4</v>
      </c>
      <c r="D197" s="1">
        <v>1195</v>
      </c>
    </row>
    <row r="198" spans="1:4" x14ac:dyDescent="0.3">
      <c r="A198" s="1">
        <v>3.6209613875715118E-4</v>
      </c>
      <c r="B198" s="1">
        <v>5.1818266303234209E-4</v>
      </c>
      <c r="C198" s="1">
        <v>3.2688177407572729E-4</v>
      </c>
      <c r="D198" s="1">
        <v>1196</v>
      </c>
    </row>
    <row r="199" spans="1:4" x14ac:dyDescent="0.3">
      <c r="A199" s="1">
        <v>2.054297889860333E-4</v>
      </c>
      <c r="B199" s="1">
        <v>7.1605564392999673E-4</v>
      </c>
      <c r="C199" s="1">
        <v>2.5539122453810967E-4</v>
      </c>
      <c r="D199" s="1">
        <v>1197</v>
      </c>
    </row>
    <row r="200" spans="1:4" x14ac:dyDescent="0.3">
      <c r="A200" s="1">
        <v>8.9569341092873747E-4</v>
      </c>
      <c r="B200" s="1">
        <v>2.0685802974590271E-4</v>
      </c>
      <c r="C200" s="1">
        <v>4.9229114221748392E-5</v>
      </c>
      <c r="D200" s="1">
        <v>1198</v>
      </c>
    </row>
    <row r="201" spans="1:4" x14ac:dyDescent="0.3">
      <c r="A201" s="1">
        <v>4.4485899651685381E-4</v>
      </c>
      <c r="B201" s="1">
        <v>3.6621459004057792E-5</v>
      </c>
      <c r="C201" s="1">
        <v>1.0398518865002106E-4</v>
      </c>
      <c r="D201" s="1">
        <v>1199</v>
      </c>
    </row>
    <row r="202" spans="1:4" x14ac:dyDescent="0.3">
      <c r="A202" s="1">
        <v>8.6727445092857846E-4</v>
      </c>
      <c r="B202" s="1">
        <v>2.7756782308551689E-4</v>
      </c>
      <c r="C202" s="1">
        <v>4.7980080898648896E-5</v>
      </c>
      <c r="D202" s="1">
        <v>1200</v>
      </c>
    </row>
    <row r="203" spans="1:4" x14ac:dyDescent="0.3">
      <c r="A203" s="1">
        <v>1.9794607151391887E-4</v>
      </c>
      <c r="B203" s="1">
        <v>2.2283178886059137E-4</v>
      </c>
      <c r="C203" s="1">
        <v>7.4231626091638694E-4</v>
      </c>
      <c r="D203" s="1">
        <v>1201</v>
      </c>
    </row>
    <row r="204" spans="1:4" x14ac:dyDescent="0.3">
      <c r="A204" s="1">
        <v>4.4179562045391549E-4</v>
      </c>
      <c r="B204" s="1">
        <v>2.7148831871136807E-4</v>
      </c>
      <c r="C204" s="1">
        <v>5.5333256388102935E-4</v>
      </c>
      <c r="D204" s="1">
        <v>1202</v>
      </c>
    </row>
    <row r="205" spans="1:4" x14ac:dyDescent="0.3">
      <c r="A205" s="1">
        <v>6.0611739809137734E-4</v>
      </c>
      <c r="B205" s="1">
        <v>1.6474331622395087E-5</v>
      </c>
      <c r="C205" s="1">
        <v>3.715869801944687E-4</v>
      </c>
      <c r="D205" s="1">
        <v>1203</v>
      </c>
    </row>
    <row r="206" spans="1:4" x14ac:dyDescent="0.3">
      <c r="A206" s="1">
        <v>4.6220964811795849E-4</v>
      </c>
      <c r="B206" s="1">
        <v>6.0702777404910693E-4</v>
      </c>
      <c r="C206" s="1">
        <v>9.2724430359733244E-5</v>
      </c>
      <c r="D206" s="1">
        <v>1204</v>
      </c>
    </row>
    <row r="207" spans="1:4" x14ac:dyDescent="0.3">
      <c r="A207" s="1">
        <v>4.6613215972543861E-3</v>
      </c>
      <c r="B207" s="1">
        <v>6.0807872234266953E-5</v>
      </c>
      <c r="C207" s="1">
        <v>6.0369864624583624E-5</v>
      </c>
      <c r="D207" s="1">
        <v>1205</v>
      </c>
    </row>
    <row r="208" spans="1:4" x14ac:dyDescent="0.3">
      <c r="A208" s="1">
        <v>3.5134201975392321E-3</v>
      </c>
      <c r="B208" s="1">
        <v>1.1803236521504767E-3</v>
      </c>
      <c r="C208" s="1">
        <v>9.638808982287326E-5</v>
      </c>
      <c r="D208" s="1">
        <v>1206</v>
      </c>
    </row>
    <row r="209" spans="1:4" x14ac:dyDescent="0.3">
      <c r="A209" s="1">
        <v>8.5254973699612675E-4</v>
      </c>
      <c r="B209" s="1">
        <v>1.531896371944138E-4</v>
      </c>
      <c r="C209" s="1">
        <v>1.9806404376401983E-4</v>
      </c>
      <c r="D209" s="1">
        <v>1207</v>
      </c>
    </row>
    <row r="210" spans="1:4" x14ac:dyDescent="0.3">
      <c r="A210" s="1">
        <v>1.7014770572503716E-4</v>
      </c>
      <c r="B210" s="1">
        <v>1.3560374622884655E-4</v>
      </c>
      <c r="C210" s="1">
        <v>9.0057988224425431E-4</v>
      </c>
      <c r="D210" s="1">
        <v>1208</v>
      </c>
    </row>
    <row r="211" spans="1:4" x14ac:dyDescent="0.3">
      <c r="A211" s="1">
        <v>3.0774890324718174E-4</v>
      </c>
      <c r="B211" s="1">
        <v>7.2191266251087267E-4</v>
      </c>
      <c r="C211" s="1">
        <v>1.8899220851076629E-4</v>
      </c>
      <c r="D211" s="1">
        <v>1209</v>
      </c>
    </row>
    <row r="212" spans="1:4" x14ac:dyDescent="0.3">
      <c r="A212" s="1">
        <v>8.1935404263988197E-4</v>
      </c>
      <c r="B212" s="1">
        <v>1.0002366886057038E-4</v>
      </c>
      <c r="C212" s="1">
        <v>2.0088525791003004E-4</v>
      </c>
      <c r="D212" s="1">
        <v>1210</v>
      </c>
    </row>
    <row r="213" spans="1:4" x14ac:dyDescent="0.3">
      <c r="A213" s="1">
        <v>2.2649729685462124E-4</v>
      </c>
      <c r="B213" s="1">
        <v>9.5005359285589661E-4</v>
      </c>
      <c r="C213" s="1">
        <v>2.3181077140931427E-5</v>
      </c>
      <c r="D213" s="1">
        <v>1211</v>
      </c>
    </row>
    <row r="214" spans="1:4" x14ac:dyDescent="0.3">
      <c r="A214" s="1">
        <v>1.8249552015623034E-4</v>
      </c>
      <c r="B214" s="1">
        <v>2.692721731377655E-4</v>
      </c>
      <c r="C214" s="1">
        <v>6.6525547866890704E-4</v>
      </c>
      <c r="D214" s="1">
        <v>1212</v>
      </c>
    </row>
    <row r="215" spans="1:4" x14ac:dyDescent="0.3">
      <c r="A215" s="1">
        <v>4.2175265212817123E-3</v>
      </c>
      <c r="B215" s="1">
        <v>4.7308620722404679E-4</v>
      </c>
      <c r="C215" s="1">
        <v>1.0004887561827068E-4</v>
      </c>
      <c r="D215" s="1">
        <v>1213</v>
      </c>
    </row>
    <row r="216" spans="1:4" x14ac:dyDescent="0.3">
      <c r="A216" s="1">
        <v>1.6573426659588356E-4</v>
      </c>
      <c r="B216" s="1">
        <v>7.6850820460279369E-4</v>
      </c>
      <c r="C216" s="1">
        <v>2.6290371292068108E-4</v>
      </c>
      <c r="D216" s="1">
        <v>1214</v>
      </c>
    </row>
    <row r="217" spans="1:4" x14ac:dyDescent="0.3">
      <c r="A217" s="1">
        <v>4.0250775104232631E-5</v>
      </c>
      <c r="B217" s="1">
        <v>8.7136674664167421E-4</v>
      </c>
      <c r="C217" s="1">
        <v>3.1009099671453356E-4</v>
      </c>
      <c r="D217" s="1">
        <v>1215</v>
      </c>
    </row>
    <row r="218" spans="1:4" x14ac:dyDescent="0.3">
      <c r="A218" s="1">
        <v>5.3244056305709836E-4</v>
      </c>
      <c r="B218" s="1">
        <v>5.2080690295744554E-4</v>
      </c>
      <c r="C218" s="1">
        <v>6.4389372021617067E-5</v>
      </c>
      <c r="D218" s="1">
        <v>1216</v>
      </c>
    </row>
    <row r="219" spans="1:4" x14ac:dyDescent="0.3">
      <c r="A219" s="1">
        <v>5.8755326423031427E-4</v>
      </c>
      <c r="B219" s="1">
        <v>8.2454462870164811E-5</v>
      </c>
      <c r="C219" s="1">
        <v>5.3639320339852754E-4</v>
      </c>
      <c r="D219" s="1">
        <v>1217</v>
      </c>
    </row>
    <row r="220" spans="1:4" x14ac:dyDescent="0.3">
      <c r="A220" s="1">
        <v>5.0586557713913551E-5</v>
      </c>
      <c r="B220" s="1">
        <v>6.9975558615507731E-4</v>
      </c>
      <c r="C220" s="1">
        <v>4.3315442627456853E-4</v>
      </c>
      <c r="D220" s="1">
        <v>1218</v>
      </c>
    </row>
    <row r="221" spans="1:4" x14ac:dyDescent="0.3">
      <c r="A221" s="1">
        <v>7.7223327579070721E-4</v>
      </c>
      <c r="B221" s="1">
        <v>3.1619445385527422E-4</v>
      </c>
      <c r="C221" s="1">
        <v>5.7315403262604485E-5</v>
      </c>
      <c r="D221" s="1">
        <v>1219</v>
      </c>
    </row>
    <row r="222" spans="1:4" x14ac:dyDescent="0.3">
      <c r="A222" s="1">
        <v>4.4088079053117399E-4</v>
      </c>
      <c r="B222" s="1">
        <v>1.0715481978792115E-4</v>
      </c>
      <c r="C222" s="1">
        <v>5.4136979613081317E-4</v>
      </c>
      <c r="D222" s="1">
        <v>1220</v>
      </c>
    </row>
    <row r="223" spans="1:4" x14ac:dyDescent="0.3">
      <c r="A223" s="1">
        <v>1.931543098073705E-4</v>
      </c>
      <c r="B223" s="1">
        <v>9.6910157115133629E-4</v>
      </c>
      <c r="C223" s="1">
        <v>2.800067130004596E-5</v>
      </c>
      <c r="D223" s="1">
        <v>1221</v>
      </c>
    </row>
    <row r="224" spans="1:4" x14ac:dyDescent="0.3">
      <c r="A224" s="1">
        <v>4.2063044119081466E-3</v>
      </c>
      <c r="B224" s="1">
        <v>4.5810914768857367E-4</v>
      </c>
      <c r="C224" s="1">
        <v>1.3325389114664485E-4</v>
      </c>
      <c r="D224" s="1">
        <v>1222</v>
      </c>
    </row>
    <row r="225" spans="1:4" x14ac:dyDescent="0.3">
      <c r="A225" s="1">
        <v>6.9424040367750629E-4</v>
      </c>
      <c r="B225" s="1">
        <v>2.7393713327798644E-4</v>
      </c>
      <c r="C225" s="1">
        <v>2.2113381091177752E-4</v>
      </c>
      <c r="D225" s="1">
        <v>1223</v>
      </c>
    </row>
    <row r="226" spans="1:4" x14ac:dyDescent="0.3">
      <c r="A226" s="1">
        <v>4.5023319203652259E-3</v>
      </c>
      <c r="B226" s="1">
        <v>1.733459819553667E-4</v>
      </c>
      <c r="C226" s="1">
        <v>1.1894262522193514E-4</v>
      </c>
      <c r="D226" s="1">
        <v>1224</v>
      </c>
    </row>
    <row r="227" spans="1:4" x14ac:dyDescent="0.3">
      <c r="A227" s="1">
        <v>5.4856951263897711E-4</v>
      </c>
      <c r="B227" s="1">
        <v>5.0819610038034708E-4</v>
      </c>
      <c r="C227" s="1">
        <v>1.2099281179075661E-5</v>
      </c>
      <c r="D227" s="1">
        <v>1225</v>
      </c>
    </row>
    <row r="228" spans="1:4" x14ac:dyDescent="0.3">
      <c r="A228" s="1">
        <v>7.288986541016684E-4</v>
      </c>
      <c r="B228" s="1">
        <v>2.2160499876882275E-4</v>
      </c>
      <c r="C228" s="1">
        <v>2.3118082465478458E-4</v>
      </c>
      <c r="D228" s="1">
        <v>1226</v>
      </c>
    </row>
    <row r="229" spans="1:4" x14ac:dyDescent="0.3">
      <c r="A229" s="1">
        <v>7.1025582465052031E-4</v>
      </c>
      <c r="B229" s="1">
        <v>1.8798397482198899E-4</v>
      </c>
      <c r="C229" s="1">
        <v>2.3386217479721245E-4</v>
      </c>
      <c r="D229" s="1">
        <v>1227</v>
      </c>
    </row>
    <row r="230" spans="1:4" x14ac:dyDescent="0.3">
      <c r="A230" s="1">
        <v>4.2401473577850893E-4</v>
      </c>
      <c r="B230" s="1">
        <v>3.0307730387970746E-6</v>
      </c>
      <c r="C230" s="1">
        <v>7.8862354907727032E-4</v>
      </c>
      <c r="D230" s="1">
        <v>1228</v>
      </c>
    </row>
    <row r="231" spans="1:4" x14ac:dyDescent="0.3">
      <c r="A231" s="1">
        <v>4.8562740535323495E-4</v>
      </c>
      <c r="B231" s="1">
        <v>3.9163602933237215E-4</v>
      </c>
      <c r="C231" s="1">
        <v>3.9170285905711007E-4</v>
      </c>
      <c r="D231" s="1">
        <v>1229</v>
      </c>
    </row>
    <row r="232" spans="1:4" x14ac:dyDescent="0.3">
      <c r="A232" s="1">
        <v>3.6390283832687698E-4</v>
      </c>
      <c r="B232" s="1">
        <v>5.0064599550976596E-4</v>
      </c>
      <c r="C232" s="1">
        <v>3.5323616493301109E-4</v>
      </c>
      <c r="D232" s="1">
        <v>1230</v>
      </c>
    </row>
    <row r="233" spans="1:4" x14ac:dyDescent="0.3">
      <c r="A233" s="1">
        <v>3.2943848962684833E-4</v>
      </c>
      <c r="B233" s="1">
        <v>8.2672484480513419E-4</v>
      </c>
      <c r="C233" s="1">
        <v>4.5952232522854178E-5</v>
      </c>
      <c r="D233" s="1">
        <v>1231</v>
      </c>
    </row>
    <row r="234" spans="1:4" x14ac:dyDescent="0.3">
      <c r="A234" s="1">
        <v>9.0066366782687387E-6</v>
      </c>
      <c r="B234" s="1">
        <v>4.0137815670807862E-4</v>
      </c>
      <c r="C234" s="1">
        <v>8.1382941551400663E-4</v>
      </c>
      <c r="D234" s="1">
        <v>1232</v>
      </c>
    </row>
    <row r="235" spans="1:4" x14ac:dyDescent="0.3">
      <c r="A235" s="1">
        <v>8.4101662474334775E-4</v>
      </c>
      <c r="B235" s="1">
        <v>1.558052410598703E-4</v>
      </c>
      <c r="C235" s="1">
        <v>1.772936948417095E-4</v>
      </c>
      <c r="D235" s="1">
        <v>1233</v>
      </c>
    </row>
    <row r="236" spans="1:4" x14ac:dyDescent="0.3">
      <c r="A236" s="1">
        <v>3.4180236274388162E-3</v>
      </c>
      <c r="B236" s="1">
        <v>1.3042361745010029E-3</v>
      </c>
      <c r="C236" s="1">
        <v>6.0134749092878334E-5</v>
      </c>
      <c r="D236" s="1">
        <v>1234</v>
      </c>
    </row>
    <row r="237" spans="1:4" x14ac:dyDescent="0.3">
      <c r="A237" s="1">
        <v>3.8431681199755166E-4</v>
      </c>
      <c r="B237" s="1">
        <v>3.4626335670145432E-4</v>
      </c>
      <c r="C237" s="1">
        <v>4.8628171340948039E-4</v>
      </c>
      <c r="D237" s="1">
        <v>1235</v>
      </c>
    </row>
    <row r="238" spans="1:4" x14ac:dyDescent="0.3">
      <c r="A238" s="1">
        <v>8.5850346323257222E-5</v>
      </c>
      <c r="B238" s="1">
        <v>9.502093233863646E-4</v>
      </c>
      <c r="C238" s="1">
        <v>2.3011260765362729E-4</v>
      </c>
      <c r="D238" s="1">
        <v>1236</v>
      </c>
    </row>
    <row r="239" spans="1:4" x14ac:dyDescent="0.3">
      <c r="A239" s="1">
        <v>7.4037815578713838E-4</v>
      </c>
      <c r="B239" s="1">
        <v>2.849911448526563E-4</v>
      </c>
      <c r="C239" s="1">
        <v>1.8930291700857587E-4</v>
      </c>
      <c r="D239" s="1">
        <v>1237</v>
      </c>
    </row>
    <row r="240" spans="1:4" x14ac:dyDescent="0.3">
      <c r="A240" s="1">
        <v>7.3127142047616075E-4</v>
      </c>
      <c r="B240" s="1">
        <v>1.9282769745252633E-4</v>
      </c>
      <c r="C240" s="1">
        <v>2.6580614197219653E-4</v>
      </c>
      <c r="D240" s="1">
        <v>1238</v>
      </c>
    </row>
    <row r="241" spans="1:4" x14ac:dyDescent="0.3">
      <c r="A241" s="1">
        <v>9.3760568385521095E-4</v>
      </c>
      <c r="B241" s="1">
        <v>7.5037452460089571E-5</v>
      </c>
      <c r="C241" s="1">
        <v>1.1462859815921728E-4</v>
      </c>
      <c r="D241" s="1">
        <v>1239</v>
      </c>
    </row>
    <row r="242" spans="1:4" x14ac:dyDescent="0.3">
      <c r="A242" s="1">
        <v>3.196677765167336E-4</v>
      </c>
      <c r="B242" s="1">
        <v>5.791436807613471E-4</v>
      </c>
      <c r="C242" s="1">
        <v>3.5293768952327799E-4</v>
      </c>
      <c r="D242" s="1">
        <v>1240</v>
      </c>
    </row>
    <row r="243" spans="1:4" x14ac:dyDescent="0.3">
      <c r="A243" s="1">
        <v>4.2146683803251954E-3</v>
      </c>
      <c r="B243" s="1">
        <v>4.5984806408055332E-4</v>
      </c>
      <c r="C243" s="1">
        <v>1.1999470971382179E-4</v>
      </c>
      <c r="D243" s="1">
        <v>1241</v>
      </c>
    </row>
    <row r="244" spans="1:4" x14ac:dyDescent="0.3">
      <c r="A244" s="1">
        <v>8.8073513964393813E-4</v>
      </c>
      <c r="B244" s="1">
        <v>2.5105965041222867E-4</v>
      </c>
      <c r="C244" s="1">
        <v>4.0766602515386225E-5</v>
      </c>
      <c r="D244" s="1">
        <v>1242</v>
      </c>
    </row>
    <row r="245" spans="1:4" x14ac:dyDescent="0.3">
      <c r="A245" s="1">
        <v>9.1455023562737078E-4</v>
      </c>
      <c r="B245" s="1">
        <v>1.1833985425177239E-4</v>
      </c>
      <c r="C245" s="1">
        <v>1.6898682852452125E-4</v>
      </c>
      <c r="D245" s="1">
        <v>1243</v>
      </c>
    </row>
    <row r="246" spans="1:4" x14ac:dyDescent="0.3">
      <c r="A246" s="1">
        <v>7.3846978924719265E-5</v>
      </c>
      <c r="B246" s="1">
        <v>6.2281973433229955E-4</v>
      </c>
      <c r="C246" s="1">
        <v>5.3310404935237707E-4</v>
      </c>
      <c r="D246" s="1">
        <v>1244</v>
      </c>
    </row>
    <row r="247" spans="1:4" x14ac:dyDescent="0.3">
      <c r="A247" s="1">
        <v>6.508320600410669E-4</v>
      </c>
      <c r="B247" s="1">
        <v>4.6990548500996021E-4</v>
      </c>
      <c r="C247" s="1">
        <v>4.2010542141077561E-5</v>
      </c>
      <c r="D247" s="1">
        <v>1245</v>
      </c>
    </row>
    <row r="248" spans="1:4" x14ac:dyDescent="0.3">
      <c r="A248" s="1">
        <v>2.3037009851826118E-4</v>
      </c>
      <c r="B248" s="1">
        <v>3.9976879800110638E-4</v>
      </c>
      <c r="C248" s="1">
        <v>5.6367038084200567E-4</v>
      </c>
      <c r="D248" s="1">
        <v>1246</v>
      </c>
    </row>
    <row r="249" spans="1:4" x14ac:dyDescent="0.3">
      <c r="A249" s="1">
        <v>8.1191131062551751E-4</v>
      </c>
      <c r="B249" s="1">
        <v>2.0641579115487661E-4</v>
      </c>
      <c r="C249" s="1">
        <v>1.9625170448951221E-4</v>
      </c>
      <c r="D249" s="1">
        <v>1247</v>
      </c>
    </row>
    <row r="250" spans="1:4" x14ac:dyDescent="0.3">
      <c r="A250" s="1">
        <v>2.9108604247483357E-4</v>
      </c>
      <c r="B250" s="1">
        <v>3.3205715724780947E-4</v>
      </c>
      <c r="C250" s="1">
        <v>5.1753926529465508E-4</v>
      </c>
      <c r="D250" s="1">
        <v>1248</v>
      </c>
    </row>
    <row r="251" spans="1:4" x14ac:dyDescent="0.3">
      <c r="A251" s="1">
        <v>1.7655458492118196E-4</v>
      </c>
      <c r="B251" s="1">
        <v>2.5302507112992041E-4</v>
      </c>
      <c r="C251" s="1">
        <v>7.5599785314140518E-4</v>
      </c>
      <c r="D251" s="1">
        <v>1249</v>
      </c>
    </row>
    <row r="252" spans="1:4" x14ac:dyDescent="0.3">
      <c r="A252" s="1">
        <v>4.6096317331085204E-3</v>
      </c>
      <c r="B252" s="1">
        <v>1.2477931048045346E-4</v>
      </c>
      <c r="C252" s="1">
        <v>4.5293914431359648E-5</v>
      </c>
      <c r="D252" s="1">
        <v>1250</v>
      </c>
    </row>
    <row r="253" spans="1:4" x14ac:dyDescent="0.3">
      <c r="A253" s="1">
        <v>2.1044618587831259E-4</v>
      </c>
      <c r="B253" s="1">
        <v>1.6742115998929542E-4</v>
      </c>
      <c r="C253" s="1">
        <v>8.4330232362951022E-4</v>
      </c>
      <c r="D253" s="1">
        <v>1251</v>
      </c>
    </row>
    <row r="254" spans="1:4" x14ac:dyDescent="0.3">
      <c r="A254" s="1">
        <v>4.9667508548130663E-4</v>
      </c>
      <c r="B254" s="1">
        <v>5.2288365933071462E-4</v>
      </c>
      <c r="C254" s="1">
        <v>1.3053272398842408E-4</v>
      </c>
      <c r="D254" s="1">
        <v>1252</v>
      </c>
    </row>
    <row r="255" spans="1:4" x14ac:dyDescent="0.3">
      <c r="A255" s="1">
        <v>8.4781549685762018E-4</v>
      </c>
      <c r="B255" s="1">
        <v>1.0689433341840291E-3</v>
      </c>
      <c r="C255" s="1">
        <v>3.0492745009129906E-4</v>
      </c>
      <c r="D255" s="1">
        <v>1253</v>
      </c>
    </row>
    <row r="256" spans="1:4" x14ac:dyDescent="0.3">
      <c r="A256" s="1">
        <v>2.4472485778315786E-4</v>
      </c>
      <c r="B256" s="1">
        <v>1.7405782214384332E-4</v>
      </c>
      <c r="C256" s="1">
        <v>8.2928356160759755E-4</v>
      </c>
      <c r="D256" s="1">
        <v>1254</v>
      </c>
    </row>
    <row r="257" spans="1:4" x14ac:dyDescent="0.3">
      <c r="A257" s="1">
        <v>4.8966069523810574E-4</v>
      </c>
      <c r="B257" s="1">
        <v>2.2173573729668898E-4</v>
      </c>
      <c r="C257" s="1">
        <v>4.16482056946807E-4</v>
      </c>
      <c r="D257" s="1">
        <v>1255</v>
      </c>
    </row>
    <row r="258" spans="1:4" x14ac:dyDescent="0.3">
      <c r="A258" s="1">
        <v>2.8251131306018958E-4</v>
      </c>
      <c r="B258" s="1">
        <v>3.2746751349881114E-4</v>
      </c>
      <c r="C258" s="1">
        <v>6.4095457365520862E-4</v>
      </c>
      <c r="D258" s="1">
        <v>1256</v>
      </c>
    </row>
    <row r="259" spans="1:4" x14ac:dyDescent="0.3">
      <c r="A259" s="1">
        <v>2.9811817194336975E-4</v>
      </c>
      <c r="B259" s="1">
        <v>6.4854157490780808E-4</v>
      </c>
      <c r="C259" s="1">
        <v>7.9106381805538057E-5</v>
      </c>
      <c r="D259" s="1">
        <v>1257</v>
      </c>
    </row>
    <row r="260" spans="1:4" x14ac:dyDescent="0.3">
      <c r="A260" s="1">
        <v>8.9520914291146131E-4</v>
      </c>
      <c r="B260" s="1">
        <v>8.1860049662613722E-5</v>
      </c>
      <c r="C260" s="1">
        <v>1.5177685889994358E-4</v>
      </c>
      <c r="D260" s="1">
        <v>1258</v>
      </c>
    </row>
    <row r="261" spans="1:4" x14ac:dyDescent="0.3">
      <c r="A261" s="1">
        <v>9.5077453241923483E-4</v>
      </c>
      <c r="B261" s="1">
        <v>6.0828646390596858E-5</v>
      </c>
      <c r="C261" s="1">
        <v>1.6442798041606203E-4</v>
      </c>
      <c r="D261" s="1">
        <v>1259</v>
      </c>
    </row>
    <row r="262" spans="1:4" x14ac:dyDescent="0.3">
      <c r="A262" s="1">
        <v>1.7546387058480268E-4</v>
      </c>
      <c r="B262" s="1">
        <v>4.6631505719736107E-4</v>
      </c>
      <c r="C262" s="1">
        <v>5.7239641405034498E-4</v>
      </c>
      <c r="D262" s="1">
        <v>1260</v>
      </c>
    </row>
    <row r="263" spans="1:4" x14ac:dyDescent="0.3">
      <c r="A263" s="1">
        <v>8.0522242447384992E-4</v>
      </c>
      <c r="B263" s="1">
        <v>3.7543963291556369E-4</v>
      </c>
      <c r="C263" s="1">
        <v>3.3289233258313915E-5</v>
      </c>
      <c r="D263" s="1">
        <v>1261</v>
      </c>
    </row>
    <row r="264" spans="1:4" x14ac:dyDescent="0.3">
      <c r="A264" s="1">
        <v>4.707824896719184E-4</v>
      </c>
      <c r="B264" s="1">
        <v>1.0491810076188377E-4</v>
      </c>
      <c r="C264" s="1">
        <v>5.1240739554172534E-4</v>
      </c>
      <c r="D264" s="1">
        <v>1262</v>
      </c>
    </row>
    <row r="265" spans="1:4" x14ac:dyDescent="0.3">
      <c r="A265" s="1">
        <v>2.7235452445159537E-4</v>
      </c>
      <c r="B265" s="1">
        <v>1.1032393643940971E-4</v>
      </c>
      <c r="C265" s="1">
        <v>8.3113006872588004E-4</v>
      </c>
      <c r="D265" s="1">
        <v>1263</v>
      </c>
    </row>
    <row r="266" spans="1:4" x14ac:dyDescent="0.3">
      <c r="A266" s="1">
        <v>1.7854280798400789E-4</v>
      </c>
      <c r="B266" s="1">
        <v>4.6487193463038871E-4</v>
      </c>
      <c r="C266" s="1">
        <v>4.0997105654170103E-4</v>
      </c>
      <c r="D266" s="1">
        <v>1264</v>
      </c>
    </row>
    <row r="267" spans="1:4" x14ac:dyDescent="0.3">
      <c r="A267" s="1">
        <v>4.4986364055880764E-3</v>
      </c>
      <c r="B267" s="1">
        <v>9.8513557807094592E-5</v>
      </c>
      <c r="C267" s="1">
        <v>2.1561302477644508E-4</v>
      </c>
      <c r="D267" s="1">
        <v>1265</v>
      </c>
    </row>
    <row r="268" spans="1:4" x14ac:dyDescent="0.3">
      <c r="A268" s="1">
        <v>4.9238560992408511E-4</v>
      </c>
      <c r="B268" s="1">
        <v>6.9750390942565233E-4</v>
      </c>
      <c r="C268" s="1">
        <v>3.176544697049806E-5</v>
      </c>
      <c r="D268" s="1">
        <v>1266</v>
      </c>
    </row>
    <row r="269" spans="1:4" x14ac:dyDescent="0.3">
      <c r="A269" s="1">
        <v>9.2197760748661671E-4</v>
      </c>
      <c r="B269" s="1">
        <v>2.4372745241024873E-4</v>
      </c>
      <c r="C269" s="1">
        <v>4.3446305268124679E-5</v>
      </c>
      <c r="D269" s="1">
        <v>1267</v>
      </c>
    </row>
    <row r="270" spans="1:4" x14ac:dyDescent="0.3">
      <c r="A270" s="1">
        <v>6.045834142077072E-4</v>
      </c>
      <c r="B270" s="1">
        <v>4.8735578508458656E-4</v>
      </c>
      <c r="C270" s="1">
        <v>1.0950685246969582E-4</v>
      </c>
      <c r="D270" s="1">
        <v>1268</v>
      </c>
    </row>
    <row r="271" spans="1:4" x14ac:dyDescent="0.3">
      <c r="A271" s="1">
        <v>6.2689685796711494E-4</v>
      </c>
      <c r="B271" s="1">
        <v>3.7260022151507007E-4</v>
      </c>
      <c r="C271" s="1">
        <v>5.4672945132424737E-5</v>
      </c>
      <c r="D271" s="1">
        <v>1269</v>
      </c>
    </row>
    <row r="272" spans="1:4" x14ac:dyDescent="0.3">
      <c r="A272" s="1">
        <v>7.8156879599942822E-4</v>
      </c>
      <c r="B272" s="1">
        <v>6.0718904518941162E-5</v>
      </c>
      <c r="C272" s="1">
        <v>3.2290507835621947E-4</v>
      </c>
      <c r="D272" s="1">
        <v>1270</v>
      </c>
    </row>
    <row r="273" spans="1:4" x14ac:dyDescent="0.3">
      <c r="A273" s="1">
        <v>1.7369614149898827E-5</v>
      </c>
      <c r="B273" s="1">
        <v>1.1861801076126121E-4</v>
      </c>
      <c r="C273" s="1">
        <v>8.2601738597891589E-4</v>
      </c>
      <c r="D273" s="1">
        <v>1271</v>
      </c>
    </row>
    <row r="274" spans="1:4" x14ac:dyDescent="0.3">
      <c r="A274" s="1">
        <v>2.7616225334867642E-5</v>
      </c>
      <c r="B274" s="1">
        <v>9.3849927456415567E-4</v>
      </c>
      <c r="C274" s="1">
        <v>2.5942956576777083E-4</v>
      </c>
      <c r="D274" s="1">
        <v>1272</v>
      </c>
    </row>
    <row r="275" spans="1:4" x14ac:dyDescent="0.3">
      <c r="A275" s="1">
        <v>1.0932197438786078E-4</v>
      </c>
      <c r="B275" s="1">
        <v>5.9248677184755877E-4</v>
      </c>
      <c r="C275" s="1">
        <v>5.0442019722492443E-4</v>
      </c>
      <c r="D275" s="1">
        <v>1273</v>
      </c>
    </row>
    <row r="276" spans="1:4" x14ac:dyDescent="0.3">
      <c r="A276" s="1">
        <v>4.1769210677440897E-4</v>
      </c>
      <c r="B276" s="1">
        <v>6.4611356948830994E-4</v>
      </c>
      <c r="C276" s="1">
        <v>1.1658889107114432E-4</v>
      </c>
      <c r="D276" s="1">
        <v>1274</v>
      </c>
    </row>
    <row r="277" spans="1:4" x14ac:dyDescent="0.3">
      <c r="A277" s="1">
        <v>5.1582967915563514E-4</v>
      </c>
      <c r="B277" s="1">
        <v>3.0829281607942078E-4</v>
      </c>
      <c r="C277" s="1">
        <v>4.4893383728255952E-4</v>
      </c>
      <c r="D277" s="1">
        <v>1275</v>
      </c>
    </row>
    <row r="278" spans="1:4" x14ac:dyDescent="0.3">
      <c r="A278" s="1">
        <v>8.8154559713339564E-4</v>
      </c>
      <c r="B278" s="1">
        <v>1.6273866997127702E-4</v>
      </c>
      <c r="C278" s="1">
        <v>1.2218892978849559E-4</v>
      </c>
      <c r="D278" s="1">
        <v>1276</v>
      </c>
    </row>
    <row r="279" spans="1:4" x14ac:dyDescent="0.3">
      <c r="A279" s="1">
        <v>1.6272216613138937E-4</v>
      </c>
      <c r="B279" s="1">
        <v>7.2079566288820387E-5</v>
      </c>
      <c r="C279" s="1">
        <v>9.224433598266097E-4</v>
      </c>
      <c r="D279" s="1">
        <v>1277</v>
      </c>
    </row>
    <row r="280" spans="1:4" x14ac:dyDescent="0.3">
      <c r="A280" s="1">
        <v>1.2676286671626667E-4</v>
      </c>
      <c r="B280" s="1">
        <v>7.6568015041044129E-4</v>
      </c>
      <c r="C280" s="1">
        <v>3.4139668324072777E-4</v>
      </c>
      <c r="D280" s="1">
        <v>1278</v>
      </c>
    </row>
    <row r="281" spans="1:4" x14ac:dyDescent="0.3">
      <c r="A281" s="1">
        <v>6.055215300553601E-4</v>
      </c>
      <c r="B281" s="1">
        <v>5.0193288023328184E-4</v>
      </c>
      <c r="C281" s="1">
        <v>1.065228939606325E-4</v>
      </c>
      <c r="D281" s="1">
        <v>1279</v>
      </c>
    </row>
    <row r="282" spans="1:4" x14ac:dyDescent="0.3">
      <c r="A282" s="1">
        <v>18013.90152797072</v>
      </c>
      <c r="B282" s="1">
        <v>28349.229201074839</v>
      </c>
      <c r="C282" s="1">
        <v>30418.093822272589</v>
      </c>
      <c r="D282" s="1">
        <v>1280</v>
      </c>
    </row>
    <row r="283" spans="1:4" x14ac:dyDescent="0.3">
      <c r="A283" s="1">
        <v>7.8691903773328727E-4</v>
      </c>
      <c r="B283" s="1">
        <v>1.8878787524370129E-5</v>
      </c>
      <c r="C283" s="1">
        <v>3.1467422692306614E-4</v>
      </c>
      <c r="D283" s="1">
        <v>1281</v>
      </c>
    </row>
    <row r="284" spans="1:4" x14ac:dyDescent="0.3">
      <c r="A284" s="1">
        <v>2.5612240367661862E-4</v>
      </c>
      <c r="B284" s="1">
        <v>5.3864156146946496E-4</v>
      </c>
      <c r="C284" s="1">
        <v>4.0306955325069047E-4</v>
      </c>
      <c r="D284" s="1">
        <v>1282</v>
      </c>
    </row>
    <row r="285" spans="1:4" x14ac:dyDescent="0.3">
      <c r="A285" s="1">
        <v>6.2552718231522657E-4</v>
      </c>
      <c r="B285" s="1">
        <v>2.4844267361954792E-4</v>
      </c>
      <c r="C285" s="1">
        <v>3.3542637148789486E-4</v>
      </c>
      <c r="D285" s="1">
        <v>1283</v>
      </c>
    </row>
    <row r="286" spans="1:4" x14ac:dyDescent="0.3">
      <c r="A286" s="1">
        <v>1.5632550057452442E-4</v>
      </c>
      <c r="B286" s="1">
        <v>6.1751371159868968E-4</v>
      </c>
      <c r="C286" s="1">
        <v>4.2861572255660567E-4</v>
      </c>
      <c r="D286" s="1">
        <v>1284</v>
      </c>
    </row>
    <row r="287" spans="1:4" x14ac:dyDescent="0.3">
      <c r="A287" s="1">
        <v>9.3866201677495246E-4</v>
      </c>
      <c r="B287" s="1">
        <v>2.0792903549986147E-4</v>
      </c>
      <c r="C287" s="1">
        <v>6.432495471194763E-5</v>
      </c>
      <c r="D287" s="1">
        <v>1285</v>
      </c>
    </row>
    <row r="288" spans="1:4" x14ac:dyDescent="0.3">
      <c r="A288" s="1">
        <v>1.2963420538151968E-4</v>
      </c>
      <c r="B288" s="1">
        <v>6.850889095236872E-4</v>
      </c>
      <c r="C288" s="1">
        <v>4.1966209339176552E-4</v>
      </c>
      <c r="D288" s="1">
        <v>1286</v>
      </c>
    </row>
    <row r="289" spans="1:4" x14ac:dyDescent="0.3">
      <c r="A289" s="1">
        <v>6.9571157013466385E-5</v>
      </c>
      <c r="B289" s="1">
        <v>9.1854041395407254E-4</v>
      </c>
      <c r="C289" s="1">
        <v>2.0696079200249642E-4</v>
      </c>
      <c r="D289" s="1">
        <v>1287</v>
      </c>
    </row>
    <row r="290" spans="1:4" x14ac:dyDescent="0.3">
      <c r="A290" s="1">
        <v>3.6047069241821589E-5</v>
      </c>
      <c r="B290" s="1">
        <v>7.5295548797369555E-4</v>
      </c>
      <c r="C290" s="1">
        <v>7.1292659212673499E-6</v>
      </c>
      <c r="D290" s="1">
        <v>1288</v>
      </c>
    </row>
    <row r="291" spans="1:4" x14ac:dyDescent="0.3">
      <c r="A291" s="1">
        <v>39765.536463643839</v>
      </c>
      <c r="B291" s="1">
        <v>49658.014402957226</v>
      </c>
      <c r="C291" s="1">
        <v>57648.211793008857</v>
      </c>
      <c r="D291" s="1">
        <v>1289</v>
      </c>
    </row>
    <row r="292" spans="1:4" x14ac:dyDescent="0.3">
      <c r="A292" s="1">
        <v>2.1740011675097784E-5</v>
      </c>
      <c r="B292" s="1">
        <v>8.0378714288406711E-5</v>
      </c>
      <c r="C292" s="1">
        <v>1.1235260038781978E-3</v>
      </c>
      <c r="D292" s="1">
        <v>1290</v>
      </c>
    </row>
    <row r="293" spans="1:4" x14ac:dyDescent="0.3">
      <c r="A293" s="1">
        <v>4.6575912398141225E-3</v>
      </c>
      <c r="B293" s="1">
        <v>4.8087846004034164E-5</v>
      </c>
      <c r="C293" s="1">
        <v>8.1213374656046458E-5</v>
      </c>
      <c r="D293" s="1">
        <v>1291</v>
      </c>
    </row>
    <row r="294" spans="1:4" x14ac:dyDescent="0.3">
      <c r="A294" s="1">
        <v>7.5493000704242666E-4</v>
      </c>
      <c r="B294" s="1">
        <v>1.0334543891300053E-4</v>
      </c>
      <c r="C294" s="1">
        <v>1.9449469476703559E-4</v>
      </c>
      <c r="D294" s="1">
        <v>1292</v>
      </c>
    </row>
    <row r="295" spans="1:4" x14ac:dyDescent="0.3">
      <c r="A295" s="1">
        <v>3.5837270431682467E-4</v>
      </c>
      <c r="B295" s="1">
        <v>7.361673059910279E-4</v>
      </c>
      <c r="C295" s="1">
        <v>1.2052390808293584E-4</v>
      </c>
      <c r="D295" s="1">
        <v>1293</v>
      </c>
    </row>
    <row r="296" spans="1:4" x14ac:dyDescent="0.3">
      <c r="A296" s="1">
        <v>115.14032106507335</v>
      </c>
      <c r="B296" s="1">
        <v>58.883244424399415</v>
      </c>
      <c r="C296" s="1">
        <v>58.492007692631518</v>
      </c>
      <c r="D296" s="1">
        <v>1294</v>
      </c>
    </row>
    <row r="297" spans="1:4" x14ac:dyDescent="0.3">
      <c r="A297" s="1">
        <v>4.3352064807024261E-4</v>
      </c>
      <c r="B297" s="1">
        <v>3.0107219906408636E-5</v>
      </c>
      <c r="C297" s="1">
        <v>7.4064374037715371E-4</v>
      </c>
      <c r="D297" s="1">
        <v>1295</v>
      </c>
    </row>
    <row r="298" spans="1:4" x14ac:dyDescent="0.3">
      <c r="A298" s="1">
        <v>5.9914817470610665E-4</v>
      </c>
      <c r="B298" s="1">
        <v>1.3980278287704692E-4</v>
      </c>
      <c r="C298" s="1">
        <v>3.8918947629744708E-4</v>
      </c>
      <c r="D298" s="1">
        <v>1296</v>
      </c>
    </row>
    <row r="299" spans="1:4" x14ac:dyDescent="0.3">
      <c r="A299" s="1">
        <v>1.8152092620534548E-5</v>
      </c>
      <c r="B299" s="1">
        <v>9.7255478505010688E-4</v>
      </c>
      <c r="C299" s="1">
        <v>1.9240473264525154E-4</v>
      </c>
      <c r="D299" s="1">
        <v>1297</v>
      </c>
    </row>
    <row r="300" spans="1:4" x14ac:dyDescent="0.3">
      <c r="A300" s="1">
        <v>3.1719025674212655E-4</v>
      </c>
      <c r="B300" s="1">
        <v>7.0348540651088052E-4</v>
      </c>
      <c r="C300" s="1">
        <v>2.2924877448460499E-4</v>
      </c>
      <c r="D300" s="1">
        <v>1298</v>
      </c>
    </row>
    <row r="301" spans="1:4" x14ac:dyDescent="0.3">
      <c r="A301" s="1">
        <v>1.6609419348458004E-4</v>
      </c>
      <c r="B301" s="1">
        <v>3.87784421158167E-4</v>
      </c>
      <c r="C301" s="1">
        <v>6.080028222900124E-4</v>
      </c>
      <c r="D301" s="1">
        <v>1299</v>
      </c>
    </row>
    <row r="302" spans="1:4" x14ac:dyDescent="0.3">
      <c r="A302" s="1">
        <v>4.8053555008570689E-4</v>
      </c>
      <c r="B302" s="1">
        <v>2.2073317669808382E-4</v>
      </c>
      <c r="C302" s="1">
        <v>3.7882997155776345E-4</v>
      </c>
      <c r="D302" s="1">
        <v>1300</v>
      </c>
    </row>
    <row r="303" spans="1:4" x14ac:dyDescent="0.3">
      <c r="A303" s="1">
        <v>6.4078460666157388E-4</v>
      </c>
      <c r="B303" s="1">
        <v>5.2489625170319785E-4</v>
      </c>
      <c r="C303" s="1">
        <v>3.2225388193548343E-6</v>
      </c>
      <c r="D303" s="1">
        <v>1301</v>
      </c>
    </row>
    <row r="304" spans="1:4" x14ac:dyDescent="0.3">
      <c r="A304" s="1">
        <v>2.7025409192435674E-3</v>
      </c>
      <c r="B304" s="1">
        <v>1.8463346834415621E-3</v>
      </c>
      <c r="C304" s="1">
        <v>2.6425192814741907E-4</v>
      </c>
      <c r="D304" s="1">
        <v>1302</v>
      </c>
    </row>
    <row r="305" spans="1:4" x14ac:dyDescent="0.3">
      <c r="A305" s="1">
        <v>3.0155029210584243E-4</v>
      </c>
      <c r="B305" s="1">
        <v>2.4993036164524984E-5</v>
      </c>
      <c r="C305" s="1">
        <v>8.2696544275723575E-4</v>
      </c>
      <c r="D305" s="1">
        <v>1303</v>
      </c>
    </row>
    <row r="306" spans="1:4" x14ac:dyDescent="0.3">
      <c r="A306" s="1">
        <v>6.0265489691912941E-5</v>
      </c>
      <c r="B306" s="1">
        <v>7.1548474404898937E-4</v>
      </c>
      <c r="C306" s="1">
        <v>4.4014556878192273E-4</v>
      </c>
      <c r="D306" s="1">
        <v>1304</v>
      </c>
    </row>
    <row r="307" spans="1:4" x14ac:dyDescent="0.3">
      <c r="A307" s="1">
        <v>4.8744944948244827E-4</v>
      </c>
      <c r="B307" s="1">
        <v>3.557001970755948E-4</v>
      </c>
      <c r="C307" s="1">
        <v>4.262498344075717E-4</v>
      </c>
      <c r="D307" s="1">
        <v>1305</v>
      </c>
    </row>
    <row r="308" spans="1:4" x14ac:dyDescent="0.3">
      <c r="A308" s="1">
        <v>8.1501611379274953E-4</v>
      </c>
      <c r="B308" s="1">
        <v>1.0758854489303218E-4</v>
      </c>
      <c r="C308" s="1">
        <v>2.395899518819357E-4</v>
      </c>
      <c r="D308" s="1">
        <v>1306</v>
      </c>
    </row>
    <row r="309" spans="1:4" x14ac:dyDescent="0.3">
      <c r="A309" s="1">
        <v>1.8285405977205656E-4</v>
      </c>
      <c r="B309" s="1">
        <v>9.0857958342057115E-4</v>
      </c>
      <c r="C309" s="1">
        <v>5.5898585000983594E-5</v>
      </c>
      <c r="D309" s="1">
        <v>1307</v>
      </c>
    </row>
    <row r="310" spans="1:4" x14ac:dyDescent="0.3">
      <c r="A310" s="1">
        <v>16078.345290533907</v>
      </c>
      <c r="B310" s="1">
        <v>7061.8091311865855</v>
      </c>
      <c r="C310" s="1">
        <v>8233.7577931586129</v>
      </c>
      <c r="D310" s="1">
        <v>1308</v>
      </c>
    </row>
    <row r="311" spans="1:4" x14ac:dyDescent="0.3">
      <c r="A311" s="1">
        <v>2.201742103429186E-4</v>
      </c>
      <c r="B311" s="1">
        <v>1.1997168829518847E-4</v>
      </c>
      <c r="C311" s="1">
        <v>9.0592431163595793E-4</v>
      </c>
      <c r="D311" s="1">
        <v>1309</v>
      </c>
    </row>
    <row r="312" spans="1:4" x14ac:dyDescent="0.3">
      <c r="A312" s="1">
        <v>1.765521791533945E-4</v>
      </c>
      <c r="B312" s="1">
        <v>8.7621962245744943E-4</v>
      </c>
      <c r="C312" s="1">
        <v>1.5860907224677368E-4</v>
      </c>
      <c r="D312" s="1">
        <v>1310</v>
      </c>
    </row>
    <row r="313" spans="1:4" x14ac:dyDescent="0.3">
      <c r="A313" s="1">
        <v>1.1962934115465837E-5</v>
      </c>
      <c r="B313" s="1">
        <v>3.9555534577926559E-4</v>
      </c>
      <c r="C313" s="1">
        <v>8.1697164765638999E-4</v>
      </c>
      <c r="D313" s="1">
        <v>1311</v>
      </c>
    </row>
    <row r="314" spans="1:4" x14ac:dyDescent="0.3">
      <c r="A314" s="1">
        <v>4.1540540204909908E-3</v>
      </c>
      <c r="B314" s="1">
        <v>3.2949686817265305E-4</v>
      </c>
      <c r="C314" s="1">
        <v>3.5532297535902633E-4</v>
      </c>
      <c r="D314" s="1">
        <v>1312</v>
      </c>
    </row>
    <row r="315" spans="1:4" x14ac:dyDescent="0.3">
      <c r="A315" s="1">
        <v>4.4136750822123243E-3</v>
      </c>
      <c r="B315" s="1">
        <v>3.0344108211866863E-4</v>
      </c>
      <c r="C315" s="1">
        <v>6.6176608937843493E-5</v>
      </c>
      <c r="D315" s="1">
        <v>1313</v>
      </c>
    </row>
    <row r="316" spans="1:4" x14ac:dyDescent="0.3">
      <c r="A316" s="1">
        <v>9.2684251065148723E-4</v>
      </c>
      <c r="B316" s="1">
        <v>1.748276622396174E-4</v>
      </c>
      <c r="C316" s="1">
        <v>1.1310838650158649E-5</v>
      </c>
      <c r="D316" s="1">
        <v>1314</v>
      </c>
    </row>
    <row r="317" spans="1:4" x14ac:dyDescent="0.3">
      <c r="A317" s="1">
        <v>3.9400541696426507E-5</v>
      </c>
      <c r="B317" s="1">
        <v>8.8027704670433902E-4</v>
      </c>
      <c r="C317" s="1">
        <v>2.4137689584405051E-4</v>
      </c>
      <c r="D317" s="1">
        <v>1315</v>
      </c>
    </row>
    <row r="318" spans="1:4" x14ac:dyDescent="0.3">
      <c r="A318" s="1">
        <v>4.6064806924668673E-3</v>
      </c>
      <c r="B318" s="1">
        <v>7.8133688299515737E-5</v>
      </c>
      <c r="C318" s="1">
        <v>1.0798733888208477E-4</v>
      </c>
      <c r="D318" s="1">
        <v>1316</v>
      </c>
    </row>
    <row r="319" spans="1:4" x14ac:dyDescent="0.3">
      <c r="A319" s="1">
        <v>2.8598763430816082E-4</v>
      </c>
      <c r="B319" s="1">
        <v>8.2630027882495041E-4</v>
      </c>
      <c r="C319" s="1">
        <v>8.0248607509509476E-5</v>
      </c>
      <c r="D319" s="1">
        <v>1317</v>
      </c>
    </row>
    <row r="320" spans="1:4" x14ac:dyDescent="0.3">
      <c r="A320" s="1">
        <v>3.8465294650823168E-4</v>
      </c>
      <c r="B320" s="1">
        <v>4.0645135118459931E-4</v>
      </c>
      <c r="C320" s="1">
        <v>4.0837797485828033E-4</v>
      </c>
      <c r="D320" s="1">
        <v>1318</v>
      </c>
    </row>
    <row r="321" spans="1:4" x14ac:dyDescent="0.3">
      <c r="A321" s="1">
        <v>2.7293008421357768E-4</v>
      </c>
      <c r="B321" s="1">
        <v>7.2969759931414195E-5</v>
      </c>
      <c r="C321" s="1">
        <v>7.9214556117764132E-4</v>
      </c>
      <c r="D321" s="1">
        <v>1319</v>
      </c>
    </row>
    <row r="322" spans="1:4" x14ac:dyDescent="0.3">
      <c r="A322" s="1">
        <v>4.5150617628117616E-3</v>
      </c>
      <c r="B322" s="1">
        <v>6.3147197049335789E-5</v>
      </c>
      <c r="C322" s="1">
        <v>2.3677459288724961E-4</v>
      </c>
      <c r="D322" s="1">
        <v>1320</v>
      </c>
    </row>
    <row r="323" spans="1:4" x14ac:dyDescent="0.3">
      <c r="A323" s="1">
        <v>4.73435685876997E-5</v>
      </c>
      <c r="B323" s="1">
        <v>3.6166012558764107E-4</v>
      </c>
      <c r="C323" s="1">
        <v>8.0043824703895298E-4</v>
      </c>
      <c r="D323" s="1">
        <v>1321</v>
      </c>
    </row>
    <row r="324" spans="1:4" x14ac:dyDescent="0.3">
      <c r="A324" s="1">
        <v>8.8282034348247031E-5</v>
      </c>
      <c r="B324" s="1">
        <v>2.1266442317912734E-4</v>
      </c>
      <c r="C324" s="1">
        <v>9.3117561450496516E-4</v>
      </c>
      <c r="D324" s="1">
        <v>1322</v>
      </c>
    </row>
    <row r="325" spans="1:4" x14ac:dyDescent="0.3">
      <c r="A325" s="1">
        <v>6.6528269164250141E-4</v>
      </c>
      <c r="B325" s="1">
        <v>2.2911810175059514E-4</v>
      </c>
      <c r="C325" s="1">
        <v>1.9206893450792706E-4</v>
      </c>
      <c r="D325" s="1">
        <v>1323</v>
      </c>
    </row>
    <row r="326" spans="1:4" x14ac:dyDescent="0.3">
      <c r="A326" s="1">
        <v>2.8226325634512069E-4</v>
      </c>
      <c r="B326" s="1">
        <v>1.0121187066318348E-4</v>
      </c>
      <c r="C326" s="1">
        <v>8.383866795072765E-4</v>
      </c>
      <c r="D326" s="1">
        <v>1324</v>
      </c>
    </row>
    <row r="327" spans="1:4" x14ac:dyDescent="0.3">
      <c r="A327" s="1">
        <v>1.6595026969771744E-4</v>
      </c>
      <c r="B327" s="1">
        <v>6.8841612283399305E-4</v>
      </c>
      <c r="C327" s="1">
        <v>3.4082832119977684E-4</v>
      </c>
      <c r="D327" s="1">
        <v>1325</v>
      </c>
    </row>
    <row r="328" spans="1:4" x14ac:dyDescent="0.3">
      <c r="A328" s="1">
        <v>5.9811910490751696E-4</v>
      </c>
      <c r="B328" s="1">
        <v>4.1620836861040126E-4</v>
      </c>
      <c r="C328" s="1">
        <v>1.4586323272598747E-4</v>
      </c>
      <c r="D328" s="1">
        <v>1326</v>
      </c>
    </row>
    <row r="329" spans="1:4" x14ac:dyDescent="0.3">
      <c r="A329" s="1">
        <v>5.5824216614311915E-4</v>
      </c>
      <c r="B329" s="1">
        <v>4.288580401443927E-4</v>
      </c>
      <c r="C329" s="1">
        <v>2.8804485559203623E-4</v>
      </c>
      <c r="D329" s="1">
        <v>1327</v>
      </c>
    </row>
    <row r="330" spans="1:4" x14ac:dyDescent="0.3">
      <c r="A330" s="1">
        <v>1.9906874448807237E-4</v>
      </c>
      <c r="B330" s="1">
        <v>3.6256444257120034E-4</v>
      </c>
      <c r="C330" s="1">
        <v>6.3869069248903847E-4</v>
      </c>
      <c r="D330" s="1">
        <v>1328</v>
      </c>
    </row>
    <row r="331" spans="1:4" x14ac:dyDescent="0.3">
      <c r="A331" s="1">
        <v>7.733174335809315E-4</v>
      </c>
      <c r="B331" s="1">
        <v>1.3096382600845223E-4</v>
      </c>
      <c r="C331" s="1">
        <v>2.6280861979924416E-4</v>
      </c>
      <c r="D331" s="1">
        <v>1329</v>
      </c>
    </row>
    <row r="332" spans="1:4" x14ac:dyDescent="0.3">
      <c r="A332" s="1">
        <v>6.2504254026105976E-4</v>
      </c>
      <c r="B332" s="1">
        <v>3.7276902594177673E-4</v>
      </c>
      <c r="C332" s="1">
        <v>2.2074884060071544E-4</v>
      </c>
      <c r="D332" s="1">
        <v>1330</v>
      </c>
    </row>
    <row r="333" spans="1:4" x14ac:dyDescent="0.3">
      <c r="A333" s="1">
        <v>5.9566660153872596E-4</v>
      </c>
      <c r="B333" s="1">
        <v>9.5384052281614876E-5</v>
      </c>
      <c r="C333" s="1">
        <v>5.1856610845326962E-4</v>
      </c>
      <c r="D333" s="1">
        <v>1331</v>
      </c>
    </row>
    <row r="334" spans="1:4" x14ac:dyDescent="0.3">
      <c r="A334" s="1">
        <v>3.6596121131985651E-4</v>
      </c>
      <c r="B334" s="1">
        <v>4.0218150035185304E-4</v>
      </c>
      <c r="C334" s="1">
        <v>3.7179906529420084E-4</v>
      </c>
      <c r="D334" s="1">
        <v>1332</v>
      </c>
    </row>
    <row r="335" spans="1:4" x14ac:dyDescent="0.3">
      <c r="A335" s="1">
        <v>5.6424558986421086E-4</v>
      </c>
      <c r="B335" s="1">
        <v>8.89446262380271E-5</v>
      </c>
      <c r="C335" s="1">
        <v>5.1362320961833424E-4</v>
      </c>
      <c r="D335" s="1">
        <v>1333</v>
      </c>
    </row>
    <row r="336" spans="1:4" x14ac:dyDescent="0.3">
      <c r="A336" s="1">
        <v>4.0398125796647921E-3</v>
      </c>
      <c r="B336" s="1">
        <v>6.1284992300375649E-4</v>
      </c>
      <c r="C336" s="1">
        <v>1.5217694753588403E-4</v>
      </c>
      <c r="D336" s="1">
        <v>1334</v>
      </c>
    </row>
    <row r="337" spans="1:4" x14ac:dyDescent="0.3">
      <c r="A337" s="1">
        <v>5.1651367309726828E-5</v>
      </c>
      <c r="B337" s="1">
        <v>6.447133245021427E-4</v>
      </c>
      <c r="C337" s="1">
        <v>3.8696403176990366E-4</v>
      </c>
      <c r="D337" s="1">
        <v>1335</v>
      </c>
    </row>
    <row r="338" spans="1:4" x14ac:dyDescent="0.3">
      <c r="A338" s="1">
        <v>9.9604897665577993E-4</v>
      </c>
      <c r="B338" s="1">
        <v>8.4218360769641601E-4</v>
      </c>
      <c r="C338" s="1">
        <v>4.1115726938395714E-4</v>
      </c>
      <c r="D338" s="1">
        <v>1336</v>
      </c>
    </row>
    <row r="339" spans="1:4" x14ac:dyDescent="0.3">
      <c r="A339" s="1">
        <v>5.1445946867924503E-4</v>
      </c>
      <c r="B339" s="1">
        <v>9.5113457451962156E-5</v>
      </c>
      <c r="C339" s="1">
        <v>5.8968961155185973E-4</v>
      </c>
      <c r="D339" s="1">
        <v>1337</v>
      </c>
    </row>
    <row r="340" spans="1:4" x14ac:dyDescent="0.3">
      <c r="A340" s="1">
        <v>8.2479542270752688E-4</v>
      </c>
      <c r="B340" s="1">
        <v>2.0649494858789095E-4</v>
      </c>
      <c r="C340" s="1">
        <v>1.4849892887675099E-4</v>
      </c>
      <c r="D340" s="1">
        <v>1338</v>
      </c>
    </row>
    <row r="341" spans="1:4" x14ac:dyDescent="0.3">
      <c r="A341" s="1">
        <v>3.1566177568559503E-4</v>
      </c>
      <c r="B341" s="1">
        <v>3.9812095984962482E-6</v>
      </c>
      <c r="C341" s="1">
        <v>8.5641420379828131E-4</v>
      </c>
      <c r="D341" s="1">
        <v>1339</v>
      </c>
    </row>
    <row r="342" spans="1:4" x14ac:dyDescent="0.3">
      <c r="A342" s="1">
        <v>66.003203646611624</v>
      </c>
      <c r="B342" s="1">
        <v>21.275107112738162</v>
      </c>
      <c r="C342" s="1">
        <v>20.85162663010987</v>
      </c>
      <c r="D342" s="1">
        <v>1340</v>
      </c>
    </row>
    <row r="343" spans="1:4" x14ac:dyDescent="0.3">
      <c r="A343" s="1">
        <v>2.7446128265838778E-4</v>
      </c>
      <c r="B343" s="1">
        <v>6.7904500162082357E-4</v>
      </c>
      <c r="C343" s="1">
        <v>2.2889137101416831E-4</v>
      </c>
      <c r="D343" s="1">
        <v>1341</v>
      </c>
    </row>
    <row r="344" spans="1:4" x14ac:dyDescent="0.3">
      <c r="A344" s="1">
        <v>3.0355033351032513E-4</v>
      </c>
      <c r="B344" s="1">
        <v>1.6044672138097865E-4</v>
      </c>
      <c r="C344" s="1">
        <v>5.6679486954278469E-4</v>
      </c>
      <c r="D344" s="1">
        <v>1342</v>
      </c>
    </row>
    <row r="345" spans="1:4" x14ac:dyDescent="0.3">
      <c r="A345" s="1">
        <v>7.9723352300609107E-4</v>
      </c>
      <c r="B345" s="1">
        <v>2.0192820479744718E-4</v>
      </c>
      <c r="C345" s="1">
        <v>1.1993716220496128E-4</v>
      </c>
      <c r="D345" s="1">
        <v>1343</v>
      </c>
    </row>
    <row r="346" spans="1:4" x14ac:dyDescent="0.3">
      <c r="A346" s="1">
        <v>5.500058984371862E-4</v>
      </c>
      <c r="B346" s="1">
        <v>1.5916395371880842E-4</v>
      </c>
      <c r="C346" s="1">
        <v>4.7025616258459797E-4</v>
      </c>
      <c r="D346" s="1">
        <v>1344</v>
      </c>
    </row>
    <row r="347" spans="1:4" x14ac:dyDescent="0.3">
      <c r="A347" s="1">
        <v>1.8742711098626951E-4</v>
      </c>
      <c r="B347" s="1">
        <v>4.7142192135805292E-4</v>
      </c>
      <c r="C347" s="1">
        <v>4.9563542755638821E-4</v>
      </c>
      <c r="D347" s="1">
        <v>1345</v>
      </c>
    </row>
    <row r="348" spans="1:4" x14ac:dyDescent="0.3">
      <c r="A348" s="1">
        <v>1.7132232285945741E-4</v>
      </c>
      <c r="B348" s="1">
        <v>4.7229668197059618E-4</v>
      </c>
      <c r="C348" s="1">
        <v>5.6575784913998018E-4</v>
      </c>
      <c r="D348" s="1">
        <v>1346</v>
      </c>
    </row>
    <row r="349" spans="1:4" x14ac:dyDescent="0.3">
      <c r="A349" s="1">
        <v>4.8570738363161523E-4</v>
      </c>
      <c r="B349" s="1">
        <v>4.3388433320318997E-4</v>
      </c>
      <c r="C349" s="1">
        <v>2.5225252896963834E-4</v>
      </c>
      <c r="D349" s="1">
        <v>1347</v>
      </c>
    </row>
    <row r="350" spans="1:4" x14ac:dyDescent="0.3">
      <c r="A350" s="1">
        <v>2.4746036229672514E-5</v>
      </c>
      <c r="B350" s="1">
        <v>1.947566967350188E-4</v>
      </c>
      <c r="C350" s="1">
        <v>9.952144872475597E-4</v>
      </c>
      <c r="D350" s="1">
        <v>1348</v>
      </c>
    </row>
    <row r="351" spans="1:4" x14ac:dyDescent="0.3">
      <c r="A351" s="1">
        <v>5.3338681886824779E-4</v>
      </c>
      <c r="B351" s="1">
        <v>4.2337597712596074E-4</v>
      </c>
      <c r="C351" s="1">
        <v>2.5933993279367182E-4</v>
      </c>
      <c r="D351" s="1">
        <v>1349</v>
      </c>
    </row>
    <row r="352" spans="1:4" x14ac:dyDescent="0.3">
      <c r="A352" s="1">
        <v>4.4748480102410936E-3</v>
      </c>
      <c r="B352" s="1">
        <v>1.2834103655428184E-4</v>
      </c>
      <c r="C352" s="1">
        <v>2.1192670779628404E-4</v>
      </c>
      <c r="D352" s="1">
        <v>1350</v>
      </c>
    </row>
    <row r="353" spans="1:4" x14ac:dyDescent="0.3">
      <c r="A353" s="1">
        <v>1.7205916568090301E-4</v>
      </c>
      <c r="B353" s="1">
        <v>5.356297048369074E-4</v>
      </c>
      <c r="C353" s="1">
        <v>4.8091210514703865E-4</v>
      </c>
      <c r="D353" s="1">
        <v>1351</v>
      </c>
    </row>
    <row r="354" spans="1:4" x14ac:dyDescent="0.3">
      <c r="A354" s="1">
        <v>4.9530803141095703E-4</v>
      </c>
      <c r="B354" s="1">
        <v>1.5718404798647969E-4</v>
      </c>
      <c r="C354" s="1">
        <v>5.5543835803717543E-4</v>
      </c>
      <c r="D354" s="1">
        <v>1352</v>
      </c>
    </row>
    <row r="355" spans="1:4" x14ac:dyDescent="0.3">
      <c r="A355" s="1">
        <v>4.5233493188456386E-4</v>
      </c>
      <c r="B355" s="1">
        <v>5.3785186424950453E-4</v>
      </c>
      <c r="C355" s="1">
        <v>2.7419357899861191E-4</v>
      </c>
      <c r="D355" s="1">
        <v>1353</v>
      </c>
    </row>
    <row r="356" spans="1:4" x14ac:dyDescent="0.3">
      <c r="A356" s="1">
        <v>3.9444773358952048E-4</v>
      </c>
      <c r="B356" s="1">
        <v>1.2930235589883271E-4</v>
      </c>
      <c r="C356" s="1">
        <v>6.5387520393821457E-4</v>
      </c>
      <c r="D356" s="1">
        <v>1354</v>
      </c>
    </row>
    <row r="357" spans="1:4" x14ac:dyDescent="0.3">
      <c r="A357" s="1">
        <v>4.5744831995923165E-3</v>
      </c>
      <c r="B357" s="1">
        <v>9.4421719665298962E-5</v>
      </c>
      <c r="C357" s="1">
        <v>1.2643265835273303E-4</v>
      </c>
      <c r="D357" s="1">
        <v>1355</v>
      </c>
    </row>
    <row r="358" spans="1:4" x14ac:dyDescent="0.3">
      <c r="A358" s="1">
        <v>3.4873923447031549E-4</v>
      </c>
      <c r="B358" s="1">
        <v>6.6468849123648538E-4</v>
      </c>
      <c r="C358" s="1">
        <v>1.6313811197555641E-4</v>
      </c>
      <c r="D358" s="1">
        <v>1356</v>
      </c>
    </row>
    <row r="359" spans="1:4" x14ac:dyDescent="0.3">
      <c r="A359" s="1">
        <v>3.9322585902595141E-3</v>
      </c>
      <c r="B359" s="1">
        <v>7.5219443699152291E-4</v>
      </c>
      <c r="C359" s="1">
        <v>1.0862049846160817E-4</v>
      </c>
      <c r="D359" s="1">
        <v>1357</v>
      </c>
    </row>
    <row r="360" spans="1:4" x14ac:dyDescent="0.3">
      <c r="A360" s="1">
        <v>4.4563375498996201E-3</v>
      </c>
      <c r="B360" s="1">
        <v>1.7481218266306557E-4</v>
      </c>
      <c r="C360" s="1">
        <v>1.7433060038790518E-4</v>
      </c>
      <c r="D360" s="1">
        <v>1358</v>
      </c>
    </row>
    <row r="361" spans="1:4" x14ac:dyDescent="0.3">
      <c r="A361" s="1">
        <v>2.309584632205273E-4</v>
      </c>
      <c r="B361" s="1">
        <v>9.1948288290185048E-4</v>
      </c>
      <c r="C361" s="1">
        <v>6.1533878356039237E-5</v>
      </c>
      <c r="D361" s="1">
        <v>1359</v>
      </c>
    </row>
    <row r="362" spans="1:4" x14ac:dyDescent="0.3">
      <c r="A362" s="1">
        <v>1.5970372752332817E-4</v>
      </c>
      <c r="B362" s="1">
        <v>2.118501251683842E-4</v>
      </c>
      <c r="C362" s="1">
        <v>8.2767694534195831E-4</v>
      </c>
      <c r="D362" s="1">
        <v>1360</v>
      </c>
    </row>
    <row r="363" spans="1:4" x14ac:dyDescent="0.3">
      <c r="A363" s="1">
        <v>3.2341134160986506E-3</v>
      </c>
      <c r="B363" s="1">
        <v>1.4708297806407405E-3</v>
      </c>
      <c r="C363" s="1">
        <v>8.2601467326003515E-5</v>
      </c>
      <c r="D363" s="1">
        <v>1361</v>
      </c>
    </row>
    <row r="364" spans="1:4" x14ac:dyDescent="0.3">
      <c r="A364" s="1">
        <v>7.2532896002200896E-4</v>
      </c>
      <c r="B364" s="1">
        <v>2.445739634227117E-5</v>
      </c>
      <c r="C364" s="1">
        <v>4.3234162381516862E-4</v>
      </c>
      <c r="D364" s="1">
        <v>1362</v>
      </c>
    </row>
    <row r="365" spans="1:4" x14ac:dyDescent="0.3">
      <c r="A365" s="1">
        <v>4.634751867072061E-4</v>
      </c>
      <c r="B365" s="1">
        <v>1.7693119755515465E-4</v>
      </c>
      <c r="C365" s="1">
        <v>1.5605405269774487E-3</v>
      </c>
      <c r="D365" s="1">
        <v>1363</v>
      </c>
    </row>
    <row r="366" spans="1:4" x14ac:dyDescent="0.3">
      <c r="A366" s="1">
        <v>1.7185094397424987E-4</v>
      </c>
      <c r="B366" s="1">
        <v>1.4207543954779622E-4</v>
      </c>
      <c r="C366" s="1">
        <v>9.2677435654623459E-4</v>
      </c>
      <c r="D366" s="1">
        <v>1364</v>
      </c>
    </row>
    <row r="367" spans="1:4" x14ac:dyDescent="0.3">
      <c r="A367" s="1">
        <v>7.353519483197492E-4</v>
      </c>
      <c r="B367" s="1">
        <v>5.8058433025949088E-5</v>
      </c>
      <c r="C367" s="1">
        <v>3.8654367313375445E-4</v>
      </c>
      <c r="D367" s="1">
        <v>1365</v>
      </c>
    </row>
    <row r="368" spans="1:4" x14ac:dyDescent="0.3">
      <c r="A368" s="1">
        <v>8.0925360142147351E-4</v>
      </c>
      <c r="B368" s="1">
        <v>7.6951908172169021E-5</v>
      </c>
      <c r="C368" s="1">
        <v>1.6173474783497875E-4</v>
      </c>
      <c r="D368" s="1">
        <v>1366</v>
      </c>
    </row>
    <row r="369" spans="1:4" x14ac:dyDescent="0.3">
      <c r="A369" s="1">
        <v>3.0213082997610868E-4</v>
      </c>
      <c r="B369" s="1">
        <v>1.6554180142585562E-4</v>
      </c>
      <c r="C369" s="1">
        <v>7.1560874994011094E-4</v>
      </c>
      <c r="D369" s="1">
        <v>1367</v>
      </c>
    </row>
    <row r="370" spans="1:4" x14ac:dyDescent="0.3">
      <c r="A370" s="1">
        <v>4.2167349323280583E-3</v>
      </c>
      <c r="B370" s="1">
        <v>4.8489049055607561E-4</v>
      </c>
      <c r="C370" s="1">
        <v>8.6770046992095746E-5</v>
      </c>
      <c r="D370" s="1">
        <v>1368</v>
      </c>
    </row>
    <row r="371" spans="1:4" x14ac:dyDescent="0.3">
      <c r="A371" s="1">
        <v>3.7616122386344359E-4</v>
      </c>
      <c r="B371" s="1">
        <v>3.4245727364468217E-4</v>
      </c>
      <c r="C371" s="1">
        <v>4.6431818164818388E-4</v>
      </c>
      <c r="D371" s="1">
        <v>1369</v>
      </c>
    </row>
    <row r="372" spans="1:4" x14ac:dyDescent="0.3">
      <c r="A372" s="1">
        <v>2.3632184850568667E-4</v>
      </c>
      <c r="B372" s="1">
        <v>8.7819112437558997E-4</v>
      </c>
      <c r="C372" s="1">
        <v>9.4883810952666543E-5</v>
      </c>
      <c r="D372" s="1">
        <v>1370</v>
      </c>
    </row>
    <row r="373" spans="1:4" x14ac:dyDescent="0.3">
      <c r="A373" s="1">
        <v>7.0630642774058595E-5</v>
      </c>
      <c r="B373" s="1">
        <v>8.0815658192733833E-4</v>
      </c>
      <c r="C373" s="1">
        <v>3.3434674271927829E-4</v>
      </c>
      <c r="D373" s="1">
        <v>1371</v>
      </c>
    </row>
    <row r="374" spans="1:4" x14ac:dyDescent="0.3">
      <c r="A374" s="1">
        <v>5.6071367601260821E-4</v>
      </c>
      <c r="B374" s="1">
        <v>1.1443494730714029E-5</v>
      </c>
      <c r="C374" s="1">
        <v>6.5013570305764523E-4</v>
      </c>
      <c r="D374" s="1">
        <v>1372</v>
      </c>
    </row>
    <row r="375" spans="1:4" x14ac:dyDescent="0.3">
      <c r="A375" s="1">
        <v>4.0997713633945877E-4</v>
      </c>
      <c r="B375" s="1">
        <v>2.7551924042031343E-4</v>
      </c>
      <c r="C375" s="1">
        <v>3.7514533911086977E-4</v>
      </c>
      <c r="D375" s="1">
        <v>1373</v>
      </c>
    </row>
    <row r="376" spans="1:4" x14ac:dyDescent="0.3">
      <c r="A376" s="1">
        <v>4.6174779373405021E-3</v>
      </c>
      <c r="B376" s="1">
        <v>8.6892533370298998E-5</v>
      </c>
      <c r="C376" s="1">
        <v>8.2741369368990187E-5</v>
      </c>
      <c r="D376" s="1">
        <v>1374</v>
      </c>
    </row>
    <row r="377" spans="1:4" x14ac:dyDescent="0.3">
      <c r="A377" s="1">
        <v>2.4653855759443696E-4</v>
      </c>
      <c r="B377" s="1">
        <v>4.0630815781600676E-4</v>
      </c>
      <c r="C377" s="1">
        <v>5.9393941217475009E-4</v>
      </c>
      <c r="D377" s="1">
        <v>1375</v>
      </c>
    </row>
    <row r="378" spans="1:4" x14ac:dyDescent="0.3">
      <c r="A378" s="1">
        <v>1.1118208179526358E-5</v>
      </c>
      <c r="B378" s="1">
        <v>3.7973057308385776E-4</v>
      </c>
      <c r="C378" s="1">
        <v>8.335676686143012E-4</v>
      </c>
      <c r="D378" s="1">
        <v>1376</v>
      </c>
    </row>
    <row r="379" spans="1:4" x14ac:dyDescent="0.3">
      <c r="A379" s="1">
        <v>4.6498556747533236E-4</v>
      </c>
      <c r="B379" s="1">
        <v>2.035206801718165E-4</v>
      </c>
      <c r="C379" s="1">
        <v>4.7091633230253454E-4</v>
      </c>
      <c r="D379" s="1">
        <v>1377</v>
      </c>
    </row>
    <row r="380" spans="1:4" x14ac:dyDescent="0.3">
      <c r="A380" s="1">
        <v>1.5721288766243628E-5</v>
      </c>
      <c r="B380" s="1">
        <v>3.9266419771945781E-4</v>
      </c>
      <c r="C380" s="1">
        <v>8.1645531817950282E-4</v>
      </c>
      <c r="D380" s="1">
        <v>1378</v>
      </c>
    </row>
    <row r="381" spans="1:4" x14ac:dyDescent="0.3">
      <c r="A381" s="1">
        <v>6.9481740228384298E-4</v>
      </c>
      <c r="B381" s="1">
        <v>2.8790651224546267E-4</v>
      </c>
      <c r="C381" s="1">
        <v>2.1336810637626613E-4</v>
      </c>
      <c r="D381" s="1">
        <v>1379</v>
      </c>
    </row>
    <row r="382" spans="1:4" x14ac:dyDescent="0.3">
      <c r="A382" s="1">
        <v>2.1914448325564221E-4</v>
      </c>
      <c r="B382" s="1">
        <v>8.642948697863632E-4</v>
      </c>
      <c r="C382" s="1">
        <v>1.1556639241786591E-4</v>
      </c>
      <c r="D382" s="1">
        <v>1380</v>
      </c>
    </row>
    <row r="383" spans="1:4" x14ac:dyDescent="0.3">
      <c r="A383" s="1">
        <v>1.6238479438503793E-5</v>
      </c>
      <c r="B383" s="1">
        <v>5.2641748393495705E-4</v>
      </c>
      <c r="C383" s="1">
        <v>6.8217379869728941E-4</v>
      </c>
      <c r="D383" s="1">
        <v>1381</v>
      </c>
    </row>
    <row r="384" spans="1:4" x14ac:dyDescent="0.3">
      <c r="A384" s="1">
        <v>2.3388321827795975E-4</v>
      </c>
      <c r="B384" s="1">
        <v>7.9298274496495584E-4</v>
      </c>
      <c r="C384" s="1">
        <v>1.4806080203885117E-4</v>
      </c>
      <c r="D384" s="1">
        <v>1382</v>
      </c>
    </row>
    <row r="385" spans="1:4" x14ac:dyDescent="0.3">
      <c r="A385" s="1">
        <v>1.9855581217800641E-4</v>
      </c>
      <c r="B385" s="1">
        <v>9.1647013866649307E-4</v>
      </c>
      <c r="C385" s="1">
        <v>8.0139297750951553E-5</v>
      </c>
      <c r="D385" s="1">
        <v>1383</v>
      </c>
    </row>
    <row r="386" spans="1:4" x14ac:dyDescent="0.3">
      <c r="A386" s="1">
        <v>4.0544585644047501E-4</v>
      </c>
      <c r="B386" s="1">
        <v>5.6836025221705167E-4</v>
      </c>
      <c r="C386" s="1">
        <v>2.8537062558066351E-4</v>
      </c>
      <c r="D386" s="1">
        <v>1384</v>
      </c>
    </row>
    <row r="387" spans="1:4" x14ac:dyDescent="0.3">
      <c r="A387" s="1">
        <v>4.1463388144028822E-3</v>
      </c>
      <c r="B387" s="1">
        <v>5.6373508567711134E-4</v>
      </c>
      <c r="C387" s="1">
        <v>7.5997997702251257E-5</v>
      </c>
      <c r="D387" s="1">
        <v>1385</v>
      </c>
    </row>
    <row r="388" spans="1:4" x14ac:dyDescent="0.3">
      <c r="A388" s="1">
        <v>1.8349364659673477E-4</v>
      </c>
      <c r="B388" s="1">
        <v>9.7913588550294301E-4</v>
      </c>
      <c r="C388" s="1">
        <v>3.5852753899465427E-5</v>
      </c>
      <c r="D388" s="1">
        <v>1386</v>
      </c>
    </row>
    <row r="389" spans="1:4" x14ac:dyDescent="0.3">
      <c r="A389" s="1">
        <v>4.7272489415442807E-4</v>
      </c>
      <c r="B389" s="1">
        <v>5.1130553886173165E-6</v>
      </c>
      <c r="C389" s="1">
        <v>5.9961950971143822E-4</v>
      </c>
      <c r="D389" s="1">
        <v>1387</v>
      </c>
    </row>
    <row r="390" spans="1:4" x14ac:dyDescent="0.3">
      <c r="A390" s="1">
        <v>6.2712120577794407E-4</v>
      </c>
      <c r="B390" s="1">
        <v>2.4334234101834766E-4</v>
      </c>
      <c r="C390" s="1">
        <v>3.496379979572608E-4</v>
      </c>
      <c r="D390" s="1">
        <v>1388</v>
      </c>
    </row>
    <row r="391" spans="1:4" x14ac:dyDescent="0.3">
      <c r="A391" s="1">
        <v>6.0209545111463076E-4</v>
      </c>
      <c r="B391" s="1">
        <v>4.9220427426846188E-4</v>
      </c>
      <c r="C391" s="1">
        <v>7.6390869818237855E-5</v>
      </c>
      <c r="D391" s="1">
        <v>1389</v>
      </c>
    </row>
    <row r="392" spans="1:4" x14ac:dyDescent="0.3">
      <c r="A392" s="1">
        <v>4.4235103910529659E-4</v>
      </c>
      <c r="B392" s="1">
        <v>1.3552310706109095E-4</v>
      </c>
      <c r="C392" s="1">
        <v>3.820876642583241E-4</v>
      </c>
      <c r="D392" s="1">
        <v>1390</v>
      </c>
    </row>
    <row r="393" spans="1:4" x14ac:dyDescent="0.3">
      <c r="A393" s="1">
        <v>4.6346979342155046E-3</v>
      </c>
      <c r="B393" s="1">
        <v>8.1049527040564948E-5</v>
      </c>
      <c r="C393" s="1">
        <v>6.8398532177203745E-5</v>
      </c>
      <c r="D393" s="1">
        <v>1391</v>
      </c>
    </row>
    <row r="394" spans="1:4" x14ac:dyDescent="0.3">
      <c r="A394" s="1">
        <v>2.0002507679667004E-6</v>
      </c>
      <c r="B394" s="1">
        <v>1.5132543070900465E-4</v>
      </c>
      <c r="C394" s="1">
        <v>8.3160733694319323E-4</v>
      </c>
      <c r="D394" s="1">
        <v>1392</v>
      </c>
    </row>
    <row r="395" spans="1:4" x14ac:dyDescent="0.3">
      <c r="A395" s="1">
        <v>3.6349257893863302E-4</v>
      </c>
      <c r="B395" s="1">
        <v>5.3320326487314566E-4</v>
      </c>
      <c r="C395" s="1">
        <v>1.1257186803110471E-4</v>
      </c>
      <c r="D395" s="1">
        <v>1393</v>
      </c>
    </row>
    <row r="396" spans="1:4" x14ac:dyDescent="0.3">
      <c r="A396" s="1">
        <v>2.9607455801468948E-4</v>
      </c>
      <c r="B396" s="1">
        <v>2.112521665418878E-4</v>
      </c>
      <c r="C396" s="1">
        <v>6.6320687147551117E-4</v>
      </c>
      <c r="D396" s="1">
        <v>1394</v>
      </c>
    </row>
    <row r="397" spans="1:4" x14ac:dyDescent="0.3">
      <c r="A397" s="1">
        <v>6.499202832744793E-4</v>
      </c>
      <c r="B397" s="1">
        <v>3.0102815383021956E-4</v>
      </c>
      <c r="C397" s="1">
        <v>2.2693123041876148E-4</v>
      </c>
      <c r="D397" s="1">
        <v>1395</v>
      </c>
    </row>
    <row r="398" spans="1:4" x14ac:dyDescent="0.3">
      <c r="A398" s="1">
        <v>8.4155467295938331E-4</v>
      </c>
      <c r="B398" s="1">
        <v>9.8270130885428383E-4</v>
      </c>
      <c r="C398" s="1">
        <v>3.8689732127145798E-4</v>
      </c>
      <c r="D398" s="1">
        <v>1396</v>
      </c>
    </row>
    <row r="399" spans="1:4" x14ac:dyDescent="0.3">
      <c r="A399" s="1">
        <v>5.2131983514103631E-4</v>
      </c>
      <c r="B399" s="1">
        <v>6.3492582771193181E-5</v>
      </c>
      <c r="C399" s="1">
        <v>6.102985918190238E-4</v>
      </c>
      <c r="D399" s="1">
        <v>1397</v>
      </c>
    </row>
    <row r="400" spans="1:4" x14ac:dyDescent="0.3">
      <c r="A400" s="1">
        <v>9.5590845541823209E-4</v>
      </c>
      <c r="B400" s="1">
        <v>5.9674059311940211E-5</v>
      </c>
      <c r="C400" s="1">
        <v>3.4248177338730006E-5</v>
      </c>
      <c r="D400" s="1">
        <v>1398</v>
      </c>
    </row>
    <row r="401" spans="1:4" x14ac:dyDescent="0.3">
      <c r="A401" s="1">
        <v>5.5404553998774568E-4</v>
      </c>
      <c r="B401" s="1">
        <v>1.4189694337105093E-4</v>
      </c>
      <c r="C401" s="1">
        <v>3.9567643174304206E-4</v>
      </c>
      <c r="D401" s="1">
        <v>1399</v>
      </c>
    </row>
    <row r="402" spans="1:4" x14ac:dyDescent="0.3">
      <c r="A402" s="1">
        <v>9.4062396637289633E-4</v>
      </c>
      <c r="B402" s="1">
        <v>2.1843721717465398E-4</v>
      </c>
      <c r="C402" s="1">
        <v>4.8497117129895464E-5</v>
      </c>
      <c r="D402" s="1">
        <v>1400</v>
      </c>
    </row>
    <row r="403" spans="1:4" x14ac:dyDescent="0.3">
      <c r="A403" s="1">
        <v>4.2344705091318761E-3</v>
      </c>
      <c r="B403" s="1">
        <v>5.2976591419903014E-4</v>
      </c>
      <c r="C403" s="1">
        <v>6.5150838527566079E-6</v>
      </c>
      <c r="D403" s="1">
        <v>1401</v>
      </c>
    </row>
    <row r="404" spans="1:4" x14ac:dyDescent="0.3">
      <c r="A404" s="1">
        <v>7.3098880852969449E-4</v>
      </c>
      <c r="B404" s="1">
        <v>5.9566712348299447E-4</v>
      </c>
      <c r="C404" s="1">
        <v>8.6677063698776071E-4</v>
      </c>
      <c r="D404" s="1">
        <v>1402</v>
      </c>
    </row>
    <row r="405" spans="1:4" x14ac:dyDescent="0.3">
      <c r="A405" s="1">
        <v>3.4524657932873609E-4</v>
      </c>
      <c r="B405" s="1">
        <v>5.4590459343101564E-4</v>
      </c>
      <c r="C405" s="1">
        <v>2.9771889595194473E-4</v>
      </c>
      <c r="D405" s="1">
        <v>1403</v>
      </c>
    </row>
    <row r="406" spans="1:4" x14ac:dyDescent="0.3">
      <c r="A406" s="1">
        <v>2.6386935087710983E-4</v>
      </c>
      <c r="B406" s="1">
        <v>4.4190391881025856E-4</v>
      </c>
      <c r="C406" s="1">
        <v>4.8154532339340109E-4</v>
      </c>
      <c r="D406" s="1">
        <v>1404</v>
      </c>
    </row>
    <row r="407" spans="1:4" x14ac:dyDescent="0.3">
      <c r="A407" s="1">
        <v>4.740786986417933E-4</v>
      </c>
      <c r="B407" s="1">
        <v>5.283829551552485E-4</v>
      </c>
      <c r="C407" s="1">
        <v>1.9112893215040603E-4</v>
      </c>
      <c r="D407" s="1">
        <v>1405</v>
      </c>
    </row>
    <row r="408" spans="1:4" x14ac:dyDescent="0.3">
      <c r="A408" s="1">
        <v>4.1882361883617165E-3</v>
      </c>
      <c r="B408" s="1">
        <v>5.3893558849362443E-4</v>
      </c>
      <c r="C408" s="1">
        <v>5.4093862777682962E-5</v>
      </c>
      <c r="D408" s="1">
        <v>1406</v>
      </c>
    </row>
    <row r="409" spans="1:4" x14ac:dyDescent="0.3">
      <c r="A409" s="1">
        <v>9.5997308902214974E-5</v>
      </c>
      <c r="B409" s="1">
        <v>8.7986357370133334E-4</v>
      </c>
      <c r="C409" s="1">
        <v>2.3437465009406975E-4</v>
      </c>
      <c r="D409" s="1">
        <v>1407</v>
      </c>
    </row>
    <row r="410" spans="1:4" x14ac:dyDescent="0.3">
      <c r="A410" s="1">
        <v>7.7677168011446322E-4</v>
      </c>
      <c r="B410" s="1">
        <v>3.5447757727333315E-4</v>
      </c>
      <c r="C410" s="1">
        <v>8.0855088313831235E-5</v>
      </c>
      <c r="D410" s="1">
        <v>1408</v>
      </c>
    </row>
    <row r="411" spans="1:4" x14ac:dyDescent="0.3">
      <c r="A411" s="1">
        <v>8.5849205733208199E-4</v>
      </c>
      <c r="B411" s="1">
        <v>9.3937860780051572E-5</v>
      </c>
      <c r="C411" s="1">
        <v>2.2404579381615013E-4</v>
      </c>
      <c r="D411" s="1">
        <v>1409</v>
      </c>
    </row>
    <row r="412" spans="1:4" x14ac:dyDescent="0.3">
      <c r="A412" s="1">
        <v>1.880885983411931E-4</v>
      </c>
      <c r="B412" s="1">
        <v>3.7053177691230343E-4</v>
      </c>
      <c r="C412" s="1">
        <v>6.0472468981236517E-4</v>
      </c>
      <c r="D412" s="1">
        <v>1410</v>
      </c>
    </row>
    <row r="413" spans="1:4" x14ac:dyDescent="0.3">
      <c r="A413" s="1">
        <v>7.6022337674345943E-4</v>
      </c>
      <c r="B413" s="1">
        <v>6.8866950278177234E-5</v>
      </c>
      <c r="C413" s="1">
        <v>3.7859382462850154E-4</v>
      </c>
      <c r="D413" s="1">
        <v>1411</v>
      </c>
    </row>
    <row r="414" spans="1:4" x14ac:dyDescent="0.3">
      <c r="A414" s="1">
        <v>5.2470648653159049E-5</v>
      </c>
      <c r="B414" s="1">
        <v>1.570775612798586E-4</v>
      </c>
      <c r="C414" s="1">
        <v>9.9323589656982085E-4</v>
      </c>
      <c r="D414" s="1">
        <v>1412</v>
      </c>
    </row>
    <row r="415" spans="1:4" x14ac:dyDescent="0.3">
      <c r="A415" s="1">
        <v>2.5468491064754574E-4</v>
      </c>
      <c r="B415" s="1">
        <v>4.1908076287839463E-4</v>
      </c>
      <c r="C415" s="1">
        <v>4.7503473182763467E-4</v>
      </c>
      <c r="D415" s="1">
        <v>1413</v>
      </c>
    </row>
    <row r="416" spans="1:4" x14ac:dyDescent="0.3">
      <c r="A416" s="1">
        <v>3.1610992614027262E-4</v>
      </c>
      <c r="B416" s="1">
        <v>2.1668364524096318E-4</v>
      </c>
      <c r="C416" s="1">
        <v>6.1239688405053533E-4</v>
      </c>
      <c r="D416" s="1">
        <v>1414</v>
      </c>
    </row>
    <row r="417" spans="1:4" x14ac:dyDescent="0.3">
      <c r="A417" s="1">
        <v>6.7730958930329113E-4</v>
      </c>
      <c r="B417" s="1">
        <v>1.001454151059081E-4</v>
      </c>
      <c r="C417" s="1">
        <v>4.1086515182729943E-4</v>
      </c>
      <c r="D417" s="1">
        <v>1415</v>
      </c>
    </row>
    <row r="418" spans="1:4" x14ac:dyDescent="0.3">
      <c r="A418" s="1">
        <v>7.4012140930444922E-5</v>
      </c>
      <c r="B418" s="1">
        <v>1.0958366873288875E-4</v>
      </c>
      <c r="C418" s="1">
        <v>9.5497702482701737E-4</v>
      </c>
      <c r="D418" s="1">
        <v>1416</v>
      </c>
    </row>
    <row r="419" spans="1:4" x14ac:dyDescent="0.3">
      <c r="A419" s="1">
        <v>4.4043657772763712E-3</v>
      </c>
      <c r="B419" s="1">
        <v>2.3523723787129965E-4</v>
      </c>
      <c r="C419" s="1">
        <v>1.6366549622587917E-4</v>
      </c>
      <c r="D419" s="1">
        <v>1417</v>
      </c>
    </row>
    <row r="420" spans="1:4" x14ac:dyDescent="0.3">
      <c r="A420" s="1">
        <v>5.6040614041493548E-4</v>
      </c>
      <c r="B420" s="1">
        <v>5.5125900602653616E-4</v>
      </c>
      <c r="C420" s="1">
        <v>9.2040475295006904E-5</v>
      </c>
      <c r="D420" s="1">
        <v>1418</v>
      </c>
    </row>
    <row r="421" spans="1:4" x14ac:dyDescent="0.3">
      <c r="A421" s="1">
        <v>6.1584995848775663E-4</v>
      </c>
      <c r="B421" s="1">
        <v>5.2148924176233648E-4</v>
      </c>
      <c r="C421" s="1">
        <v>2.3884953586758575E-5</v>
      </c>
      <c r="D421" s="1">
        <v>1419</v>
      </c>
    </row>
    <row r="422" spans="1:4" x14ac:dyDescent="0.3">
      <c r="A422" s="1">
        <v>2.2835149295582206E-4</v>
      </c>
      <c r="B422" s="1">
        <v>2.7846557767182339E-4</v>
      </c>
      <c r="C422" s="1">
        <v>6.7407094307505959E-4</v>
      </c>
      <c r="D422" s="1">
        <v>1420</v>
      </c>
    </row>
    <row r="423" spans="1:4" x14ac:dyDescent="0.3">
      <c r="A423" s="1">
        <v>7.0970365225885934E-4</v>
      </c>
      <c r="B423" s="1">
        <v>9.7556669853889261E-5</v>
      </c>
      <c r="C423" s="1">
        <v>3.5606259385418407E-4</v>
      </c>
      <c r="D423" s="1">
        <v>1421</v>
      </c>
    </row>
    <row r="424" spans="1:4" x14ac:dyDescent="0.3">
      <c r="A424" s="1">
        <v>3.0482305958496686E-4</v>
      </c>
      <c r="B424" s="1">
        <v>3.6781265892397075E-5</v>
      </c>
      <c r="C424" s="1">
        <v>8.5168509766664552E-4</v>
      </c>
      <c r="D424" s="1">
        <v>1422</v>
      </c>
    </row>
    <row r="425" spans="1:4" x14ac:dyDescent="0.3">
      <c r="A425" s="1">
        <v>8.677794090519394E-4</v>
      </c>
      <c r="B425" s="1">
        <v>1.730408520929919E-5</v>
      </c>
      <c r="C425" s="1">
        <v>1.6102928419966768E-4</v>
      </c>
      <c r="D425" s="1">
        <v>1423</v>
      </c>
    </row>
    <row r="426" spans="1:4" x14ac:dyDescent="0.3">
      <c r="A426" s="1">
        <v>6.7879124603752573E-4</v>
      </c>
      <c r="B426" s="1">
        <v>3.8618407071168269E-4</v>
      </c>
      <c r="C426" s="1">
        <v>9.4642967640459953E-5</v>
      </c>
      <c r="D426" s="1">
        <v>1424</v>
      </c>
    </row>
    <row r="427" spans="1:4" x14ac:dyDescent="0.3">
      <c r="A427" s="1">
        <v>4.5085534976678233E-4</v>
      </c>
      <c r="B427" s="1">
        <v>3.8348911093871583E-4</v>
      </c>
      <c r="C427" s="1">
        <v>2.9637911402701178E-4</v>
      </c>
      <c r="D427" s="1">
        <v>1425</v>
      </c>
    </row>
    <row r="428" spans="1:4" x14ac:dyDescent="0.3">
      <c r="A428" s="1">
        <v>2.9968665193898388E-4</v>
      </c>
      <c r="B428" s="1">
        <v>2.0233142882228826E-4</v>
      </c>
      <c r="C428" s="1">
        <v>6.3772237669651986E-4</v>
      </c>
      <c r="D428" s="1">
        <v>1426</v>
      </c>
    </row>
    <row r="429" spans="1:4" x14ac:dyDescent="0.3">
      <c r="A429" s="1">
        <v>9.5864055415468554E-4</v>
      </c>
      <c r="B429" s="1">
        <v>8.2188172875591426E-5</v>
      </c>
      <c r="C429" s="1">
        <v>1.495022852447831E-4</v>
      </c>
      <c r="D429" s="1">
        <v>1427</v>
      </c>
    </row>
    <row r="430" spans="1:4" x14ac:dyDescent="0.3">
      <c r="A430" s="1">
        <v>6.7072141924880591E-4</v>
      </c>
      <c r="B430" s="1">
        <v>8.4625551466735528E-5</v>
      </c>
      <c r="C430" s="1">
        <v>4.1086646180850216E-4</v>
      </c>
      <c r="D430" s="1">
        <v>1428</v>
      </c>
    </row>
    <row r="431" spans="1:4" x14ac:dyDescent="0.3">
      <c r="A431" s="1">
        <v>4.1288026375448164E-3</v>
      </c>
      <c r="B431" s="1">
        <v>4.2922039202074666E-4</v>
      </c>
      <c r="C431" s="1">
        <v>2.642280697736063E-4</v>
      </c>
      <c r="D431" s="1">
        <v>1429</v>
      </c>
    </row>
    <row r="432" spans="1:4" x14ac:dyDescent="0.3">
      <c r="A432" s="1">
        <v>4.3688154214544172E-3</v>
      </c>
      <c r="B432" s="1">
        <v>3.594545068713879E-4</v>
      </c>
      <c r="C432" s="1">
        <v>5.2042862343340291E-5</v>
      </c>
      <c r="D432" s="1">
        <v>1430</v>
      </c>
    </row>
    <row r="433" spans="1:4" x14ac:dyDescent="0.3">
      <c r="A433" s="1">
        <v>5.8005417427724898E-4</v>
      </c>
      <c r="B433" s="1">
        <v>4.4163868371608055E-4</v>
      </c>
      <c r="C433" s="1">
        <v>2.5538057928645066E-4</v>
      </c>
      <c r="D433" s="1">
        <v>1431</v>
      </c>
    </row>
    <row r="434" spans="1:4" x14ac:dyDescent="0.3">
      <c r="A434" s="1">
        <v>8.4680710063349393E-4</v>
      </c>
      <c r="B434" s="1">
        <v>3.2912040729442076E-4</v>
      </c>
      <c r="C434" s="1">
        <v>4.6091537258950906E-5</v>
      </c>
      <c r="D434" s="1">
        <v>1432</v>
      </c>
    </row>
    <row r="435" spans="1:4" x14ac:dyDescent="0.3">
      <c r="A435" s="1">
        <v>4.1527567340062427E-4</v>
      </c>
      <c r="B435" s="1">
        <v>1.1537863836818188E-4</v>
      </c>
      <c r="C435" s="1">
        <v>6.5812578605065964E-4</v>
      </c>
      <c r="D435" s="1">
        <v>1433</v>
      </c>
    </row>
    <row r="436" spans="1:4" x14ac:dyDescent="0.3">
      <c r="A436" s="1">
        <v>7.3118259447252278E-4</v>
      </c>
      <c r="B436" s="1">
        <v>2.8595513838586105E-4</v>
      </c>
      <c r="C436" s="1">
        <v>1.9741631612078437E-4</v>
      </c>
      <c r="D436" s="1">
        <v>1434</v>
      </c>
    </row>
    <row r="437" spans="1:4" x14ac:dyDescent="0.3">
      <c r="A437" s="1">
        <v>2.2844887447426047E-4</v>
      </c>
      <c r="B437" s="1">
        <v>5.86352457533051E-4</v>
      </c>
      <c r="C437" s="1">
        <v>3.6449421312731385E-4</v>
      </c>
      <c r="D437" s="1">
        <v>1435</v>
      </c>
    </row>
    <row r="438" spans="1:4" x14ac:dyDescent="0.3">
      <c r="A438" s="1">
        <v>6.8561046349564206E-4</v>
      </c>
      <c r="B438" s="1">
        <v>3.3374062467686862E-4</v>
      </c>
      <c r="C438" s="1">
        <v>1.8596054159259471E-4</v>
      </c>
      <c r="D438" s="1">
        <v>1436</v>
      </c>
    </row>
    <row r="439" spans="1:4" x14ac:dyDescent="0.3">
      <c r="A439" s="1">
        <v>3.0239770668759688E-4</v>
      </c>
      <c r="B439" s="1">
        <v>6.4674143566691904E-4</v>
      </c>
      <c r="C439" s="1">
        <v>3.002105433181192E-4</v>
      </c>
      <c r="D439" s="1">
        <v>1437</v>
      </c>
    </row>
    <row r="440" spans="1:4" x14ac:dyDescent="0.3">
      <c r="A440" s="1">
        <v>7.9957969843419234E-4</v>
      </c>
      <c r="B440" s="1">
        <v>2.2842738230178841E-4</v>
      </c>
      <c r="C440" s="1">
        <v>4.3614035126799357E-5</v>
      </c>
      <c r="D440" s="1">
        <v>1438</v>
      </c>
    </row>
    <row r="441" spans="1:4" x14ac:dyDescent="0.3">
      <c r="A441" s="1">
        <v>7.4422241269125032E-4</v>
      </c>
      <c r="B441" s="1">
        <v>2.3185880319778307E-4</v>
      </c>
      <c r="C441" s="1">
        <v>2.1989660428479516E-4</v>
      </c>
      <c r="D441" s="1">
        <v>1439</v>
      </c>
    </row>
    <row r="442" spans="1:4" x14ac:dyDescent="0.3">
      <c r="A442" s="1">
        <v>6.9831821823170502E-4</v>
      </c>
      <c r="B442" s="1">
        <v>2.3469086705783717E-4</v>
      </c>
      <c r="C442" s="1">
        <v>1.4602102702146295E-4</v>
      </c>
      <c r="D442" s="1">
        <v>1440</v>
      </c>
    </row>
    <row r="443" spans="1:4" x14ac:dyDescent="0.3">
      <c r="A443" s="1">
        <v>6.6609181710442877E-4</v>
      </c>
      <c r="B443" s="1">
        <v>4.6960327097701231E-5</v>
      </c>
      <c r="C443" s="1">
        <v>3.8134087159106829E-4</v>
      </c>
      <c r="D443" s="1">
        <v>1441</v>
      </c>
    </row>
    <row r="444" spans="1:4" x14ac:dyDescent="0.3">
      <c r="A444" s="1">
        <v>3.93763257487532E-3</v>
      </c>
      <c r="B444" s="1">
        <v>7.1148730236324112E-4</v>
      </c>
      <c r="C444" s="1">
        <v>1.5255513159902654E-4</v>
      </c>
      <c r="D444" s="1">
        <v>1442</v>
      </c>
    </row>
    <row r="445" spans="1:4" x14ac:dyDescent="0.3">
      <c r="A445" s="1">
        <v>4.1031363422228582E-6</v>
      </c>
      <c r="B445" s="1">
        <v>9.8426432819701372E-4</v>
      </c>
      <c r="C445" s="1">
        <v>2.3531214905965099E-4</v>
      </c>
      <c r="D445" s="1">
        <v>1443</v>
      </c>
    </row>
    <row r="446" spans="1:4" x14ac:dyDescent="0.3">
      <c r="A446" s="1">
        <v>5.0586186419422912E-4</v>
      </c>
      <c r="B446" s="1">
        <v>1.072773261763834E-4</v>
      </c>
      <c r="C446" s="1">
        <v>6.0910616266150774E-4</v>
      </c>
      <c r="D446" s="1">
        <v>1444</v>
      </c>
    </row>
    <row r="447" spans="1:4" x14ac:dyDescent="0.3">
      <c r="A447" s="1">
        <v>8.925403020182819E-5</v>
      </c>
      <c r="B447" s="1">
        <v>6.9121882270448284E-4</v>
      </c>
      <c r="C447" s="1">
        <v>4.2407782043043255E-4</v>
      </c>
      <c r="D447" s="1">
        <v>1445</v>
      </c>
    </row>
    <row r="448" spans="1:4" x14ac:dyDescent="0.3">
      <c r="A448" s="1">
        <v>3.8557242696732487E-4</v>
      </c>
      <c r="B448" s="1">
        <v>6.3573500930739878E-5</v>
      </c>
      <c r="C448" s="1">
        <v>7.52230056859655E-4</v>
      </c>
      <c r="D448" s="1">
        <v>1446</v>
      </c>
    </row>
    <row r="449" spans="1:4" x14ac:dyDescent="0.3">
      <c r="A449" s="1">
        <v>9.1203512820646644E-4</v>
      </c>
      <c r="B449" s="1">
        <v>7.0147078474574323E-5</v>
      </c>
      <c r="C449" s="1">
        <v>1.3853777524388186E-4</v>
      </c>
      <c r="D449" s="1">
        <v>1447</v>
      </c>
    </row>
    <row r="450" spans="1:4" x14ac:dyDescent="0.3">
      <c r="A450" s="1">
        <v>7.231955020099541E-5</v>
      </c>
      <c r="B450" s="1">
        <v>7.5954597664174852E-4</v>
      </c>
      <c r="C450" s="1">
        <v>1.7147952808920378E-4</v>
      </c>
      <c r="D450" s="1">
        <v>1448</v>
      </c>
    </row>
    <row r="451" spans="1:4" x14ac:dyDescent="0.3">
      <c r="A451" s="1">
        <v>8.6849243984640822E-4</v>
      </c>
      <c r="B451" s="1">
        <v>3.243106271813385E-5</v>
      </c>
      <c r="C451" s="1">
        <v>1.4563725580605787E-4</v>
      </c>
      <c r="D451" s="1">
        <v>1449</v>
      </c>
    </row>
    <row r="452" spans="1:4" x14ac:dyDescent="0.3">
      <c r="A452" s="1">
        <v>3.5715884013049962E-4</v>
      </c>
      <c r="B452" s="1">
        <v>4.617757897813769E-4</v>
      </c>
      <c r="C452" s="1">
        <v>3.5987334046175154E-4</v>
      </c>
      <c r="D452" s="1">
        <v>1450</v>
      </c>
    </row>
    <row r="453" spans="1:4" x14ac:dyDescent="0.3">
      <c r="A453" s="1">
        <v>9.7985968401643076E-4</v>
      </c>
      <c r="B453" s="1">
        <v>3.4206592375238418E-5</v>
      </c>
      <c r="C453" s="1">
        <v>1.9062107836650532E-4</v>
      </c>
      <c r="D453" s="1">
        <v>1451</v>
      </c>
    </row>
    <row r="454" spans="1:4" x14ac:dyDescent="0.3">
      <c r="A454" s="1">
        <v>8.0523793260807463E-4</v>
      </c>
      <c r="B454" s="1">
        <v>3.4211662779069272E-5</v>
      </c>
      <c r="C454" s="1">
        <v>3.4249502428083251E-4</v>
      </c>
      <c r="D454" s="1">
        <v>1452</v>
      </c>
    </row>
    <row r="455" spans="1:4" x14ac:dyDescent="0.3">
      <c r="A455" s="1">
        <v>5.1302170971994211E-4</v>
      </c>
      <c r="B455" s="1">
        <v>2.9619900001395989E-4</v>
      </c>
      <c r="C455" s="1">
        <v>3.7595916686097885E-4</v>
      </c>
      <c r="D455" s="1">
        <v>1453</v>
      </c>
    </row>
    <row r="456" spans="1:4" x14ac:dyDescent="0.3">
      <c r="A456" s="1">
        <v>4.2013657570073051E-4</v>
      </c>
      <c r="B456" s="1">
        <v>5.7828519203896405E-4</v>
      </c>
      <c r="C456" s="1">
        <v>1.6737636954050199E-4</v>
      </c>
      <c r="D456" s="1">
        <v>1454</v>
      </c>
    </row>
    <row r="457" spans="1:4" x14ac:dyDescent="0.3">
      <c r="A457" s="1">
        <v>4.3941465928068257E-4</v>
      </c>
      <c r="B457" s="1">
        <v>4.7566027032391238E-4</v>
      </c>
      <c r="C457" s="1">
        <v>2.6722941486255242E-4</v>
      </c>
      <c r="D457" s="1">
        <v>1455</v>
      </c>
    </row>
    <row r="458" spans="1:4" x14ac:dyDescent="0.3">
      <c r="A458" s="1">
        <v>4.8980473779350678E-4</v>
      </c>
      <c r="B458" s="1">
        <v>2.1797981434316347E-4</v>
      </c>
      <c r="C458" s="1">
        <v>3.5146982997174257E-4</v>
      </c>
      <c r="D458" s="1">
        <v>1456</v>
      </c>
    </row>
    <row r="459" spans="1:4" x14ac:dyDescent="0.3">
      <c r="A459" s="1">
        <v>1.7849407430158562E-4</v>
      </c>
      <c r="B459" s="1">
        <v>4.343226679744003E-4</v>
      </c>
      <c r="C459" s="1">
        <v>6.2702826477472619E-4</v>
      </c>
      <c r="D459" s="1">
        <v>1457</v>
      </c>
    </row>
    <row r="460" spans="1:4" x14ac:dyDescent="0.3">
      <c r="A460" s="1">
        <v>4.395573337166659E-3</v>
      </c>
      <c r="B460" s="1">
        <v>2.3418136094856065E-4</v>
      </c>
      <c r="C460" s="1">
        <v>1.7763820481539406E-4</v>
      </c>
      <c r="D460" s="1">
        <v>1458</v>
      </c>
    </row>
    <row r="461" spans="1:4" x14ac:dyDescent="0.3">
      <c r="A461" s="1">
        <v>4.1104087634885589E-4</v>
      </c>
      <c r="B461" s="1">
        <v>4.7919583993889857E-4</v>
      </c>
      <c r="C461" s="1">
        <v>3.4224039038009699E-5</v>
      </c>
      <c r="D461" s="1">
        <v>1459</v>
      </c>
    </row>
    <row r="462" spans="1:4" x14ac:dyDescent="0.3">
      <c r="A462" s="1">
        <v>5.4203723839968822E-4</v>
      </c>
      <c r="B462" s="1">
        <v>3.829093040062875E-4</v>
      </c>
      <c r="C462" s="1">
        <v>3.496240284198628E-4</v>
      </c>
      <c r="D462" s="1">
        <v>1460</v>
      </c>
    </row>
    <row r="463" spans="1:4" x14ac:dyDescent="0.3">
      <c r="A463" s="1">
        <v>3.9259341502125081E-3</v>
      </c>
      <c r="B463" s="1">
        <v>7.8375152916095709E-4</v>
      </c>
      <c r="C463" s="1">
        <v>7.7351510852815791E-5</v>
      </c>
      <c r="D463" s="1">
        <v>1461</v>
      </c>
    </row>
    <row r="464" spans="1:4" x14ac:dyDescent="0.3">
      <c r="A464" s="1">
        <v>4.5578088101091083E-3</v>
      </c>
      <c r="B464" s="1">
        <v>1.4856093243707333E-4</v>
      </c>
      <c r="C464" s="1">
        <v>8.0266176282454922E-5</v>
      </c>
      <c r="D464" s="1">
        <v>1462</v>
      </c>
    </row>
    <row r="465" spans="1:4" x14ac:dyDescent="0.3">
      <c r="A465" s="1">
        <v>2.2343306959009916E-4</v>
      </c>
      <c r="B465" s="1">
        <v>3.4617110045939822E-4</v>
      </c>
      <c r="C465" s="1">
        <v>6.3479411853453738E-4</v>
      </c>
      <c r="D465" s="1">
        <v>1463</v>
      </c>
    </row>
    <row r="466" spans="1:4" x14ac:dyDescent="0.3">
      <c r="A466" s="1">
        <v>4.5695977627581465E-3</v>
      </c>
      <c r="B466" s="1">
        <v>1.0349756145606337E-4</v>
      </c>
      <c r="C466" s="1">
        <v>1.2236772758186061E-4</v>
      </c>
      <c r="D466" s="1">
        <v>1464</v>
      </c>
    </row>
    <row r="467" spans="1:4" x14ac:dyDescent="0.3">
      <c r="A467" s="1">
        <v>5.3127880130725844E-4</v>
      </c>
      <c r="B467" s="1">
        <v>2.828662829348928E-4</v>
      </c>
      <c r="C467" s="1">
        <v>3.8742393698304624E-4</v>
      </c>
      <c r="D467" s="1">
        <v>1465</v>
      </c>
    </row>
    <row r="468" spans="1:4" x14ac:dyDescent="0.3">
      <c r="A468" s="1">
        <v>4.6565522037310004E-3</v>
      </c>
      <c r="B468" s="1">
        <v>6.6176940149039739E-5</v>
      </c>
      <c r="C468" s="1">
        <v>5.9483191890400894E-5</v>
      </c>
      <c r="D468" s="1">
        <v>1466</v>
      </c>
    </row>
    <row r="469" spans="1:4" x14ac:dyDescent="0.3">
      <c r="A469" s="1">
        <v>3.1394744473729118E-4</v>
      </c>
      <c r="B469" s="1">
        <v>1.9451920632785656E-4</v>
      </c>
      <c r="C469" s="1">
        <v>6.3351781154740751E-4</v>
      </c>
      <c r="D469" s="1">
        <v>1467</v>
      </c>
    </row>
    <row r="470" spans="1:4" x14ac:dyDescent="0.3">
      <c r="A470" s="1">
        <v>2.1895680488495791E-4</v>
      </c>
      <c r="B470" s="1">
        <v>9.3141503673645231E-4</v>
      </c>
      <c r="C470" s="1">
        <v>5.9448329289127735E-5</v>
      </c>
      <c r="D470" s="1">
        <v>1468</v>
      </c>
    </row>
    <row r="471" spans="1:4" x14ac:dyDescent="0.3">
      <c r="A471" s="1">
        <v>6.7864671443254273E-4</v>
      </c>
      <c r="B471" s="1">
        <v>4.4114714038561451E-4</v>
      </c>
      <c r="C471" s="1">
        <v>8.205674116049054E-5</v>
      </c>
      <c r="D471" s="1">
        <v>1469</v>
      </c>
    </row>
    <row r="472" spans="1:4" x14ac:dyDescent="0.3">
      <c r="A472" s="1">
        <v>4.683131277545895E-4</v>
      </c>
      <c r="B472" s="1">
        <v>3.3645220897448257E-4</v>
      </c>
      <c r="C472" s="1">
        <v>4.6315920006876748E-4</v>
      </c>
      <c r="D472" s="1">
        <v>1470</v>
      </c>
    </row>
    <row r="473" spans="1:4" x14ac:dyDescent="0.3">
      <c r="A473" s="1">
        <v>3.8114667182142484E-4</v>
      </c>
      <c r="B473" s="1">
        <v>5.2772452039851652E-4</v>
      </c>
      <c r="C473" s="1">
        <v>3.4841171052939679E-4</v>
      </c>
      <c r="D473" s="1">
        <v>1471</v>
      </c>
    </row>
    <row r="474" spans="1:4" x14ac:dyDescent="0.3">
      <c r="A474" s="1">
        <v>3.4363420889332912E-4</v>
      </c>
      <c r="B474" s="1">
        <v>3.5805874499670557E-4</v>
      </c>
      <c r="C474" s="1">
        <v>5.5421766619908718E-4</v>
      </c>
      <c r="D474" s="1">
        <v>1472</v>
      </c>
    </row>
    <row r="475" spans="1:4" x14ac:dyDescent="0.3">
      <c r="A475" s="1">
        <v>4.5883084748692179E-3</v>
      </c>
      <c r="B475" s="1">
        <v>1.6989299084972381E-5</v>
      </c>
      <c r="C475" s="1">
        <v>2.059943225498167E-4</v>
      </c>
      <c r="D475" s="1">
        <v>1473</v>
      </c>
    </row>
    <row r="476" spans="1:4" x14ac:dyDescent="0.3">
      <c r="A476" s="1">
        <v>8.3856094715952618E-4</v>
      </c>
      <c r="B476" s="1">
        <v>1.330615703532722E-4</v>
      </c>
      <c r="C476" s="1">
        <v>7.2825488772169976E-5</v>
      </c>
      <c r="D476" s="1">
        <v>1474</v>
      </c>
    </row>
    <row r="477" spans="1:4" x14ac:dyDescent="0.3">
      <c r="A477" s="1">
        <v>4.5448655544726617E-3</v>
      </c>
      <c r="B477" s="1">
        <v>1.2240269453929749E-4</v>
      </c>
      <c r="C477" s="1">
        <v>1.2848923170560714E-4</v>
      </c>
      <c r="D477" s="1">
        <v>1475</v>
      </c>
    </row>
    <row r="478" spans="1:4" x14ac:dyDescent="0.3">
      <c r="A478" s="1">
        <v>4.5700702850038483E-4</v>
      </c>
      <c r="B478" s="1">
        <v>6.3958366531717461E-4</v>
      </c>
      <c r="C478" s="1">
        <v>1.1620394834558559E-4</v>
      </c>
      <c r="D478" s="1">
        <v>1476</v>
      </c>
    </row>
    <row r="479" spans="1:4" x14ac:dyDescent="0.3">
      <c r="A479" s="1">
        <v>2.1239496777242836E-4</v>
      </c>
      <c r="B479" s="1">
        <v>4.2271460161075956E-4</v>
      </c>
      <c r="C479" s="1">
        <v>5.6740290362114238E-4</v>
      </c>
      <c r="D479" s="1">
        <v>1477</v>
      </c>
    </row>
    <row r="480" spans="1:4" x14ac:dyDescent="0.3">
      <c r="A480" s="1">
        <v>4.5842962249091634E-4</v>
      </c>
      <c r="B480" s="1">
        <v>5.507075089674178E-4</v>
      </c>
      <c r="C480" s="1">
        <v>1.4097361049842636E-4</v>
      </c>
      <c r="D480" s="1">
        <v>1478</v>
      </c>
    </row>
    <row r="481" spans="1:4" x14ac:dyDescent="0.3">
      <c r="A481" s="1">
        <v>3.2933042153304796E-4</v>
      </c>
      <c r="B481" s="1">
        <v>4.0542940511576272E-4</v>
      </c>
      <c r="C481" s="1">
        <v>4.4586321199999239E-4</v>
      </c>
      <c r="D481" s="1">
        <v>1479</v>
      </c>
    </row>
    <row r="482" spans="1:4" x14ac:dyDescent="0.3">
      <c r="A482" s="1">
        <v>5.7599196359156347E-5</v>
      </c>
      <c r="B482" s="1">
        <v>7.7789002616792118E-4</v>
      </c>
      <c r="C482" s="1">
        <v>3.926996647246991E-4</v>
      </c>
      <c r="D482" s="1">
        <v>1480</v>
      </c>
    </row>
    <row r="483" spans="1:4" x14ac:dyDescent="0.3">
      <c r="A483" s="1">
        <v>7.5945189638685338E-4</v>
      </c>
      <c r="B483" s="1">
        <v>2.3836404862231673E-4</v>
      </c>
      <c r="C483" s="1">
        <v>7.8273044853139555E-5</v>
      </c>
      <c r="D483" s="1">
        <v>1481</v>
      </c>
    </row>
    <row r="484" spans="1:4" x14ac:dyDescent="0.3">
      <c r="A484" s="1">
        <v>8.206017477552038E-4</v>
      </c>
      <c r="B484" s="1">
        <v>8.8096665871339138E-5</v>
      </c>
      <c r="C484" s="1">
        <v>3.0514125305910572E-4</v>
      </c>
      <c r="D484" s="1">
        <v>1482</v>
      </c>
    </row>
    <row r="485" spans="1:4" x14ac:dyDescent="0.3">
      <c r="A485" s="1">
        <v>2.3877617147915811E-4</v>
      </c>
      <c r="B485" s="1">
        <v>5.5060986690363229E-4</v>
      </c>
      <c r="C485" s="1">
        <v>3.9697143353252751E-4</v>
      </c>
      <c r="D485" s="1">
        <v>1483</v>
      </c>
    </row>
    <row r="486" spans="1:4" x14ac:dyDescent="0.3">
      <c r="A486" s="1">
        <v>1.9143059058257029E-4</v>
      </c>
      <c r="B486" s="1">
        <v>9.6934709995002597E-4</v>
      </c>
      <c r="C486" s="1">
        <v>5.7596571952576977E-5</v>
      </c>
      <c r="D486" s="1">
        <v>1484</v>
      </c>
    </row>
    <row r="487" spans="1:4" x14ac:dyDescent="0.3">
      <c r="A487" s="1">
        <v>1.0866660605467069E-4</v>
      </c>
      <c r="B487" s="1">
        <v>1.6782337769828548E-4</v>
      </c>
      <c r="C487" s="1">
        <v>9.192982768470167E-4</v>
      </c>
      <c r="D487" s="1">
        <v>1485</v>
      </c>
    </row>
    <row r="488" spans="1:4" x14ac:dyDescent="0.3">
      <c r="A488" s="1">
        <v>5.1618654446694437E-4</v>
      </c>
      <c r="B488" s="1">
        <v>5.6227368122255348E-4</v>
      </c>
      <c r="C488" s="1">
        <v>1.1968687318614869E-4</v>
      </c>
      <c r="D488" s="1">
        <v>1486</v>
      </c>
    </row>
    <row r="489" spans="1:4" x14ac:dyDescent="0.3">
      <c r="A489" s="1">
        <v>1.5671002538065437E-4</v>
      </c>
      <c r="B489" s="1">
        <v>4.0519170465888723E-4</v>
      </c>
      <c r="C489" s="1">
        <v>6.2067286060730207E-4</v>
      </c>
      <c r="D489" s="1">
        <v>1487</v>
      </c>
    </row>
    <row r="490" spans="1:4" x14ac:dyDescent="0.3">
      <c r="A490" s="1">
        <v>4.4305337419998925E-3</v>
      </c>
      <c r="B490" s="1">
        <v>2.2633711200451445E-4</v>
      </c>
      <c r="C490" s="1">
        <v>1.4375137513192418E-4</v>
      </c>
      <c r="D490" s="1">
        <v>1488</v>
      </c>
    </row>
    <row r="491" spans="1:4" x14ac:dyDescent="0.3">
      <c r="A491" s="1">
        <v>4.1912405031571627E-4</v>
      </c>
      <c r="B491" s="1">
        <v>6.3442667947296173E-4</v>
      </c>
      <c r="C491" s="1">
        <v>8.9113745889140354E-5</v>
      </c>
      <c r="D491" s="1">
        <v>1489</v>
      </c>
    </row>
    <row r="492" spans="1:4" x14ac:dyDescent="0.3">
      <c r="A492" s="1">
        <v>6.2515671960956733E-4</v>
      </c>
      <c r="B492" s="1">
        <v>1.1698138966945191E-4</v>
      </c>
      <c r="C492" s="1">
        <v>4.2531344135787557E-4</v>
      </c>
      <c r="D492" s="1">
        <v>1490</v>
      </c>
    </row>
    <row r="493" spans="1:4" x14ac:dyDescent="0.3">
      <c r="A493" s="1">
        <v>6.5114468620360087E-4</v>
      </c>
      <c r="B493" s="1">
        <v>3.4558915663226503E-4</v>
      </c>
      <c r="C493" s="1">
        <v>1.676289862138688E-4</v>
      </c>
      <c r="D493" s="1">
        <v>1491</v>
      </c>
    </row>
    <row r="494" spans="1:4" x14ac:dyDescent="0.3">
      <c r="A494" s="1">
        <v>2.3378359691807726E-5</v>
      </c>
      <c r="B494" s="1">
        <v>1.680955781318213E-4</v>
      </c>
      <c r="C494" s="1">
        <v>1.0342576407905916E-3</v>
      </c>
      <c r="D494" s="1">
        <v>1492</v>
      </c>
    </row>
    <row r="495" spans="1:4" x14ac:dyDescent="0.3">
      <c r="A495" s="1">
        <v>4.4139358720952752E-3</v>
      </c>
      <c r="B495" s="1">
        <v>2.9142683587108758E-4</v>
      </c>
      <c r="C495" s="1">
        <v>8.1882178480479229E-5</v>
      </c>
      <c r="D495" s="1">
        <v>1493</v>
      </c>
    </row>
    <row r="496" spans="1:4" x14ac:dyDescent="0.3">
      <c r="A496" s="1">
        <v>2.7260865331863974E-5</v>
      </c>
      <c r="B496" s="1">
        <v>1.0554408972109936E-4</v>
      </c>
      <c r="C496" s="1">
        <v>8.0235625852127757E-4</v>
      </c>
      <c r="D496" s="1">
        <v>1494</v>
      </c>
    </row>
    <row r="497" spans="1:4" x14ac:dyDescent="0.3">
      <c r="A497" s="1">
        <v>8.6673250609153808E-4</v>
      </c>
      <c r="B497" s="1">
        <v>1.9559069007420271E-4</v>
      </c>
      <c r="C497" s="1">
        <v>5.843308807109908E-5</v>
      </c>
      <c r="D497" s="1">
        <v>1495</v>
      </c>
    </row>
    <row r="498" spans="1:4" x14ac:dyDescent="0.3">
      <c r="A498" s="1">
        <v>4.5506384770160787E-4</v>
      </c>
      <c r="B498" s="1">
        <v>2.4819105167045468E-4</v>
      </c>
      <c r="C498" s="1">
        <v>4.9595392531964701E-4</v>
      </c>
      <c r="D498" s="1">
        <v>1496</v>
      </c>
    </row>
    <row r="499" spans="1:4" x14ac:dyDescent="0.3">
      <c r="A499" s="1">
        <v>5.7482531766005359E-4</v>
      </c>
      <c r="B499" s="1">
        <v>3.3554408432867941E-4</v>
      </c>
      <c r="C499" s="1">
        <v>3.120265043313167E-4</v>
      </c>
      <c r="D499" s="1">
        <v>1497</v>
      </c>
    </row>
    <row r="500" spans="1:4" x14ac:dyDescent="0.3">
      <c r="A500" s="1">
        <v>2.0746973322230831E-4</v>
      </c>
      <c r="B500" s="1">
        <v>5.5222849816101459E-4</v>
      </c>
      <c r="C500" s="1">
        <v>4.3724234223566343E-4</v>
      </c>
      <c r="D500" s="1">
        <v>1498</v>
      </c>
    </row>
    <row r="501" spans="1:4" x14ac:dyDescent="0.3">
      <c r="A501" s="1">
        <v>1.3107076663301611E-5</v>
      </c>
      <c r="B501" s="1">
        <v>1.3405810226216453E-4</v>
      </c>
      <c r="C501" s="1">
        <v>2.5876947466365636E-4</v>
      </c>
      <c r="D501" s="1">
        <v>1499</v>
      </c>
    </row>
    <row r="502" spans="1:4" x14ac:dyDescent="0.3">
      <c r="A502" s="1">
        <v>3.6643006321912157E-3</v>
      </c>
      <c r="B502" s="1">
        <v>1.0372927245417226E-3</v>
      </c>
      <c r="C502" s="1">
        <v>8.7268580156640697E-5</v>
      </c>
      <c r="D502" s="1">
        <v>1500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9"/>
  <sheetViews>
    <sheetView topLeftCell="A4" workbookViewId="0">
      <selection activeCell="D6" sqref="D6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  <col min="8" max="8" width="15.109375" bestFit="1" customWidth="1"/>
  </cols>
  <sheetData>
    <row r="1" spans="1:14" ht="15" thickBot="1" x14ac:dyDescent="0.35">
      <c r="F1" s="13"/>
    </row>
    <row r="2" spans="1:14" x14ac:dyDescent="0.3">
      <c r="D2" s="24" t="s">
        <v>2025</v>
      </c>
      <c r="E2" s="25"/>
      <c r="F2" s="26"/>
      <c r="G2" s="11"/>
    </row>
    <row r="3" spans="1:14" x14ac:dyDescent="0.3">
      <c r="A3" t="s">
        <v>105</v>
      </c>
      <c r="B3" t="s">
        <v>106</v>
      </c>
      <c r="C3" t="s">
        <v>107</v>
      </c>
      <c r="D3" s="12" t="s">
        <v>102</v>
      </c>
      <c r="E3" s="13" t="s">
        <v>103</v>
      </c>
      <c r="F3" s="14" t="s">
        <v>104</v>
      </c>
      <c r="G3" t="s">
        <v>1</v>
      </c>
      <c r="H3" t="s">
        <v>2024</v>
      </c>
      <c r="J3" t="s">
        <v>2017</v>
      </c>
      <c r="M3" t="s">
        <v>2018</v>
      </c>
    </row>
    <row r="4" spans="1:14" x14ac:dyDescent="0.3">
      <c r="A4">
        <v>9.5508456007163822</v>
      </c>
      <c r="B4">
        <v>76.400272696842251</v>
      </c>
      <c r="C4">
        <v>85.951118297558637</v>
      </c>
      <c r="D4" s="12">
        <v>6.4489293487878028E-4</v>
      </c>
      <c r="E4" s="13">
        <v>3.6053621302242186E-5</v>
      </c>
      <c r="F4" s="14">
        <v>2.1787719864583871E-4</v>
      </c>
      <c r="G4">
        <v>2000</v>
      </c>
      <c r="H4">
        <v>1</v>
      </c>
      <c r="J4" t="s">
        <v>2012</v>
      </c>
      <c r="K4">
        <f>ROUND(AVERAGE('combo, 38, no lambda, corrected'!$A$4:$A$469),2)</f>
        <v>15.57</v>
      </c>
      <c r="M4" t="s">
        <v>2012</v>
      </c>
      <c r="N4">
        <f>ROUND(AVERAGE('combo, 38, no lambda, corrected'!$C$4:$C$469),2)</f>
        <v>91.68</v>
      </c>
    </row>
    <row r="5" spans="1:14" x14ac:dyDescent="0.3">
      <c r="A5">
        <v>9.6088158238465731</v>
      </c>
      <c r="B5">
        <v>76.397512895053822</v>
      </c>
      <c r="C5">
        <v>86.006328718900392</v>
      </c>
      <c r="D5" s="12">
        <v>3.9102290711358849E-4</v>
      </c>
      <c r="E5" s="13">
        <v>2.6026454614696583E-4</v>
      </c>
      <c r="F5" s="14">
        <v>2.5302031386542238E-4</v>
      </c>
      <c r="G5">
        <v>2001</v>
      </c>
      <c r="H5">
        <v>2</v>
      </c>
      <c r="J5" t="s">
        <v>2013</v>
      </c>
      <c r="K5">
        <f>ROUND(_xlfn.STDEV.S('combo, 38, no lambda, corrected'!$A$4:$A$469),2)</f>
        <v>11.44</v>
      </c>
      <c r="M5" t="s">
        <v>2013</v>
      </c>
      <c r="N5">
        <f>ROUND(_xlfn.STDEV.S('combo, 38, no lambda, corrected'!$C$4:$C$469),2)</f>
        <v>10.89</v>
      </c>
    </row>
    <row r="6" spans="1:14" x14ac:dyDescent="0.3">
      <c r="A6">
        <v>10.592627131298523</v>
      </c>
      <c r="B6">
        <v>76.350677009459446</v>
      </c>
      <c r="C6">
        <v>86.943304140757974</v>
      </c>
      <c r="D6" s="12">
        <v>5.6650741911973409E-4</v>
      </c>
      <c r="E6" s="13">
        <v>2.9798215207447641E-4</v>
      </c>
      <c r="F6" s="14">
        <v>1.3293995501684408E-4</v>
      </c>
      <c r="G6">
        <v>2002</v>
      </c>
      <c r="H6">
        <v>3</v>
      </c>
      <c r="J6" t="s">
        <v>2014</v>
      </c>
      <c r="K6">
        <f>ROUND(MEDIAN('combo, 38, no lambda, corrected'!$A$4:$A$469),2)</f>
        <v>9.94</v>
      </c>
      <c r="M6" t="s">
        <v>2014</v>
      </c>
      <c r="N6">
        <f>ROUND(MEDIAN('combo, 38, no lambda, corrected'!$C$4:$C$469),2)</f>
        <v>86.32</v>
      </c>
    </row>
    <row r="7" spans="1:14" x14ac:dyDescent="0.3">
      <c r="A7">
        <v>10.080334727243997</v>
      </c>
      <c r="B7">
        <v>76.375065343165048</v>
      </c>
      <c r="C7">
        <v>86.455400070409041</v>
      </c>
      <c r="D7" s="12">
        <v>5.9434295196511008E-5</v>
      </c>
      <c r="E7" s="13">
        <v>6.6952762873806471E-4</v>
      </c>
      <c r="F7" s="14">
        <v>2.1996460589193906E-4</v>
      </c>
      <c r="G7">
        <v>2003</v>
      </c>
      <c r="H7">
        <v>4</v>
      </c>
      <c r="J7" t="s">
        <v>2015</v>
      </c>
      <c r="K7">
        <f>ROUND(MIN('combo, 38, no lambda, corrected'!$A$4:$A$469),2)</f>
        <v>5.32</v>
      </c>
      <c r="M7" t="s">
        <v>2015</v>
      </c>
      <c r="N7">
        <f>ROUND(MIN('combo, 38, no lambda, corrected'!$C$4:$C$469),2)</f>
        <v>81.92</v>
      </c>
    </row>
    <row r="8" spans="1:14" x14ac:dyDescent="0.3">
      <c r="A8">
        <v>9.4908682950473668</v>
      </c>
      <c r="B8">
        <v>76.403128054727233</v>
      </c>
      <c r="C8">
        <v>85.893996349774596</v>
      </c>
      <c r="D8" s="12">
        <v>1.5002937573192421E-4</v>
      </c>
      <c r="E8" s="13">
        <v>9.0023033411575076E-5</v>
      </c>
      <c r="F8" s="14">
        <v>6.5309782597377402E-4</v>
      </c>
      <c r="G8">
        <v>2004</v>
      </c>
      <c r="H8">
        <v>5</v>
      </c>
      <c r="J8" t="s">
        <v>2016</v>
      </c>
      <c r="K8">
        <f>ROUND(MAX('combo, 38, no lambda, corrected'!$A$4:$A$469),2)</f>
        <v>38.96</v>
      </c>
      <c r="M8" t="s">
        <v>2016</v>
      </c>
      <c r="N8">
        <f>ROUND(MAX('combo, 38, no lambda, corrected'!$C$4:$C$469),2)</f>
        <v>113.96</v>
      </c>
    </row>
    <row r="9" spans="1:14" x14ac:dyDescent="0.3">
      <c r="A9">
        <v>9.1699536279734062</v>
      </c>
      <c r="B9">
        <v>76.418406014103439</v>
      </c>
      <c r="C9">
        <v>85.588359642076853</v>
      </c>
      <c r="D9" s="12">
        <v>6.1580807887161055E-4</v>
      </c>
      <c r="E9" s="13">
        <v>1.6538716569424478E-4</v>
      </c>
      <c r="F9" s="14">
        <v>8.1604528108592013E-5</v>
      </c>
      <c r="G9">
        <v>2005</v>
      </c>
      <c r="H9">
        <v>6</v>
      </c>
    </row>
    <row r="10" spans="1:14" x14ac:dyDescent="0.3">
      <c r="A10">
        <v>10.015346880788291</v>
      </c>
      <c r="B10">
        <v>76.378159196221006</v>
      </c>
      <c r="C10">
        <v>86.393506077009292</v>
      </c>
      <c r="D10" s="12">
        <v>5.846546873990414E-5</v>
      </c>
      <c r="E10" s="13">
        <v>7.4495258983844242E-4</v>
      </c>
      <c r="F10" s="14">
        <v>1.3935746018148141E-4</v>
      </c>
      <c r="G10">
        <v>2006</v>
      </c>
      <c r="H10">
        <v>7</v>
      </c>
    </row>
    <row r="11" spans="1:14" x14ac:dyDescent="0.3">
      <c r="A11">
        <v>9.7622467197588065</v>
      </c>
      <c r="B11">
        <v>76.390208495423394</v>
      </c>
      <c r="C11">
        <v>86.152455215182201</v>
      </c>
      <c r="D11" s="12">
        <v>5.3947978459648255E-4</v>
      </c>
      <c r="E11" s="13">
        <v>2.2287233938310304E-4</v>
      </c>
      <c r="F11" s="14">
        <v>1.5647195058767589E-4</v>
      </c>
      <c r="G11">
        <v>2008</v>
      </c>
      <c r="H11">
        <v>8</v>
      </c>
    </row>
    <row r="12" spans="1:14" x14ac:dyDescent="0.3">
      <c r="A12">
        <v>9.9591221180901552</v>
      </c>
      <c r="B12">
        <v>76.380835872596379</v>
      </c>
      <c r="C12">
        <v>86.339957990686528</v>
      </c>
      <c r="D12" s="12">
        <v>4.2107536672126452E-6</v>
      </c>
      <c r="E12" s="13">
        <v>4.0897978949639574E-4</v>
      </c>
      <c r="F12" s="14">
        <v>5.2426372904215018E-4</v>
      </c>
      <c r="G12">
        <v>2010</v>
      </c>
      <c r="H12" s="13">
        <v>9</v>
      </c>
    </row>
    <row r="13" spans="1:14" x14ac:dyDescent="0.3">
      <c r="A13">
        <v>9.9104688167354347</v>
      </c>
      <c r="B13">
        <v>76.38315209977138</v>
      </c>
      <c r="C13">
        <v>86.293620916506811</v>
      </c>
      <c r="D13" s="12">
        <v>7.4745773013077624E-4</v>
      </c>
      <c r="E13" s="13">
        <v>3.1529089152694703E-5</v>
      </c>
      <c r="F13" s="14">
        <v>1.5386305011407629E-4</v>
      </c>
      <c r="G13">
        <v>2011</v>
      </c>
      <c r="H13">
        <v>10</v>
      </c>
    </row>
    <row r="14" spans="1:14" x14ac:dyDescent="0.3">
      <c r="A14">
        <v>9.8357887106514799</v>
      </c>
      <c r="B14">
        <v>76.38670738520733</v>
      </c>
      <c r="C14">
        <v>86.222496095858816</v>
      </c>
      <c r="D14" s="12">
        <v>2.3883682848110219E-4</v>
      </c>
      <c r="E14" s="13">
        <v>4.8945634652925623E-4</v>
      </c>
      <c r="F14" s="14">
        <v>1.9748966639295489E-4</v>
      </c>
      <c r="G14">
        <v>2012</v>
      </c>
      <c r="H14">
        <v>11</v>
      </c>
    </row>
    <row r="15" spans="1:14" x14ac:dyDescent="0.3">
      <c r="A15">
        <v>9.2541738642785187</v>
      </c>
      <c r="B15">
        <v>76.414396482891348</v>
      </c>
      <c r="C15">
        <v>85.668570347169862</v>
      </c>
      <c r="D15" s="12">
        <v>4.8851581001665783E-4</v>
      </c>
      <c r="E15" s="13">
        <v>3.2788839538437479E-4</v>
      </c>
      <c r="F15" s="14">
        <v>5.4359660868699526E-5</v>
      </c>
      <c r="G15">
        <v>2013</v>
      </c>
      <c r="H15">
        <v>12</v>
      </c>
    </row>
    <row r="16" spans="1:14" x14ac:dyDescent="0.3">
      <c r="A16">
        <v>38.685925993878705</v>
      </c>
      <c r="B16">
        <v>75.013784954632271</v>
      </c>
      <c r="C16">
        <v>113.69971094851098</v>
      </c>
      <c r="D16" s="12">
        <v>3.4022401643092931E-3</v>
      </c>
      <c r="E16" s="13">
        <v>2.1442577954313772E-4</v>
      </c>
      <c r="F16" s="14">
        <v>8.2649758354120766E-5</v>
      </c>
      <c r="G16">
        <v>2014</v>
      </c>
      <c r="H16">
        <v>13</v>
      </c>
    </row>
    <row r="17" spans="1:8" x14ac:dyDescent="0.3">
      <c r="A17">
        <v>9.7524146081304277</v>
      </c>
      <c r="B17">
        <v>76.390676572831225</v>
      </c>
      <c r="C17">
        <v>86.143091180961648</v>
      </c>
      <c r="D17" s="12">
        <v>5.6889142159738013E-4</v>
      </c>
      <c r="E17" s="13">
        <v>2.5185017381646824E-4</v>
      </c>
      <c r="F17" s="14">
        <v>9.7152177001014195E-5</v>
      </c>
      <c r="G17">
        <v>2015</v>
      </c>
      <c r="H17">
        <v>14</v>
      </c>
    </row>
    <row r="18" spans="1:8" x14ac:dyDescent="0.3">
      <c r="A18">
        <v>9.5664143510569755</v>
      </c>
      <c r="B18">
        <v>76.399531511336733</v>
      </c>
      <c r="C18">
        <v>85.96594586239371</v>
      </c>
      <c r="D18" s="12">
        <v>8.2239977297182416E-4</v>
      </c>
      <c r="E18" s="13">
        <v>6.5226338931931297E-5</v>
      </c>
      <c r="F18" s="14">
        <v>1.2670420612802657E-5</v>
      </c>
      <c r="G18">
        <v>2016</v>
      </c>
      <c r="H18">
        <v>15</v>
      </c>
    </row>
    <row r="19" spans="1:8" x14ac:dyDescent="0.3">
      <c r="A19">
        <v>38.639326711215183</v>
      </c>
      <c r="B19">
        <v>75.01600161792571</v>
      </c>
      <c r="C19">
        <v>113.6553283291409</v>
      </c>
      <c r="D19" s="12">
        <v>3.4581986981143419E-3</v>
      </c>
      <c r="E19" s="13">
        <v>1.7393547067392158E-4</v>
      </c>
      <c r="F19" s="14">
        <v>6.2630263819069023E-5</v>
      </c>
      <c r="G19">
        <v>2017</v>
      </c>
      <c r="H19">
        <v>16</v>
      </c>
    </row>
    <row r="20" spans="1:8" x14ac:dyDescent="0.3">
      <c r="A20">
        <v>9.2804244915405079</v>
      </c>
      <c r="B20">
        <v>76.413146752893752</v>
      </c>
      <c r="C20">
        <v>85.693571244434253</v>
      </c>
      <c r="D20" s="12">
        <v>3.2675718520029618E-4</v>
      </c>
      <c r="E20" s="13">
        <v>3.127537453223502E-4</v>
      </c>
      <c r="F20" s="14">
        <v>2.3373541511437823E-4</v>
      </c>
      <c r="G20">
        <v>2018</v>
      </c>
      <c r="H20">
        <v>17</v>
      </c>
    </row>
    <row r="21" spans="1:8" x14ac:dyDescent="0.3">
      <c r="A21">
        <v>38.655806007775922</v>
      </c>
      <c r="B21">
        <v>75.015217720280575</v>
      </c>
      <c r="C21">
        <v>113.6710237280565</v>
      </c>
      <c r="D21" s="12">
        <v>3.5745492850545882E-3</v>
      </c>
      <c r="E21" s="13">
        <v>5.0506816920463188E-5</v>
      </c>
      <c r="F21" s="14">
        <v>7.1317807550976578E-5</v>
      </c>
      <c r="G21">
        <v>2019</v>
      </c>
      <c r="H21">
        <v>18</v>
      </c>
    </row>
    <row r="22" spans="1:8" x14ac:dyDescent="0.3">
      <c r="A22">
        <v>10.065389629338757</v>
      </c>
      <c r="B22">
        <v>76.375776828599356</v>
      </c>
      <c r="C22">
        <v>86.44116645793811</v>
      </c>
      <c r="D22" s="12">
        <v>3.4244931367841689E-5</v>
      </c>
      <c r="E22" s="13">
        <v>1.917806948643971E-4</v>
      </c>
      <c r="F22" s="14">
        <v>7.2148633197753728E-4</v>
      </c>
      <c r="G22">
        <v>2020</v>
      </c>
      <c r="H22">
        <v>19</v>
      </c>
    </row>
    <row r="23" spans="1:8" x14ac:dyDescent="0.3">
      <c r="A23">
        <v>10.086993827435045</v>
      </c>
      <c r="B23">
        <v>76.374748326075903</v>
      </c>
      <c r="C23">
        <v>86.461742153510954</v>
      </c>
      <c r="D23" s="12">
        <v>5.7427108950262235E-5</v>
      </c>
      <c r="E23" s="13">
        <v>2.8644344305793192E-4</v>
      </c>
      <c r="F23" s="14">
        <v>6.0568627711762467E-4</v>
      </c>
      <c r="G23">
        <v>2021</v>
      </c>
      <c r="H23">
        <v>20</v>
      </c>
    </row>
    <row r="24" spans="1:8" x14ac:dyDescent="0.3">
      <c r="A24">
        <v>9.9141534640878621</v>
      </c>
      <c r="B24">
        <v>76.382976685458786</v>
      </c>
      <c r="C24">
        <v>86.297130149546646</v>
      </c>
      <c r="D24" s="12">
        <v>7.3371516378082952E-4</v>
      </c>
      <c r="E24" s="13">
        <v>1.8122240766014642E-4</v>
      </c>
      <c r="F24" s="14">
        <v>1.8260993430705294E-5</v>
      </c>
      <c r="G24">
        <v>2022</v>
      </c>
      <c r="H24">
        <v>21</v>
      </c>
    </row>
    <row r="25" spans="1:8" x14ac:dyDescent="0.3">
      <c r="A25">
        <v>9.8174387595429735</v>
      </c>
      <c r="B25">
        <v>76.38758096985687</v>
      </c>
      <c r="C25">
        <v>86.205019729399851</v>
      </c>
      <c r="D25" s="12">
        <v>1.3519775681444248E-4</v>
      </c>
      <c r="E25" s="13">
        <v>6.519273449701423E-5</v>
      </c>
      <c r="F25" s="14">
        <v>7.2365596983253635E-4</v>
      </c>
      <c r="G25">
        <v>2023</v>
      </c>
      <c r="H25">
        <v>22</v>
      </c>
    </row>
    <row r="26" spans="1:8" x14ac:dyDescent="0.3">
      <c r="A26">
        <v>18.234738706396595</v>
      </c>
      <c r="B26">
        <v>75.986904272473495</v>
      </c>
      <c r="C26">
        <v>94.221642978870094</v>
      </c>
      <c r="D26" s="12">
        <v>8.5164935429841103E-5</v>
      </c>
      <c r="E26" s="13">
        <v>5.3208676575326703E-6</v>
      </c>
      <c r="F26" s="14">
        <v>1.6337085208802296E-3</v>
      </c>
      <c r="G26">
        <v>2025</v>
      </c>
      <c r="H26">
        <v>23</v>
      </c>
    </row>
    <row r="27" spans="1:8" x14ac:dyDescent="0.3">
      <c r="A27">
        <v>9.6213872191924157</v>
      </c>
      <c r="B27">
        <v>76.396914406293504</v>
      </c>
      <c r="C27">
        <v>86.018301625485918</v>
      </c>
      <c r="D27" s="12">
        <v>8.9003058393473324E-4</v>
      </c>
      <c r="E27" s="13">
        <v>8.3348806532435123E-6</v>
      </c>
      <c r="F27" s="14">
        <v>7.1316084528648683E-6</v>
      </c>
      <c r="G27">
        <v>2026</v>
      </c>
      <c r="H27">
        <v>24</v>
      </c>
    </row>
    <row r="28" spans="1:8" x14ac:dyDescent="0.3">
      <c r="A28">
        <v>9.7622664422515388</v>
      </c>
      <c r="B28">
        <v>76.390207556494673</v>
      </c>
      <c r="C28">
        <v>86.152473998746217</v>
      </c>
      <c r="D28" s="12">
        <v>3.9509137755494003E-4</v>
      </c>
      <c r="E28" s="13">
        <v>4.4539975752322034E-4</v>
      </c>
      <c r="F28" s="14">
        <v>7.8334805616781875E-5</v>
      </c>
      <c r="G28">
        <v>2027</v>
      </c>
      <c r="H28">
        <v>25</v>
      </c>
    </row>
    <row r="29" spans="1:8" x14ac:dyDescent="0.3">
      <c r="A29">
        <v>9.8141252619103909</v>
      </c>
      <c r="B29">
        <v>76.387738715317951</v>
      </c>
      <c r="C29">
        <v>86.201863977228342</v>
      </c>
      <c r="D29" s="12">
        <v>7.8816056890872275E-4</v>
      </c>
      <c r="E29" s="13">
        <v>3.5974721122519274E-6</v>
      </c>
      <c r="F29" s="14">
        <v>1.3197488118717583E-4</v>
      </c>
      <c r="G29">
        <v>2028</v>
      </c>
      <c r="H29">
        <v>26</v>
      </c>
    </row>
    <row r="30" spans="1:8" x14ac:dyDescent="0.3">
      <c r="A30">
        <v>9.8762692831940715</v>
      </c>
      <c r="B30">
        <v>76.384780231340883</v>
      </c>
      <c r="C30">
        <v>86.26104951453496</v>
      </c>
      <c r="D30" s="12">
        <v>2.8181045496489352E-4</v>
      </c>
      <c r="E30" s="13">
        <v>5.9502760216159363E-4</v>
      </c>
      <c r="F30" s="14">
        <v>5.2775416519653995E-5</v>
      </c>
      <c r="G30">
        <v>2029</v>
      </c>
      <c r="H30">
        <v>27</v>
      </c>
    </row>
    <row r="31" spans="1:8" x14ac:dyDescent="0.3">
      <c r="A31">
        <v>38.806402172992691</v>
      </c>
      <c r="B31">
        <v>75.008054083825357</v>
      </c>
      <c r="C31">
        <v>113.81445625681805</v>
      </c>
      <c r="D31" s="12">
        <v>2.7896328974822524E-3</v>
      </c>
      <c r="E31" s="13">
        <v>7.8264818370022511E-4</v>
      </c>
      <c r="F31" s="14">
        <v>1.3880240583956496E-4</v>
      </c>
      <c r="G31">
        <v>2030</v>
      </c>
      <c r="H31">
        <v>28</v>
      </c>
    </row>
    <row r="32" spans="1:8" x14ac:dyDescent="0.3">
      <c r="A32">
        <v>26.695887203979122</v>
      </c>
      <c r="B32">
        <v>75.584233140488223</v>
      </c>
      <c r="C32">
        <v>102.28012034446735</v>
      </c>
      <c r="D32" s="12">
        <v>7.1061785676475981E-4</v>
      </c>
      <c r="E32" s="13">
        <v>8.5339711654733492E-4</v>
      </c>
      <c r="F32" s="14">
        <v>9.7194901816481237E-4</v>
      </c>
      <c r="G32">
        <v>2031</v>
      </c>
      <c r="H32">
        <v>29</v>
      </c>
    </row>
    <row r="33" spans="1:8" x14ac:dyDescent="0.3">
      <c r="A33">
        <v>8.6673663712429185</v>
      </c>
      <c r="B33">
        <v>76.442333219649257</v>
      </c>
      <c r="C33">
        <v>85.109699590892177</v>
      </c>
      <c r="D33" s="12">
        <v>7.3151150107425567E-4</v>
      </c>
      <c r="E33" s="13">
        <v>1.7988257523917079E-5</v>
      </c>
      <c r="F33" s="14">
        <v>6.5789147205640299E-5</v>
      </c>
      <c r="G33">
        <v>2032</v>
      </c>
      <c r="H33">
        <v>30</v>
      </c>
    </row>
    <row r="34" spans="1:8" x14ac:dyDescent="0.3">
      <c r="A34">
        <v>9.6440198533689347</v>
      </c>
      <c r="B34">
        <v>76.395836930763579</v>
      </c>
      <c r="C34">
        <v>86.03985678413251</v>
      </c>
      <c r="D34" s="12">
        <v>3.2629622980438788E-4</v>
      </c>
      <c r="E34" s="13">
        <v>7.7215041605805388E-5</v>
      </c>
      <c r="F34" s="14">
        <v>5.0412698324637129E-4</v>
      </c>
      <c r="G34">
        <v>2033</v>
      </c>
      <c r="H34">
        <v>31</v>
      </c>
    </row>
    <row r="35" spans="1:8" x14ac:dyDescent="0.3">
      <c r="A35">
        <v>9.8706364208464183</v>
      </c>
      <c r="B35">
        <v>76.385048394233849</v>
      </c>
      <c r="C35">
        <v>86.255684815080272</v>
      </c>
      <c r="D35" s="12">
        <v>1.750245171118155E-4</v>
      </c>
      <c r="E35" s="13">
        <v>7.2824887125838903E-4</v>
      </c>
      <c r="F35" s="14">
        <v>2.5807043586641758E-5</v>
      </c>
      <c r="G35">
        <v>2034</v>
      </c>
      <c r="H35">
        <v>32</v>
      </c>
    </row>
    <row r="36" spans="1:8" x14ac:dyDescent="0.3">
      <c r="A36">
        <v>8.7474978020491232</v>
      </c>
      <c r="B36">
        <v>76.438518296215747</v>
      </c>
      <c r="C36">
        <v>85.186016098264872</v>
      </c>
      <c r="D36" s="12">
        <v>4.116552286227778E-4</v>
      </c>
      <c r="E36" s="13">
        <v>4.605281226437135E-5</v>
      </c>
      <c r="F36" s="14">
        <v>3.6515415742704538E-4</v>
      </c>
      <c r="G36">
        <v>2035</v>
      </c>
      <c r="H36">
        <v>33</v>
      </c>
    </row>
    <row r="37" spans="1:8" x14ac:dyDescent="0.3">
      <c r="A37">
        <v>9.692146495594633</v>
      </c>
      <c r="B37">
        <v>76.393545759953582</v>
      </c>
      <c r="C37">
        <v>86.08569225554821</v>
      </c>
      <c r="D37" s="12">
        <v>3.7071021649480305E-4</v>
      </c>
      <c r="E37" s="13">
        <v>2.6362489689185458E-4</v>
      </c>
      <c r="F37" s="14">
        <v>2.7785638253157683E-4</v>
      </c>
      <c r="G37">
        <v>2036</v>
      </c>
      <c r="H37">
        <v>34</v>
      </c>
    </row>
    <row r="38" spans="1:8" x14ac:dyDescent="0.3">
      <c r="A38">
        <v>38.843117273568765</v>
      </c>
      <c r="B38">
        <v>75.006307605694062</v>
      </c>
      <c r="C38">
        <v>113.84942487926283</v>
      </c>
      <c r="D38" s="12">
        <v>2.9988318021772964E-3</v>
      </c>
      <c r="E38" s="13">
        <v>5.5262654274150134E-4</v>
      </c>
      <c r="F38" s="14">
        <v>1.632116854158684E-4</v>
      </c>
      <c r="G38">
        <v>2038</v>
      </c>
      <c r="H38">
        <v>35</v>
      </c>
    </row>
    <row r="39" spans="1:8" x14ac:dyDescent="0.3">
      <c r="A39">
        <v>9.5564652730742168</v>
      </c>
      <c r="B39">
        <v>76.400005159618374</v>
      </c>
      <c r="C39">
        <v>85.956470432692583</v>
      </c>
      <c r="D39" s="12">
        <v>1.0446579318644386E-4</v>
      </c>
      <c r="E39" s="13">
        <v>3.084736578658457E-4</v>
      </c>
      <c r="F39" s="14">
        <v>4.8641591248749721E-4</v>
      </c>
      <c r="G39">
        <v>2040</v>
      </c>
      <c r="H39">
        <v>36</v>
      </c>
    </row>
    <row r="40" spans="1:8" x14ac:dyDescent="0.3">
      <c r="A40">
        <v>9.6938789787930002</v>
      </c>
      <c r="B40">
        <v>76.393463281473231</v>
      </c>
      <c r="C40">
        <v>86.087342260266226</v>
      </c>
      <c r="D40" s="12">
        <v>2.4292898619116885E-4</v>
      </c>
      <c r="E40" s="13">
        <v>7.0742682236210703E-5</v>
      </c>
      <c r="F40" s="14">
        <v>5.9868374143421906E-4</v>
      </c>
      <c r="G40">
        <v>2042</v>
      </c>
      <c r="H40">
        <v>37</v>
      </c>
    </row>
    <row r="41" spans="1:8" x14ac:dyDescent="0.3">
      <c r="A41">
        <v>38.824980312494908</v>
      </c>
      <c r="B41">
        <v>75.007170351450981</v>
      </c>
      <c r="C41">
        <v>113.8321506639459</v>
      </c>
      <c r="D41" s="12">
        <v>3.091188219968238E-3</v>
      </c>
      <c r="E41" s="13">
        <v>4.7115006409194832E-4</v>
      </c>
      <c r="F41" s="14">
        <v>1.5056000480997083E-4</v>
      </c>
      <c r="G41">
        <v>2043</v>
      </c>
      <c r="H41">
        <v>38</v>
      </c>
    </row>
    <row r="42" spans="1:8" x14ac:dyDescent="0.3">
      <c r="A42">
        <v>10.171788386012054</v>
      </c>
      <c r="B42">
        <v>76.370711550719406</v>
      </c>
      <c r="C42">
        <v>86.54249993673146</v>
      </c>
      <c r="D42" s="12">
        <v>1.4895065982861171E-4</v>
      </c>
      <c r="E42" s="13">
        <v>3.9926866455331509E-4</v>
      </c>
      <c r="F42" s="14">
        <v>4.0936390563833417E-4</v>
      </c>
      <c r="G42">
        <v>2044</v>
      </c>
      <c r="H42">
        <v>39</v>
      </c>
    </row>
    <row r="43" spans="1:8" x14ac:dyDescent="0.3">
      <c r="A43">
        <v>9.6233437440663927</v>
      </c>
      <c r="B43">
        <v>76.396821261667213</v>
      </c>
      <c r="C43">
        <v>86.020165005733602</v>
      </c>
      <c r="D43" s="12">
        <v>6.1833280385139504E-4</v>
      </c>
      <c r="E43" s="13">
        <v>2.8532991359822169E-5</v>
      </c>
      <c r="F43" s="14">
        <v>2.588163746235784E-4</v>
      </c>
      <c r="G43">
        <v>2045</v>
      </c>
      <c r="H43">
        <v>40</v>
      </c>
    </row>
    <row r="44" spans="1:8" x14ac:dyDescent="0.3">
      <c r="A44">
        <v>9.6746412855858033</v>
      </c>
      <c r="B44">
        <v>76.394379132241497</v>
      </c>
      <c r="C44">
        <v>86.069020417827304</v>
      </c>
      <c r="D44" s="12">
        <v>2.9097156843671789E-4</v>
      </c>
      <c r="E44" s="13">
        <v>3.1426163063472113E-4</v>
      </c>
      <c r="F44" s="14">
        <v>3.0530210877554014E-4</v>
      </c>
      <c r="G44">
        <v>2046</v>
      </c>
      <c r="H44">
        <v>41</v>
      </c>
    </row>
    <row r="45" spans="1:8" x14ac:dyDescent="0.3">
      <c r="A45">
        <v>38.636440632574754</v>
      </c>
      <c r="B45">
        <v>75.016138904786516</v>
      </c>
      <c r="C45">
        <v>113.65257953736128</v>
      </c>
      <c r="D45" s="12">
        <v>3.5775026841376035E-3</v>
      </c>
      <c r="E45" s="13">
        <v>5.3329910729067156E-5</v>
      </c>
      <c r="F45" s="14">
        <v>6.3649967267372711E-5</v>
      </c>
      <c r="G45">
        <v>2047</v>
      </c>
      <c r="H45">
        <v>42</v>
      </c>
    </row>
    <row r="46" spans="1:8" x14ac:dyDescent="0.3">
      <c r="A46">
        <v>10.271408944303017</v>
      </c>
      <c r="B46">
        <v>76.365968972443639</v>
      </c>
      <c r="C46">
        <v>86.637377916746658</v>
      </c>
      <c r="D46" s="12">
        <v>2.4185110820947652E-4</v>
      </c>
      <c r="E46" s="13">
        <v>2.6532817279147596E-4</v>
      </c>
      <c r="F46" s="14">
        <v>4.5983468030493094E-4</v>
      </c>
      <c r="G46">
        <v>2049</v>
      </c>
      <c r="H46">
        <v>43</v>
      </c>
    </row>
    <row r="47" spans="1:8" x14ac:dyDescent="0.3">
      <c r="A47">
        <v>38.721227266539366</v>
      </c>
      <c r="B47">
        <v>75.012105724036346</v>
      </c>
      <c r="C47">
        <v>113.73333299057572</v>
      </c>
      <c r="D47" s="12">
        <v>3.1805780006763564E-3</v>
      </c>
      <c r="E47" s="13">
        <v>4.1873331150402826E-4</v>
      </c>
      <c r="F47" s="14">
        <v>1.0345235940285029E-4</v>
      </c>
      <c r="G47">
        <v>2050</v>
      </c>
      <c r="H47">
        <v>44</v>
      </c>
    </row>
    <row r="48" spans="1:8" x14ac:dyDescent="0.3">
      <c r="A48">
        <v>9.2708161888790936</v>
      </c>
      <c r="B48">
        <v>76.413604181255408</v>
      </c>
      <c r="C48">
        <v>85.684420370134504</v>
      </c>
      <c r="D48" s="12">
        <v>6.7067840001081111E-4</v>
      </c>
      <c r="E48" s="13">
        <v>1.1451813038361135E-4</v>
      </c>
      <c r="F48" s="14">
        <v>8.7141165383649346E-5</v>
      </c>
      <c r="G48">
        <v>2051</v>
      </c>
      <c r="H48">
        <v>45</v>
      </c>
    </row>
    <row r="49" spans="1:8" x14ac:dyDescent="0.3">
      <c r="A49">
        <v>38.73828336349883</v>
      </c>
      <c r="B49">
        <v>75.011294390742151</v>
      </c>
      <c r="C49">
        <v>113.74957775424099</v>
      </c>
      <c r="D49" s="12">
        <v>3.4745524138090132E-3</v>
      </c>
      <c r="E49" s="13">
        <v>1.2239287900459429E-4</v>
      </c>
      <c r="F49" s="14">
        <v>1.0748434153970605E-4</v>
      </c>
      <c r="G49">
        <v>2052</v>
      </c>
      <c r="H49">
        <v>46</v>
      </c>
    </row>
    <row r="50" spans="1:8" x14ac:dyDescent="0.3">
      <c r="A50">
        <v>10.429918582751485</v>
      </c>
      <c r="B50">
        <v>76.358422921640738</v>
      </c>
      <c r="C50">
        <v>86.788341504392221</v>
      </c>
      <c r="D50" s="12">
        <v>3.9771789751237466E-4</v>
      </c>
      <c r="E50" s="13">
        <v>2.7826477225884039E-4</v>
      </c>
      <c r="F50" s="14">
        <v>3.0603895273011693E-4</v>
      </c>
      <c r="G50">
        <v>2053</v>
      </c>
      <c r="H50">
        <v>47</v>
      </c>
    </row>
    <row r="51" spans="1:8" x14ac:dyDescent="0.3">
      <c r="A51">
        <v>10.244522017214416</v>
      </c>
      <c r="B51">
        <v>76.367248961589539</v>
      </c>
      <c r="C51">
        <v>86.61177097880396</v>
      </c>
      <c r="D51" s="12">
        <v>2.3128324175292908E-4</v>
      </c>
      <c r="E51" s="13">
        <v>4.3483808471291523E-4</v>
      </c>
      <c r="F51" s="14">
        <v>2.9834724246137375E-4</v>
      </c>
      <c r="G51">
        <v>2054</v>
      </c>
      <c r="H51">
        <v>48</v>
      </c>
    </row>
    <row r="52" spans="1:8" x14ac:dyDescent="0.3">
      <c r="A52">
        <v>9.9530656500757022</v>
      </c>
      <c r="B52">
        <v>76.381124201394087</v>
      </c>
      <c r="C52">
        <v>86.334189851469787</v>
      </c>
      <c r="D52" s="12">
        <v>5.2532748688907422E-4</v>
      </c>
      <c r="E52" s="13">
        <v>3.9440809114731621E-4</v>
      </c>
      <c r="F52" s="14">
        <v>1.7145514895642466E-5</v>
      </c>
      <c r="G52">
        <v>2055</v>
      </c>
      <c r="H52">
        <v>49</v>
      </c>
    </row>
    <row r="53" spans="1:8" x14ac:dyDescent="0.3">
      <c r="A53">
        <v>8.6848671469290402</v>
      </c>
      <c r="B53">
        <v>76.441500036293633</v>
      </c>
      <c r="C53">
        <v>85.126367183222669</v>
      </c>
      <c r="D53" s="12">
        <v>5.9790795007348739E-4</v>
      </c>
      <c r="E53" s="13">
        <v>7.490948153586298E-5</v>
      </c>
      <c r="F53" s="14">
        <v>1.4412543175342277E-4</v>
      </c>
      <c r="G53">
        <v>2056</v>
      </c>
      <c r="H53">
        <v>50</v>
      </c>
    </row>
    <row r="54" spans="1:8" x14ac:dyDescent="0.3">
      <c r="A54">
        <v>9.8089990673013343</v>
      </c>
      <c r="B54">
        <v>76.387982757750521</v>
      </c>
      <c r="C54">
        <v>86.19698182505185</v>
      </c>
      <c r="D54" s="12">
        <v>2.7460023866520994E-4</v>
      </c>
      <c r="E54" s="13">
        <v>4.3392021485811477E-4</v>
      </c>
      <c r="F54" s="14">
        <v>2.1472740594774786E-4</v>
      </c>
      <c r="G54">
        <v>2057</v>
      </c>
      <c r="H54">
        <v>51</v>
      </c>
    </row>
    <row r="55" spans="1:8" x14ac:dyDescent="0.3">
      <c r="A55">
        <v>38.619650424367968</v>
      </c>
      <c r="B55">
        <v>75.016937592532187</v>
      </c>
      <c r="C55">
        <v>113.63658801690016</v>
      </c>
      <c r="D55" s="12">
        <v>3.1410716228284863E-3</v>
      </c>
      <c r="E55" s="13">
        <v>4.984165280970611E-4</v>
      </c>
      <c r="F55" s="14">
        <v>5.3354604074712965E-5</v>
      </c>
      <c r="G55">
        <v>2058</v>
      </c>
      <c r="H55">
        <v>52</v>
      </c>
    </row>
    <row r="56" spans="1:8" x14ac:dyDescent="0.3">
      <c r="A56">
        <v>9.6772923187451205</v>
      </c>
      <c r="B56">
        <v>76.39425292421528</v>
      </c>
      <c r="C56">
        <v>86.071545242960397</v>
      </c>
      <c r="D56" s="12">
        <v>6.1643554319454016E-4</v>
      </c>
      <c r="E56" s="13">
        <v>6.4270274674178807E-5</v>
      </c>
      <c r="F56" s="14">
        <v>2.3008030525286367E-4</v>
      </c>
      <c r="G56">
        <v>2060</v>
      </c>
      <c r="H56">
        <v>53</v>
      </c>
    </row>
    <row r="57" spans="1:8" x14ac:dyDescent="0.3">
      <c r="A57">
        <v>9.5454029734997459</v>
      </c>
      <c r="B57">
        <v>76.400531805469313</v>
      </c>
      <c r="C57">
        <v>85.945934778969061</v>
      </c>
      <c r="D57" s="12">
        <v>4.1128499048412261E-4</v>
      </c>
      <c r="E57" s="13">
        <v>4.0617149741905314E-4</v>
      </c>
      <c r="F57" s="14">
        <v>8.0852409388517638E-5</v>
      </c>
      <c r="G57">
        <v>2061</v>
      </c>
      <c r="H57">
        <v>54</v>
      </c>
    </row>
    <row r="58" spans="1:8" x14ac:dyDescent="0.3">
      <c r="A58">
        <v>9.9395020387869675</v>
      </c>
      <c r="B58">
        <v>76.381769921101082</v>
      </c>
      <c r="C58">
        <v>86.321271959888051</v>
      </c>
      <c r="D58" s="12">
        <v>3.9365215670977435E-5</v>
      </c>
      <c r="E58" s="13">
        <v>6.2057735843150353E-4</v>
      </c>
      <c r="F58" s="14">
        <v>2.7565488322736273E-4</v>
      </c>
      <c r="G58">
        <v>2062</v>
      </c>
      <c r="H58">
        <v>55</v>
      </c>
    </row>
    <row r="59" spans="1:8" x14ac:dyDescent="0.3">
      <c r="A59">
        <v>38.770915446381473</v>
      </c>
      <c r="B59">
        <v>75.009742131978626</v>
      </c>
      <c r="C59">
        <v>113.78065757836009</v>
      </c>
      <c r="D59" s="12">
        <v>3.4193993619090111E-3</v>
      </c>
      <c r="E59" s="13">
        <v>1.5753838280830305E-4</v>
      </c>
      <c r="F59" s="14">
        <v>1.3067933234320965E-4</v>
      </c>
      <c r="G59">
        <v>2063</v>
      </c>
      <c r="H59">
        <v>56</v>
      </c>
    </row>
    <row r="60" spans="1:8" x14ac:dyDescent="0.3">
      <c r="A60">
        <v>10.213680027580997</v>
      </c>
      <c r="B60">
        <v>76.368717238052014</v>
      </c>
      <c r="C60">
        <v>86.582397265633006</v>
      </c>
      <c r="D60" s="12">
        <v>1.851690764234077E-4</v>
      </c>
      <c r="E60" s="13">
        <v>3.0603060310099671E-4</v>
      </c>
      <c r="F60" s="14">
        <v>4.7034916185113607E-4</v>
      </c>
      <c r="G60">
        <v>2064</v>
      </c>
      <c r="H60">
        <v>57</v>
      </c>
    </row>
    <row r="61" spans="1:8" x14ac:dyDescent="0.3">
      <c r="A61">
        <v>38.600417808616669</v>
      </c>
      <c r="B61">
        <v>75.017852462821622</v>
      </c>
      <c r="C61">
        <v>113.61827027143829</v>
      </c>
      <c r="D61" s="12">
        <v>3.4362146154275465E-3</v>
      </c>
      <c r="E61" s="13">
        <v>2.0950104762950612E-4</v>
      </c>
      <c r="F61" s="14">
        <v>4.5248785806465285E-5</v>
      </c>
      <c r="G61">
        <v>2065</v>
      </c>
      <c r="H61">
        <v>58</v>
      </c>
    </row>
    <row r="62" spans="1:8" x14ac:dyDescent="0.3">
      <c r="A62">
        <v>10.243882278375166</v>
      </c>
      <c r="B62">
        <v>76.367279417248028</v>
      </c>
      <c r="C62">
        <v>86.611161695623196</v>
      </c>
      <c r="D62" s="12">
        <v>2.3696986619104463E-4</v>
      </c>
      <c r="E62" s="13">
        <v>5.0620105584796282E-4</v>
      </c>
      <c r="F62" s="14">
        <v>2.2123708355220519E-4</v>
      </c>
      <c r="G62">
        <v>2067</v>
      </c>
      <c r="H62">
        <v>59</v>
      </c>
    </row>
    <row r="63" spans="1:8" x14ac:dyDescent="0.3">
      <c r="A63">
        <v>9.9713713393717658</v>
      </c>
      <c r="B63">
        <v>76.380252727043597</v>
      </c>
      <c r="C63">
        <v>86.351624066415368</v>
      </c>
      <c r="D63" s="12">
        <v>6.3491275173278622E-4</v>
      </c>
      <c r="E63" s="13">
        <v>2.3769128626178253E-4</v>
      </c>
      <c r="F63" s="14">
        <v>6.6009502219225121E-5</v>
      </c>
      <c r="G63">
        <v>2068</v>
      </c>
      <c r="H63">
        <v>60</v>
      </c>
    </row>
    <row r="64" spans="1:8" x14ac:dyDescent="0.3">
      <c r="A64">
        <v>9.7019065758897192</v>
      </c>
      <c r="B64">
        <v>76.393081111000086</v>
      </c>
      <c r="C64">
        <v>86.094987686889809</v>
      </c>
      <c r="D64" s="12">
        <v>1.5709150330825669E-4</v>
      </c>
      <c r="E64" s="13">
        <v>6.9049128218804303E-5</v>
      </c>
      <c r="F64" s="14">
        <v>6.8697429050518374E-4</v>
      </c>
      <c r="G64">
        <v>2069</v>
      </c>
      <c r="H64">
        <v>61</v>
      </c>
    </row>
    <row r="65" spans="1:8" x14ac:dyDescent="0.3">
      <c r="A65">
        <v>9.5711667635827098</v>
      </c>
      <c r="B65">
        <v>76.399305262070982</v>
      </c>
      <c r="C65">
        <v>85.970472025653692</v>
      </c>
      <c r="D65" s="12">
        <v>3.5189012233811993E-4</v>
      </c>
      <c r="E65" s="13">
        <v>4.5256986889730447E-4</v>
      </c>
      <c r="F65" s="14">
        <v>9.6286116505222603E-5</v>
      </c>
      <c r="G65">
        <v>2070</v>
      </c>
      <c r="H65">
        <v>62</v>
      </c>
    </row>
    <row r="66" spans="1:8" x14ac:dyDescent="0.3">
      <c r="A66">
        <v>9.8255663878736321</v>
      </c>
      <c r="B66">
        <v>76.387194038454922</v>
      </c>
      <c r="C66">
        <v>86.212760426328558</v>
      </c>
      <c r="D66" s="12">
        <v>3.7608403917614474E-5</v>
      </c>
      <c r="E66" s="13">
        <v>2.2986907288455967E-4</v>
      </c>
      <c r="F66" s="14">
        <v>6.5733806404698694E-4</v>
      </c>
      <c r="G66">
        <v>2071</v>
      </c>
      <c r="H66">
        <v>63</v>
      </c>
    </row>
    <row r="67" spans="1:8" x14ac:dyDescent="0.3">
      <c r="A67">
        <v>9.5762945264295496</v>
      </c>
      <c r="B67">
        <v>76.399061143442566</v>
      </c>
      <c r="C67">
        <v>85.975355669872116</v>
      </c>
      <c r="D67" s="12">
        <v>7.4742391166440075E-4</v>
      </c>
      <c r="E67" s="13">
        <v>1.9385384288834768E-5</v>
      </c>
      <c r="F67" s="14">
        <v>1.3442189751902247E-4</v>
      </c>
      <c r="G67">
        <v>2072</v>
      </c>
      <c r="H67">
        <v>64</v>
      </c>
    </row>
    <row r="68" spans="1:8" x14ac:dyDescent="0.3">
      <c r="A68">
        <v>9.558410723575447</v>
      </c>
      <c r="B68">
        <v>76.39991254205259</v>
      </c>
      <c r="C68">
        <v>85.958323265628039</v>
      </c>
      <c r="D68" s="12">
        <v>4.3363472703356542E-4</v>
      </c>
      <c r="E68" s="13">
        <v>6.779776050064064E-5</v>
      </c>
      <c r="F68" s="14">
        <v>3.9810691212411936E-4</v>
      </c>
      <c r="G68">
        <v>2073</v>
      </c>
      <c r="H68">
        <v>65</v>
      </c>
    </row>
    <row r="69" spans="1:8" x14ac:dyDescent="0.3">
      <c r="A69">
        <v>9.3619962654415438</v>
      </c>
      <c r="B69">
        <v>76.409263320070764</v>
      </c>
      <c r="C69">
        <v>85.771259585512311</v>
      </c>
      <c r="D69" s="12">
        <v>4.1976027222771366E-4</v>
      </c>
      <c r="E69" s="13">
        <v>1.3759460021635562E-4</v>
      </c>
      <c r="F69" s="14">
        <v>3.2360603580419771E-4</v>
      </c>
      <c r="G69">
        <v>2074</v>
      </c>
      <c r="H69">
        <v>66</v>
      </c>
    </row>
    <row r="70" spans="1:8" x14ac:dyDescent="0.3">
      <c r="A70">
        <v>9.962224570896856</v>
      </c>
      <c r="B70">
        <v>76.380688174899134</v>
      </c>
      <c r="C70">
        <v>86.342912745795985</v>
      </c>
      <c r="D70" s="12">
        <v>3.9443349901842887E-4</v>
      </c>
      <c r="E70" s="13">
        <v>3.5691010864913802E-4</v>
      </c>
      <c r="F70" s="14">
        <v>1.8640427964425424E-4</v>
      </c>
      <c r="G70">
        <v>2075</v>
      </c>
      <c r="H70">
        <v>67</v>
      </c>
    </row>
    <row r="71" spans="1:8" x14ac:dyDescent="0.3">
      <c r="A71">
        <v>9.9837656178583618</v>
      </c>
      <c r="B71">
        <v>76.379662675982061</v>
      </c>
      <c r="C71">
        <v>86.363428293840428</v>
      </c>
      <c r="D71" s="12">
        <v>1.57445110862421E-4</v>
      </c>
      <c r="E71" s="13">
        <v>2.9682133687172849E-4</v>
      </c>
      <c r="F71" s="14">
        <v>4.8552010443270166E-4</v>
      </c>
      <c r="G71">
        <v>2076</v>
      </c>
      <c r="H71">
        <v>68</v>
      </c>
    </row>
    <row r="72" spans="1:8" x14ac:dyDescent="0.3">
      <c r="A72">
        <v>10.351145017547612</v>
      </c>
      <c r="B72">
        <v>76.362173032371757</v>
      </c>
      <c r="C72">
        <v>86.713318049919366</v>
      </c>
      <c r="D72" s="12">
        <v>3.2538586451889883E-4</v>
      </c>
      <c r="E72" s="13">
        <v>3.4086702890607574E-4</v>
      </c>
      <c r="F72" s="14">
        <v>3.0831014021634868E-4</v>
      </c>
      <c r="G72">
        <v>2077</v>
      </c>
      <c r="H72">
        <v>69</v>
      </c>
    </row>
    <row r="73" spans="1:8" x14ac:dyDescent="0.3">
      <c r="A73">
        <v>9.6799154501282842</v>
      </c>
      <c r="B73">
        <v>76.394128044520684</v>
      </c>
      <c r="C73">
        <v>86.074043494648976</v>
      </c>
      <c r="D73" s="12">
        <v>2.3536130327280548E-4</v>
      </c>
      <c r="E73" s="13">
        <v>8.583985028169537E-5</v>
      </c>
      <c r="F73" s="14">
        <v>5.8983314575508975E-4</v>
      </c>
      <c r="G73">
        <v>2078</v>
      </c>
      <c r="H73">
        <v>70</v>
      </c>
    </row>
    <row r="74" spans="1:8" x14ac:dyDescent="0.3">
      <c r="A74">
        <v>9.4616889424339039</v>
      </c>
      <c r="B74">
        <v>76.404517206705307</v>
      </c>
      <c r="C74">
        <v>85.866206149139217</v>
      </c>
      <c r="D74" s="12">
        <v>2.4199483808639915E-4</v>
      </c>
      <c r="E74" s="13">
        <v>1.4756035496000264E-4</v>
      </c>
      <c r="F74" s="14">
        <v>5.0083497122397128E-4</v>
      </c>
      <c r="G74">
        <v>2081</v>
      </c>
      <c r="H74">
        <v>71</v>
      </c>
    </row>
    <row r="75" spans="1:8" x14ac:dyDescent="0.3">
      <c r="A75">
        <v>7.9363148753677972</v>
      </c>
      <c r="B75">
        <v>76.477137730938921</v>
      </c>
      <c r="C75">
        <v>84.41345260630672</v>
      </c>
      <c r="D75" s="12">
        <v>2.1941130924523191E-4</v>
      </c>
      <c r="E75" s="13">
        <v>1.6181707335921575E-5</v>
      </c>
      <c r="F75" s="14">
        <v>5.1063398679709578E-4</v>
      </c>
      <c r="G75">
        <v>2082</v>
      </c>
      <c r="H75">
        <v>72</v>
      </c>
    </row>
    <row r="76" spans="1:8" x14ac:dyDescent="0.3">
      <c r="A76">
        <v>9.547268484986855</v>
      </c>
      <c r="B76">
        <v>76.400442993554805</v>
      </c>
      <c r="C76">
        <v>85.947711478541663</v>
      </c>
      <c r="D76" s="12">
        <v>1.3940330197256376E-4</v>
      </c>
      <c r="E76" s="13">
        <v>3.0378044865325232E-4</v>
      </c>
      <c r="F76" s="14">
        <v>4.5530161856833514E-4</v>
      </c>
      <c r="G76">
        <v>2083</v>
      </c>
      <c r="H76">
        <v>73</v>
      </c>
    </row>
    <row r="77" spans="1:8" x14ac:dyDescent="0.3">
      <c r="A77">
        <v>10.153983442941231</v>
      </c>
      <c r="B77">
        <v>76.371559181661624</v>
      </c>
      <c r="C77">
        <v>86.525542624602849</v>
      </c>
      <c r="D77" s="12">
        <v>1.1272929760834006E-4</v>
      </c>
      <c r="E77" s="13">
        <v>2.0025019793849711E-5</v>
      </c>
      <c r="F77" s="14">
        <v>8.2314348825602819E-4</v>
      </c>
      <c r="G77">
        <v>2084</v>
      </c>
      <c r="H77">
        <v>74</v>
      </c>
    </row>
    <row r="78" spans="1:8" x14ac:dyDescent="0.3">
      <c r="A78">
        <v>9.7146368568066617</v>
      </c>
      <c r="B78">
        <v>76.392475059639267</v>
      </c>
      <c r="C78">
        <v>86.10711191644593</v>
      </c>
      <c r="D78" s="12">
        <v>2.7518640229586965E-4</v>
      </c>
      <c r="E78" s="13">
        <v>5.3148524684472749E-5</v>
      </c>
      <c r="F78" s="14">
        <v>5.8598445414963923E-4</v>
      </c>
      <c r="G78">
        <v>2086</v>
      </c>
      <c r="H78">
        <v>75</v>
      </c>
    </row>
    <row r="79" spans="1:8" x14ac:dyDescent="0.3">
      <c r="A79">
        <v>7.4577539376658191</v>
      </c>
      <c r="B79">
        <v>76.499921822988554</v>
      </c>
      <c r="C79">
        <v>83.957675760654368</v>
      </c>
      <c r="D79" s="12">
        <v>5.040761929987627E-4</v>
      </c>
      <c r="E79" s="13">
        <v>9.0086489459722255E-5</v>
      </c>
      <c r="F79" s="14">
        <v>1.0688469181386522E-4</v>
      </c>
      <c r="G79">
        <v>2087</v>
      </c>
      <c r="H79">
        <v>76</v>
      </c>
    </row>
    <row r="80" spans="1:8" x14ac:dyDescent="0.3">
      <c r="A80">
        <v>9.9941727389792661</v>
      </c>
      <c r="B80">
        <v>76.379167227133152</v>
      </c>
      <c r="C80">
        <v>86.373339966112411</v>
      </c>
      <c r="D80" s="12">
        <v>4.8256564695204239E-5</v>
      </c>
      <c r="E80" s="13">
        <v>2.4073732972796711E-4</v>
      </c>
      <c r="F80" s="14">
        <v>6.5177761453415813E-4</v>
      </c>
      <c r="G80">
        <v>2088</v>
      </c>
      <c r="H80">
        <v>77</v>
      </c>
    </row>
    <row r="81" spans="1:8" x14ac:dyDescent="0.3">
      <c r="A81">
        <v>38.534500102183252</v>
      </c>
      <c r="B81">
        <v>75.020988085522845</v>
      </c>
      <c r="C81">
        <v>113.55548818770609</v>
      </c>
      <c r="D81" s="12">
        <v>3.5544338468430714E-3</v>
      </c>
      <c r="E81" s="13">
        <v>1.1360136644672202E-4</v>
      </c>
      <c r="F81" s="14">
        <v>1.6491848503584985E-5</v>
      </c>
      <c r="G81">
        <v>2089</v>
      </c>
      <c r="H81">
        <v>78</v>
      </c>
    </row>
    <row r="82" spans="1:8" x14ac:dyDescent="0.3">
      <c r="A82">
        <v>9.2040005489949461</v>
      </c>
      <c r="B82">
        <v>76.416785117642092</v>
      </c>
      <c r="C82">
        <v>85.620785666637033</v>
      </c>
      <c r="D82" s="12">
        <v>5.9648272506439986E-4</v>
      </c>
      <c r="E82" s="13">
        <v>2.6600753523396115E-5</v>
      </c>
      <c r="F82" s="14">
        <v>2.4293577537970226E-4</v>
      </c>
      <c r="G82">
        <v>2090</v>
      </c>
      <c r="H82">
        <v>79</v>
      </c>
    </row>
    <row r="83" spans="1:8" x14ac:dyDescent="0.3">
      <c r="A83">
        <v>9.8952001429524952</v>
      </c>
      <c r="B83">
        <v>76.3838789928311</v>
      </c>
      <c r="C83">
        <v>86.27907913578359</v>
      </c>
      <c r="D83" s="12">
        <v>2.5993241197325281E-4</v>
      </c>
      <c r="E83" s="13">
        <v>6.5969943126170725E-4</v>
      </c>
      <c r="F83" s="14">
        <v>1.1773094777547248E-5</v>
      </c>
      <c r="G83">
        <v>2091</v>
      </c>
      <c r="H83">
        <v>80</v>
      </c>
    </row>
    <row r="84" spans="1:8" x14ac:dyDescent="0.3">
      <c r="A84">
        <v>7.8146082734650948</v>
      </c>
      <c r="B84">
        <v>76.482932105698225</v>
      </c>
      <c r="C84">
        <v>84.297540379163323</v>
      </c>
      <c r="D84" s="12">
        <v>3.1008484571823966E-4</v>
      </c>
      <c r="E84" s="13">
        <v>2.1426863552690564E-4</v>
      </c>
      <c r="F84" s="14">
        <v>2.1038130947829734E-4</v>
      </c>
      <c r="G84">
        <v>2092</v>
      </c>
      <c r="H84">
        <v>81</v>
      </c>
    </row>
    <row r="85" spans="1:8" x14ac:dyDescent="0.3">
      <c r="A85">
        <v>9.3186099695549132</v>
      </c>
      <c r="B85">
        <v>76.411328834554752</v>
      </c>
      <c r="C85">
        <v>85.729938804109665</v>
      </c>
      <c r="D85" s="12">
        <v>3.5553752712013227E-4</v>
      </c>
      <c r="E85" s="13">
        <v>1.8275758385931956E-4</v>
      </c>
      <c r="F85" s="14">
        <v>3.3856249996990038E-4</v>
      </c>
      <c r="G85">
        <v>2093</v>
      </c>
      <c r="H85">
        <v>82</v>
      </c>
    </row>
    <row r="86" spans="1:8" x14ac:dyDescent="0.3">
      <c r="A86">
        <v>9.6461459877687652</v>
      </c>
      <c r="B86">
        <v>76.395735711567397</v>
      </c>
      <c r="C86">
        <v>86.041881699336159</v>
      </c>
      <c r="D86" s="12">
        <v>3.8618594625223482E-4</v>
      </c>
      <c r="E86" s="13">
        <v>3.3113308129136649E-4</v>
      </c>
      <c r="F86" s="14">
        <v>1.9052037476109673E-4</v>
      </c>
      <c r="G86">
        <v>2094</v>
      </c>
      <c r="H86">
        <v>83</v>
      </c>
    </row>
    <row r="87" spans="1:8" x14ac:dyDescent="0.3">
      <c r="A87">
        <v>38.521251839423115</v>
      </c>
      <c r="B87">
        <v>75.021618289514848</v>
      </c>
      <c r="C87">
        <v>113.54287012893796</v>
      </c>
      <c r="D87" s="12">
        <v>3.1820698170249274E-3</v>
      </c>
      <c r="E87" s="13">
        <v>4.9067835319642125E-4</v>
      </c>
      <c r="F87" s="14">
        <v>1.0485150333865384E-5</v>
      </c>
      <c r="G87">
        <v>2095</v>
      </c>
      <c r="H87">
        <v>84</v>
      </c>
    </row>
    <row r="88" spans="1:8" x14ac:dyDescent="0.3">
      <c r="A88">
        <v>9.7733778190366873</v>
      </c>
      <c r="B88">
        <v>76.389678577248361</v>
      </c>
      <c r="C88">
        <v>86.163056396285043</v>
      </c>
      <c r="D88" s="12">
        <v>5.5498790488207265E-4</v>
      </c>
      <c r="E88" s="13">
        <v>2.8466111604416675E-4</v>
      </c>
      <c r="F88" s="14">
        <v>8.0228276384587761E-5</v>
      </c>
      <c r="G88">
        <v>2096</v>
      </c>
      <c r="H88">
        <v>85</v>
      </c>
    </row>
    <row r="89" spans="1:8" x14ac:dyDescent="0.3">
      <c r="A89">
        <v>38.776564095509436</v>
      </c>
      <c r="B89">
        <v>75.009473434445241</v>
      </c>
      <c r="C89">
        <v>113.78603752995468</v>
      </c>
      <c r="D89" s="12">
        <v>3.3199175563385108E-3</v>
      </c>
      <c r="E89" s="13">
        <v>2.601381884978839E-4</v>
      </c>
      <c r="F89" s="14">
        <v>1.2811309373500848E-4</v>
      </c>
      <c r="G89">
        <v>2097</v>
      </c>
      <c r="H89">
        <v>86</v>
      </c>
    </row>
    <row r="90" spans="1:8" x14ac:dyDescent="0.3">
      <c r="A90">
        <v>32.947490066521361</v>
      </c>
      <c r="B90">
        <v>75.286777064601424</v>
      </c>
      <c r="C90">
        <v>108.23426713112278</v>
      </c>
      <c r="D90" s="12">
        <v>9.5798605832538757E-4</v>
      </c>
      <c r="E90" s="13">
        <v>1.6077745670717673E-3</v>
      </c>
      <c r="F90" s="14">
        <v>5.7485359696811487E-4</v>
      </c>
      <c r="G90">
        <v>2098</v>
      </c>
      <c r="H90">
        <v>87</v>
      </c>
    </row>
    <row r="91" spans="1:8" x14ac:dyDescent="0.3">
      <c r="A91">
        <v>38.592927267390785</v>
      </c>
      <c r="B91">
        <v>75.018208778176586</v>
      </c>
      <c r="C91">
        <v>113.61113604556738</v>
      </c>
      <c r="D91" s="12">
        <v>3.3489852153499857E-3</v>
      </c>
      <c r="E91" s="13">
        <v>2.9883569216257878E-4</v>
      </c>
      <c r="F91" s="14">
        <v>4.2412006886907629E-5</v>
      </c>
      <c r="G91">
        <v>2099</v>
      </c>
      <c r="H91">
        <v>88</v>
      </c>
    </row>
    <row r="92" spans="1:8" x14ac:dyDescent="0.3">
      <c r="A92">
        <v>9.7513393087925415</v>
      </c>
      <c r="B92">
        <v>76.390727764621829</v>
      </c>
      <c r="C92">
        <v>86.142067073414367</v>
      </c>
      <c r="D92" s="12">
        <v>4.032866046998253E-4</v>
      </c>
      <c r="E92" s="13">
        <v>3.5061392801715341E-4</v>
      </c>
      <c r="F92" s="14">
        <v>1.6389149681732084E-4</v>
      </c>
      <c r="G92">
        <v>2100</v>
      </c>
      <c r="H92">
        <v>89</v>
      </c>
    </row>
    <row r="93" spans="1:8" x14ac:dyDescent="0.3">
      <c r="A93">
        <v>38.659517463627509</v>
      </c>
      <c r="B93">
        <v>75.015041171443741</v>
      </c>
      <c r="C93">
        <v>113.67455863507125</v>
      </c>
      <c r="D93" s="12">
        <v>2.9573667865730006E-3</v>
      </c>
      <c r="E93" s="13">
        <v>6.6859290966616723E-4</v>
      </c>
      <c r="F93" s="14">
        <v>7.0776702627776465E-5</v>
      </c>
      <c r="G93">
        <v>2101</v>
      </c>
      <c r="H93">
        <v>90</v>
      </c>
    </row>
    <row r="94" spans="1:8" x14ac:dyDescent="0.3">
      <c r="A94">
        <v>9.5813083556000631</v>
      </c>
      <c r="B94">
        <v>76.398822448913847</v>
      </c>
      <c r="C94">
        <v>85.980130804513905</v>
      </c>
      <c r="D94" s="12">
        <v>6.0892601271630444E-4</v>
      </c>
      <c r="E94" s="13">
        <v>2.7484501641784925E-4</v>
      </c>
      <c r="F94" s="14">
        <v>1.7934474571701467E-5</v>
      </c>
      <c r="G94">
        <v>2102</v>
      </c>
      <c r="H94">
        <v>91</v>
      </c>
    </row>
    <row r="95" spans="1:8" x14ac:dyDescent="0.3">
      <c r="A95">
        <v>8.5482365648649647</v>
      </c>
      <c r="B95">
        <v>76.448004805435104</v>
      </c>
      <c r="C95">
        <v>84.996241370300069</v>
      </c>
      <c r="D95" s="12">
        <v>1.3591888512903041E-4</v>
      </c>
      <c r="E95" s="13">
        <v>1.2655258994697706E-4</v>
      </c>
      <c r="F95" s="14">
        <v>5.4155958539938798E-4</v>
      </c>
      <c r="G95">
        <v>2103</v>
      </c>
      <c r="H95">
        <v>92</v>
      </c>
    </row>
    <row r="96" spans="1:8" x14ac:dyDescent="0.3">
      <c r="A96">
        <v>9.8454058425942712</v>
      </c>
      <c r="B96">
        <v>76.386249543348399</v>
      </c>
      <c r="C96">
        <v>86.231655385942673</v>
      </c>
      <c r="D96" s="12">
        <v>2.5288876806517775E-4</v>
      </c>
      <c r="E96" s="13">
        <v>2.4792100589320721E-4</v>
      </c>
      <c r="F96" s="14">
        <v>4.2588311084304698E-4</v>
      </c>
      <c r="G96">
        <v>2104</v>
      </c>
      <c r="H96">
        <v>93</v>
      </c>
    </row>
    <row r="97" spans="1:8" x14ac:dyDescent="0.3">
      <c r="A97">
        <v>38.80035580839612</v>
      </c>
      <c r="B97">
        <v>75.00834169982015</v>
      </c>
      <c r="C97">
        <v>113.80869750821627</v>
      </c>
      <c r="D97" s="12">
        <v>3.5045053429721834E-3</v>
      </c>
      <c r="E97" s="13">
        <v>6.7166967391524797E-5</v>
      </c>
      <c r="F97" s="14">
        <v>1.3882054679855809E-4</v>
      </c>
      <c r="G97">
        <v>2106</v>
      </c>
      <c r="H97">
        <v>94</v>
      </c>
    </row>
    <row r="98" spans="1:8" x14ac:dyDescent="0.3">
      <c r="A98">
        <v>10.07133540396361</v>
      </c>
      <c r="B98">
        <v>76.375493770397071</v>
      </c>
      <c r="C98">
        <v>86.446829174360687</v>
      </c>
      <c r="D98" s="12">
        <v>4.542660849040869E-5</v>
      </c>
      <c r="E98" s="13">
        <v>5.0349173788313373E-4</v>
      </c>
      <c r="F98" s="14">
        <v>3.9915638385261008E-4</v>
      </c>
      <c r="G98">
        <v>2107</v>
      </c>
      <c r="H98">
        <v>95</v>
      </c>
    </row>
    <row r="99" spans="1:8" x14ac:dyDescent="0.3">
      <c r="A99">
        <v>10.160688584553213</v>
      </c>
      <c r="B99">
        <v>76.371239973320669</v>
      </c>
      <c r="C99">
        <v>86.531928557873883</v>
      </c>
      <c r="D99" s="12">
        <v>1.2631806485872114E-4</v>
      </c>
      <c r="E99" s="13">
        <v>2.4447627034442001E-4</v>
      </c>
      <c r="F99" s="14">
        <v>5.8573817851306146E-4</v>
      </c>
      <c r="G99">
        <v>2108</v>
      </c>
      <c r="H99">
        <v>96</v>
      </c>
    </row>
    <row r="100" spans="1:8" x14ac:dyDescent="0.3">
      <c r="A100">
        <v>9.2679891533036169</v>
      </c>
      <c r="B100">
        <v>76.4137387696952</v>
      </c>
      <c r="C100">
        <v>85.681727922998817</v>
      </c>
      <c r="D100" s="12">
        <v>3.6524851533746209E-4</v>
      </c>
      <c r="E100" s="13">
        <v>1.3280760081809347E-4</v>
      </c>
      <c r="F100" s="14">
        <v>3.7401423082907177E-4</v>
      </c>
      <c r="G100">
        <v>2109</v>
      </c>
      <c r="H100">
        <v>97</v>
      </c>
    </row>
    <row r="101" spans="1:8" x14ac:dyDescent="0.3">
      <c r="A101">
        <v>9.8053789109694804</v>
      </c>
      <c r="B101">
        <v>76.388155102331083</v>
      </c>
      <c r="C101">
        <v>86.193534013300564</v>
      </c>
      <c r="D101" s="12">
        <v>2.2955239858027108E-4</v>
      </c>
      <c r="E101" s="13">
        <v>6.006843723451239E-4</v>
      </c>
      <c r="F101" s="14">
        <v>9.2668535301723142E-5</v>
      </c>
      <c r="G101">
        <v>2110</v>
      </c>
      <c r="H101">
        <v>98</v>
      </c>
    </row>
    <row r="102" spans="1:8" x14ac:dyDescent="0.3">
      <c r="A102">
        <v>9.7003049232877387</v>
      </c>
      <c r="B102">
        <v>76.393157361000348</v>
      </c>
      <c r="C102">
        <v>86.09346228428808</v>
      </c>
      <c r="D102" s="12">
        <v>1.242977011644641E-4</v>
      </c>
      <c r="E102" s="13">
        <v>8.9965772555250306E-5</v>
      </c>
      <c r="F102" s="14">
        <v>6.986999111990613E-4</v>
      </c>
      <c r="G102">
        <v>2111</v>
      </c>
      <c r="H102">
        <v>99</v>
      </c>
    </row>
    <row r="103" spans="1:8" x14ac:dyDescent="0.3">
      <c r="A103">
        <v>9.5807910213923062</v>
      </c>
      <c r="B103">
        <v>76.398847077762071</v>
      </c>
      <c r="C103">
        <v>85.979638099154371</v>
      </c>
      <c r="D103" s="12">
        <v>2.6424086124647133E-4</v>
      </c>
      <c r="E103" s="13">
        <v>4.0827739777843978E-5</v>
      </c>
      <c r="F103" s="14">
        <v>5.9658796254016442E-4</v>
      </c>
      <c r="G103">
        <v>2112</v>
      </c>
      <c r="H103">
        <v>100</v>
      </c>
    </row>
    <row r="104" spans="1:8" x14ac:dyDescent="0.3">
      <c r="A104">
        <v>9.7679354245993704</v>
      </c>
      <c r="B104">
        <v>76.38993767326744</v>
      </c>
      <c r="C104">
        <v>86.157873097866812</v>
      </c>
      <c r="D104" s="12">
        <v>3.9348722919807559E-4</v>
      </c>
      <c r="E104" s="13">
        <v>2.2260661180754448E-5</v>
      </c>
      <c r="F104" s="14">
        <v>5.0361444689275966E-4</v>
      </c>
      <c r="G104">
        <v>2113</v>
      </c>
      <c r="H104">
        <v>101</v>
      </c>
    </row>
    <row r="105" spans="1:8" x14ac:dyDescent="0.3">
      <c r="A105">
        <v>18.948591983555037</v>
      </c>
      <c r="B105">
        <v>75.952927932746377</v>
      </c>
      <c r="C105">
        <v>94.90151991630141</v>
      </c>
      <c r="D105" s="12">
        <v>1.0349959107113203E-3</v>
      </c>
      <c r="E105" s="13">
        <v>5.3451075425804673E-4</v>
      </c>
      <c r="F105" s="14">
        <v>2.2288514960964971E-4</v>
      </c>
      <c r="G105">
        <v>2114</v>
      </c>
      <c r="H105">
        <v>102</v>
      </c>
    </row>
    <row r="106" spans="1:8" x14ac:dyDescent="0.3">
      <c r="A106">
        <v>38.875738817916435</v>
      </c>
      <c r="B106">
        <v>75.004755853012682</v>
      </c>
      <c r="C106">
        <v>113.88049467092912</v>
      </c>
      <c r="D106" s="12">
        <v>3.3832748072492634E-3</v>
      </c>
      <c r="E106" s="13">
        <v>1.5482290522504593E-4</v>
      </c>
      <c r="F106" s="14">
        <v>1.797591013629555E-4</v>
      </c>
      <c r="G106">
        <v>2115</v>
      </c>
      <c r="H106">
        <v>103</v>
      </c>
    </row>
    <row r="107" spans="1:8" x14ac:dyDescent="0.3">
      <c r="A107">
        <v>10.282281137581073</v>
      </c>
      <c r="B107">
        <v>76.365451386987615</v>
      </c>
      <c r="C107">
        <v>86.647732524568681</v>
      </c>
      <c r="D107" s="12">
        <v>2.800900993103285E-4</v>
      </c>
      <c r="E107" s="13">
        <v>4.8910042918749079E-4</v>
      </c>
      <c r="F107" s="14">
        <v>1.9885272729989681E-4</v>
      </c>
      <c r="G107">
        <v>2116</v>
      </c>
      <c r="H107">
        <v>104</v>
      </c>
    </row>
    <row r="108" spans="1:8" x14ac:dyDescent="0.3">
      <c r="A108">
        <v>9.755791357926979</v>
      </c>
      <c r="B108">
        <v>76.390515815866067</v>
      </c>
      <c r="C108">
        <v>86.146307173793048</v>
      </c>
      <c r="D108" s="12">
        <v>2.01454864889915E-4</v>
      </c>
      <c r="E108" s="13">
        <v>5.979602854945679E-4</v>
      </c>
      <c r="F108" s="14">
        <v>1.1879812476820207E-4</v>
      </c>
      <c r="G108">
        <v>2117</v>
      </c>
      <c r="H108">
        <v>105</v>
      </c>
    </row>
    <row r="109" spans="1:8" x14ac:dyDescent="0.3">
      <c r="A109">
        <v>10.031248689351726</v>
      </c>
      <c r="B109">
        <v>76.377402164041825</v>
      </c>
      <c r="C109">
        <v>86.408650853393553</v>
      </c>
      <c r="D109" s="12">
        <v>1.4801563040717032E-6</v>
      </c>
      <c r="E109" s="13">
        <v>3.6754985140626194E-5</v>
      </c>
      <c r="F109" s="14">
        <v>9.0604542166137787E-4</v>
      </c>
      <c r="G109">
        <v>2118</v>
      </c>
      <c r="H109">
        <v>106</v>
      </c>
    </row>
    <row r="110" spans="1:8" x14ac:dyDescent="0.3">
      <c r="A110">
        <v>38.623787294424439</v>
      </c>
      <c r="B110">
        <v>75.016740807120556</v>
      </c>
      <c r="C110">
        <v>113.64052810154499</v>
      </c>
      <c r="D110" s="12">
        <v>1.4989808271176502E-3</v>
      </c>
      <c r="E110" s="13">
        <v>2.1110220443492623E-3</v>
      </c>
      <c r="F110" s="14">
        <v>8.3243906008352044E-5</v>
      </c>
      <c r="G110">
        <v>2119</v>
      </c>
      <c r="H110">
        <v>107</v>
      </c>
    </row>
    <row r="111" spans="1:8" x14ac:dyDescent="0.3">
      <c r="A111">
        <v>9.9233368503679493</v>
      </c>
      <c r="B111">
        <v>76.38253949379218</v>
      </c>
      <c r="C111">
        <v>86.305876344160126</v>
      </c>
      <c r="D111" s="12">
        <v>7.4509901106573217E-5</v>
      </c>
      <c r="E111" s="13">
        <v>7.6173339070981835E-4</v>
      </c>
      <c r="F111" s="14">
        <v>9.7824346082261431E-5</v>
      </c>
      <c r="G111">
        <v>2120</v>
      </c>
      <c r="H111">
        <v>108</v>
      </c>
    </row>
    <row r="112" spans="1:8" x14ac:dyDescent="0.3">
      <c r="A112">
        <v>9.6593621427001217</v>
      </c>
      <c r="B112">
        <v>76.395106528244312</v>
      </c>
      <c r="C112">
        <v>86.054468670944431</v>
      </c>
      <c r="D112" s="12">
        <v>1.2881813039498805E-4</v>
      </c>
      <c r="E112" s="13">
        <v>6.5231876936587638E-4</v>
      </c>
      <c r="F112" s="14">
        <v>1.2795285654054186E-4</v>
      </c>
      <c r="G112">
        <v>2121</v>
      </c>
      <c r="H112">
        <v>109</v>
      </c>
    </row>
    <row r="113" spans="1:8" x14ac:dyDescent="0.3">
      <c r="A113">
        <v>9.6057935457336487</v>
      </c>
      <c r="B113">
        <v>76.397656777240726</v>
      </c>
      <c r="C113">
        <v>86.003450322974373</v>
      </c>
      <c r="D113" s="12">
        <v>1.7728784086619767E-4</v>
      </c>
      <c r="E113" s="13">
        <v>6.2576905597030462E-6</v>
      </c>
      <c r="F113" s="14">
        <v>7.2047631813235277E-4</v>
      </c>
      <c r="G113">
        <v>2122</v>
      </c>
      <c r="H113">
        <v>110</v>
      </c>
    </row>
    <row r="114" spans="1:8" x14ac:dyDescent="0.3">
      <c r="A114">
        <v>38.667682232743253</v>
      </c>
      <c r="B114">
        <v>75.014652784703756</v>
      </c>
      <c r="C114">
        <v>113.682335017447</v>
      </c>
      <c r="D114" s="12">
        <v>1.9153160840783563E-3</v>
      </c>
      <c r="E114" s="13">
        <v>1.691449153914354E-3</v>
      </c>
      <c r="F114" s="14">
        <v>9.0768600307098948E-5</v>
      </c>
      <c r="G114">
        <v>2123</v>
      </c>
      <c r="H114">
        <v>111</v>
      </c>
    </row>
    <row r="115" spans="1:8" x14ac:dyDescent="0.3">
      <c r="A115">
        <v>9.2117002955165876</v>
      </c>
      <c r="B115">
        <v>76.416418550427395</v>
      </c>
      <c r="C115">
        <v>85.628118845943987</v>
      </c>
      <c r="D115" s="12">
        <v>6.6454267398266108E-4</v>
      </c>
      <c r="E115" s="13">
        <v>6.4772640015165142E-5</v>
      </c>
      <c r="F115" s="14">
        <v>1.3743204551664505E-4</v>
      </c>
      <c r="G115">
        <v>2124</v>
      </c>
      <c r="H115">
        <v>112</v>
      </c>
    </row>
    <row r="116" spans="1:8" x14ac:dyDescent="0.3">
      <c r="A116">
        <v>10.032340246610316</v>
      </c>
      <c r="B116">
        <v>76.377350198645516</v>
      </c>
      <c r="C116">
        <v>86.409690445255833</v>
      </c>
      <c r="D116" s="12">
        <v>2.5627269380529067E-6</v>
      </c>
      <c r="E116" s="13">
        <v>8.2153618604429696E-5</v>
      </c>
      <c r="F116" s="14">
        <v>8.5966753016780684E-4</v>
      </c>
      <c r="G116">
        <v>2125</v>
      </c>
      <c r="H116">
        <v>113</v>
      </c>
    </row>
    <row r="117" spans="1:8" x14ac:dyDescent="0.3">
      <c r="A117">
        <v>9.7355974924052209</v>
      </c>
      <c r="B117">
        <v>76.391477185661003</v>
      </c>
      <c r="C117">
        <v>86.127074678066222</v>
      </c>
      <c r="D117" s="12">
        <v>5.2703354323455304E-4</v>
      </c>
      <c r="E117" s="13">
        <v>2.0646705295851184E-4</v>
      </c>
      <c r="F117" s="14">
        <v>1.8280198472779433E-4</v>
      </c>
      <c r="G117">
        <v>2126</v>
      </c>
      <c r="H117">
        <v>114</v>
      </c>
    </row>
    <row r="118" spans="1:8" x14ac:dyDescent="0.3">
      <c r="A118">
        <v>9.8218300452624998</v>
      </c>
      <c r="B118">
        <v>76.387371914231423</v>
      </c>
      <c r="C118">
        <v>86.209201959493925</v>
      </c>
      <c r="D118" s="12">
        <v>2.1591951153220981E-4</v>
      </c>
      <c r="E118" s="13">
        <v>1.867680869412164E-4</v>
      </c>
      <c r="F118" s="14">
        <v>5.2177438879104994E-4</v>
      </c>
      <c r="G118">
        <v>2127</v>
      </c>
      <c r="H118">
        <v>115</v>
      </c>
    </row>
    <row r="119" spans="1:8" x14ac:dyDescent="0.3">
      <c r="A119">
        <v>7.6227794008817371</v>
      </c>
      <c r="B119">
        <v>76.492064995289169</v>
      </c>
      <c r="C119">
        <v>84.114844396170909</v>
      </c>
      <c r="D119" s="12">
        <v>5.4659756919710775E-4</v>
      </c>
      <c r="E119" s="13">
        <v>1.6500136145666597E-5</v>
      </c>
      <c r="F119" s="14">
        <v>1.5352662076709609E-4</v>
      </c>
      <c r="G119">
        <v>2128</v>
      </c>
      <c r="H119">
        <v>116</v>
      </c>
    </row>
    <row r="120" spans="1:8" x14ac:dyDescent="0.3">
      <c r="A120">
        <v>9.7722783167808611</v>
      </c>
      <c r="B120">
        <v>76.389730921238552</v>
      </c>
      <c r="C120">
        <v>86.162009238019408</v>
      </c>
      <c r="D120" s="12">
        <v>2.1622287312212996E-5</v>
      </c>
      <c r="E120" s="13">
        <v>3.0726720344652288E-4</v>
      </c>
      <c r="F120" s="14">
        <v>5.9088377126622856E-4</v>
      </c>
      <c r="G120">
        <v>2129</v>
      </c>
      <c r="H120">
        <v>117</v>
      </c>
    </row>
    <row r="121" spans="1:8" x14ac:dyDescent="0.3">
      <c r="A121">
        <v>9.6204923545161734</v>
      </c>
      <c r="B121">
        <v>76.396957008276274</v>
      </c>
      <c r="C121">
        <v>86.017449362792448</v>
      </c>
      <c r="D121" s="12">
        <v>6.9868314750549856E-4</v>
      </c>
      <c r="E121" s="13">
        <v>1.9129563415738979E-6</v>
      </c>
      <c r="F121" s="14">
        <v>2.0481631076281018E-4</v>
      </c>
      <c r="G121">
        <v>2130</v>
      </c>
      <c r="H121">
        <v>118</v>
      </c>
    </row>
    <row r="122" spans="1:8" x14ac:dyDescent="0.3">
      <c r="A122">
        <v>9.7375974883517955</v>
      </c>
      <c r="B122">
        <v>76.391381971787553</v>
      </c>
      <c r="C122">
        <v>86.128979460139348</v>
      </c>
      <c r="D122" s="12">
        <v>7.4565763647116423E-4</v>
      </c>
      <c r="E122" s="13">
        <v>4.3271597488386566E-5</v>
      </c>
      <c r="F122" s="14">
        <v>1.2756257982181459E-4</v>
      </c>
      <c r="G122">
        <v>2131</v>
      </c>
      <c r="H122">
        <v>119</v>
      </c>
    </row>
    <row r="123" spans="1:8" x14ac:dyDescent="0.3">
      <c r="A123">
        <v>10.231429583798839</v>
      </c>
      <c r="B123">
        <v>76.367872245220838</v>
      </c>
      <c r="C123">
        <v>86.59930182901968</v>
      </c>
      <c r="D123" s="12">
        <v>9.0702228203121658E-4</v>
      </c>
      <c r="E123" s="13">
        <v>5.2493122997067027E-5</v>
      </c>
      <c r="F123" s="14">
        <v>3.7137267599672675E-6</v>
      </c>
      <c r="G123">
        <v>2132</v>
      </c>
      <c r="H123">
        <v>120</v>
      </c>
    </row>
    <row r="124" spans="1:8" x14ac:dyDescent="0.3">
      <c r="A124">
        <v>9.0278460404673293</v>
      </c>
      <c r="B124">
        <v>76.425171448825111</v>
      </c>
      <c r="C124">
        <v>85.453017489292435</v>
      </c>
      <c r="D124" s="12">
        <v>6.1528721936393387E-4</v>
      </c>
      <c r="E124" s="13">
        <v>3.7666745214498152E-6</v>
      </c>
      <c r="F124" s="14">
        <v>2.3030945251535924E-4</v>
      </c>
      <c r="G124">
        <v>2133</v>
      </c>
      <c r="H124">
        <v>121</v>
      </c>
    </row>
    <row r="125" spans="1:8" x14ac:dyDescent="0.3">
      <c r="A125">
        <v>38.606365455667735</v>
      </c>
      <c r="B125">
        <v>75.017569541002203</v>
      </c>
      <c r="C125">
        <v>113.62393499666993</v>
      </c>
      <c r="D125" s="12">
        <v>3.2928853998704694E-3</v>
      </c>
      <c r="E125" s="13">
        <v>3.5111152897649778E-4</v>
      </c>
      <c r="F125" s="14">
        <v>4.7548378069212248E-5</v>
      </c>
      <c r="G125">
        <v>2134</v>
      </c>
      <c r="H125">
        <v>122</v>
      </c>
    </row>
    <row r="126" spans="1:8" x14ac:dyDescent="0.3">
      <c r="A126">
        <v>12.646254005075159</v>
      </c>
      <c r="B126">
        <v>76.25291481862368</v>
      </c>
      <c r="C126">
        <v>88.899168823698844</v>
      </c>
      <c r="D126" s="12">
        <v>3.3272632362599545E-4</v>
      </c>
      <c r="E126" s="13">
        <v>1.1680550951011273E-4</v>
      </c>
      <c r="F126" s="14">
        <v>7.4260327024993516E-4</v>
      </c>
      <c r="G126">
        <v>2135</v>
      </c>
      <c r="H126">
        <v>123</v>
      </c>
    </row>
    <row r="127" spans="1:8" x14ac:dyDescent="0.3">
      <c r="A127">
        <v>9.8548270975458809</v>
      </c>
      <c r="B127">
        <v>76.385801026699312</v>
      </c>
      <c r="C127">
        <v>86.240628124245191</v>
      </c>
      <c r="D127" s="12">
        <v>3.9308936518473852E-4</v>
      </c>
      <c r="E127" s="13">
        <v>3.1435792217181089E-4</v>
      </c>
      <c r="F127" s="14">
        <v>2.2013711475280646E-4</v>
      </c>
      <c r="G127">
        <v>2137</v>
      </c>
      <c r="H127">
        <v>124</v>
      </c>
    </row>
    <row r="128" spans="1:8" x14ac:dyDescent="0.3">
      <c r="A128">
        <v>10.133494774962537</v>
      </c>
      <c r="B128">
        <v>76.372534575836809</v>
      </c>
      <c r="C128">
        <v>86.506029350799352</v>
      </c>
      <c r="D128" s="12">
        <v>1.1464494767753642E-4</v>
      </c>
      <c r="E128" s="13">
        <v>4.9937842505703891E-4</v>
      </c>
      <c r="F128" s="14">
        <v>3.3993500625783413E-4</v>
      </c>
      <c r="G128">
        <v>2138</v>
      </c>
      <c r="H128">
        <v>125</v>
      </c>
    </row>
    <row r="129" spans="1:8" x14ac:dyDescent="0.3">
      <c r="A129">
        <v>9.9595170022901058</v>
      </c>
      <c r="B129">
        <v>76.38081707344206</v>
      </c>
      <c r="C129">
        <v>86.340334075732159</v>
      </c>
      <c r="D129" s="12">
        <v>6.8380667004335426E-4</v>
      </c>
      <c r="E129" s="13">
        <v>1.4058482265104244E-4</v>
      </c>
      <c r="F129" s="14">
        <v>1.1310015116626113E-4</v>
      </c>
      <c r="G129">
        <v>2139</v>
      </c>
      <c r="H129">
        <v>126</v>
      </c>
    </row>
    <row r="130" spans="1:8" x14ac:dyDescent="0.3">
      <c r="A130">
        <v>38.651770256684351</v>
      </c>
      <c r="B130">
        <v>75.015409695416608</v>
      </c>
      <c r="C130">
        <v>113.66717995210095</v>
      </c>
      <c r="D130" s="12">
        <v>2.6406513770709434E-3</v>
      </c>
      <c r="E130" s="13">
        <v>9.8838177837447792E-4</v>
      </c>
      <c r="F130" s="14">
        <v>6.6946593262665819E-5</v>
      </c>
      <c r="G130">
        <v>2140</v>
      </c>
      <c r="H130">
        <v>127</v>
      </c>
    </row>
    <row r="131" spans="1:8" x14ac:dyDescent="0.3">
      <c r="A131">
        <v>10.138174670778534</v>
      </c>
      <c r="B131">
        <v>76.372311782237887</v>
      </c>
      <c r="C131">
        <v>86.510486453016426</v>
      </c>
      <c r="D131" s="12">
        <v>1.0903960598129577E-4</v>
      </c>
      <c r="E131" s="13">
        <v>4.1897446418565667E-4</v>
      </c>
      <c r="F131" s="14">
        <v>4.2638729695699748E-4</v>
      </c>
      <c r="G131">
        <v>2141</v>
      </c>
      <c r="H131">
        <v>128</v>
      </c>
    </row>
    <row r="132" spans="1:8" x14ac:dyDescent="0.3">
      <c r="A132">
        <v>38.61588525305919</v>
      </c>
      <c r="B132">
        <v>75.017116696749071</v>
      </c>
      <c r="C132">
        <v>113.63300194980826</v>
      </c>
      <c r="D132" s="12">
        <v>1.8813209730585783E-3</v>
      </c>
      <c r="E132" s="13">
        <v>1.7476885237327721E-3</v>
      </c>
      <c r="F132" s="14">
        <v>6.346553885814638E-5</v>
      </c>
      <c r="G132">
        <v>2142</v>
      </c>
      <c r="H132">
        <v>129</v>
      </c>
    </row>
    <row r="133" spans="1:8" x14ac:dyDescent="0.3">
      <c r="A133">
        <v>38.730748155573444</v>
      </c>
      <c r="B133">
        <v>75.011652829383067</v>
      </c>
      <c r="C133">
        <v>113.7424009849565</v>
      </c>
      <c r="D133" s="12">
        <v>2.9254912310914547E-3</v>
      </c>
      <c r="E133" s="13">
        <v>6.6972315278428999E-4</v>
      </c>
      <c r="F133" s="14">
        <v>1.084792414059312E-4</v>
      </c>
      <c r="G133">
        <v>2143</v>
      </c>
      <c r="H133">
        <v>130</v>
      </c>
    </row>
    <row r="134" spans="1:8" x14ac:dyDescent="0.3">
      <c r="A134">
        <v>10.082783382776162</v>
      </c>
      <c r="B134">
        <v>76.374948771005108</v>
      </c>
      <c r="C134">
        <v>86.457732153781265</v>
      </c>
      <c r="D134" s="12">
        <v>5.6096853568754373E-5</v>
      </c>
      <c r="E134" s="13">
        <v>4.2922011081209346E-4</v>
      </c>
      <c r="F134" s="14">
        <v>4.6384133584853897E-4</v>
      </c>
      <c r="G134">
        <v>2144</v>
      </c>
      <c r="H134">
        <v>131</v>
      </c>
    </row>
    <row r="135" spans="1:8" x14ac:dyDescent="0.3">
      <c r="A135">
        <v>9.7179245113061992</v>
      </c>
      <c r="B135">
        <v>76.392318544078151</v>
      </c>
      <c r="C135">
        <v>86.110243055384345</v>
      </c>
      <c r="D135" s="12">
        <v>1.1126701787886545E-4</v>
      </c>
      <c r="E135" s="13">
        <v>7.2208298629441851E-4</v>
      </c>
      <c r="F135" s="14">
        <v>8.1280436851263328E-5</v>
      </c>
      <c r="G135">
        <v>2145</v>
      </c>
      <c r="H135">
        <v>132</v>
      </c>
    </row>
    <row r="136" spans="1:8" x14ac:dyDescent="0.3">
      <c r="A136">
        <v>9.4490972718580331</v>
      </c>
      <c r="B136">
        <v>76.405116663245067</v>
      </c>
      <c r="C136">
        <v>85.854213935103104</v>
      </c>
      <c r="D136" s="12">
        <v>2.8244874502208171E-4</v>
      </c>
      <c r="E136" s="13">
        <v>5.2956922679824286E-4</v>
      </c>
      <c r="F136" s="14">
        <v>7.7181175137249286E-5</v>
      </c>
      <c r="G136">
        <v>2146</v>
      </c>
      <c r="H136">
        <v>133</v>
      </c>
    </row>
    <row r="137" spans="1:8" x14ac:dyDescent="0.3">
      <c r="A137">
        <v>9.755277433524757</v>
      </c>
      <c r="B137">
        <v>76.390540282269868</v>
      </c>
      <c r="C137">
        <v>86.145817715794621</v>
      </c>
      <c r="D137" s="12">
        <v>2.3481437176791527E-4</v>
      </c>
      <c r="E137" s="13">
        <v>6.319608402662743E-4</v>
      </c>
      <c r="F137" s="14">
        <v>5.1389436326791401E-5</v>
      </c>
      <c r="G137">
        <v>2148</v>
      </c>
      <c r="H137">
        <v>134</v>
      </c>
    </row>
    <row r="138" spans="1:8" x14ac:dyDescent="0.3">
      <c r="A138">
        <v>10.014095246034129</v>
      </c>
      <c r="B138">
        <v>76.37821878239933</v>
      </c>
      <c r="C138">
        <v>86.392314028433461</v>
      </c>
      <c r="D138" s="12">
        <v>3.4422721517572924E-4</v>
      </c>
      <c r="E138" s="13">
        <v>4.576518089716155E-4</v>
      </c>
      <c r="F138" s="14">
        <v>1.4077803335443742E-4</v>
      </c>
      <c r="G138">
        <v>2149</v>
      </c>
      <c r="H138">
        <v>135</v>
      </c>
    </row>
    <row r="139" spans="1:8" x14ac:dyDescent="0.3">
      <c r="A139">
        <v>38.642158187086252</v>
      </c>
      <c r="B139">
        <v>75.015866928456148</v>
      </c>
      <c r="C139">
        <v>113.6580251155424</v>
      </c>
      <c r="D139" s="12">
        <v>3.325838830892062E-3</v>
      </c>
      <c r="E139" s="13">
        <v>3.0549886302624251E-4</v>
      </c>
      <c r="F139" s="14">
        <v>6.3703277228499525E-5</v>
      </c>
      <c r="G139">
        <v>2150</v>
      </c>
      <c r="H139">
        <v>136</v>
      </c>
    </row>
    <row r="140" spans="1:8" x14ac:dyDescent="0.3">
      <c r="A140">
        <v>10.03170372760151</v>
      </c>
      <c r="B140">
        <v>76.377380501189961</v>
      </c>
      <c r="C140">
        <v>86.409084228791471</v>
      </c>
      <c r="D140" s="12">
        <v>2.3496077764885806E-6</v>
      </c>
      <c r="E140" s="13">
        <v>5.5455179955127569E-4</v>
      </c>
      <c r="F140" s="14">
        <v>3.8742222376211897E-4</v>
      </c>
      <c r="G140">
        <v>2151</v>
      </c>
      <c r="H140">
        <v>137</v>
      </c>
    </row>
    <row r="141" spans="1:8" x14ac:dyDescent="0.3">
      <c r="A141">
        <v>38.95748869374642</v>
      </c>
      <c r="B141">
        <v>75.000867153739719</v>
      </c>
      <c r="C141">
        <v>113.95835584748613</v>
      </c>
      <c r="D141" s="12">
        <v>3.3421443493040761E-3</v>
      </c>
      <c r="E141" s="13">
        <v>1.4419898383427417E-4</v>
      </c>
      <c r="F141" s="14">
        <v>2.3950009420430827E-4</v>
      </c>
      <c r="G141">
        <v>2152</v>
      </c>
      <c r="H141">
        <v>138</v>
      </c>
    </row>
    <row r="142" spans="1:8" x14ac:dyDescent="0.3">
      <c r="A142">
        <v>10.030722749387715</v>
      </c>
      <c r="B142">
        <v>76.377427202287905</v>
      </c>
      <c r="C142">
        <v>86.408149951675625</v>
      </c>
      <c r="D142" s="12">
        <v>1.2787392317884596E-6</v>
      </c>
      <c r="E142" s="13">
        <v>5.686448882064255E-4</v>
      </c>
      <c r="F142" s="14">
        <v>3.7430715707938682E-4</v>
      </c>
      <c r="G142">
        <v>2153</v>
      </c>
      <c r="H142">
        <v>139</v>
      </c>
    </row>
    <row r="143" spans="1:8" x14ac:dyDescent="0.3">
      <c r="A143">
        <v>38.652465025985634</v>
      </c>
      <c r="B143">
        <v>75.015376646193644</v>
      </c>
      <c r="C143">
        <v>113.66784167217928</v>
      </c>
      <c r="D143" s="12">
        <v>3.5875169363951374E-3</v>
      </c>
      <c r="E143" s="13">
        <v>3.8567456115189704E-5</v>
      </c>
      <c r="F143" s="14">
        <v>6.9963212297645427E-5</v>
      </c>
      <c r="G143">
        <v>2154</v>
      </c>
      <c r="H143">
        <v>140</v>
      </c>
    </row>
    <row r="144" spans="1:8" x14ac:dyDescent="0.3">
      <c r="A144">
        <v>38.789111302302132</v>
      </c>
      <c r="B144">
        <v>75.008876583315242</v>
      </c>
      <c r="C144">
        <v>113.79798788561737</v>
      </c>
      <c r="D144" s="12">
        <v>3.4555553130077615E-3</v>
      </c>
      <c r="E144" s="13">
        <v>1.2493696920385896E-4</v>
      </c>
      <c r="F144" s="14">
        <v>1.289021831279088E-4</v>
      </c>
      <c r="G144">
        <v>2156</v>
      </c>
      <c r="H144">
        <v>141</v>
      </c>
    </row>
    <row r="145" spans="1:8" x14ac:dyDescent="0.3">
      <c r="A145">
        <v>38.502758129540851</v>
      </c>
      <c r="B145">
        <v>75.022498013553815</v>
      </c>
      <c r="C145">
        <v>113.52525614309467</v>
      </c>
      <c r="D145" s="12">
        <v>1.8971948881944321E-3</v>
      </c>
      <c r="E145" s="13">
        <v>1.7809858731837435E-3</v>
      </c>
      <c r="F145" s="14">
        <v>3.2466126288594221E-6</v>
      </c>
      <c r="G145">
        <v>2157</v>
      </c>
      <c r="H145">
        <v>142</v>
      </c>
    </row>
    <row r="146" spans="1:8" x14ac:dyDescent="0.3">
      <c r="A146">
        <v>10.797595471478834</v>
      </c>
      <c r="B146">
        <v>76.340919322939016</v>
      </c>
      <c r="C146">
        <v>87.138514794417844</v>
      </c>
      <c r="D146" s="12">
        <v>1.1346780713413025E-4</v>
      </c>
      <c r="E146" s="13">
        <v>2.704393259197804E-4</v>
      </c>
      <c r="F146" s="14">
        <v>6.3293602512451126E-4</v>
      </c>
      <c r="G146">
        <v>2158</v>
      </c>
      <c r="H146">
        <v>143</v>
      </c>
    </row>
    <row r="147" spans="1:8" x14ac:dyDescent="0.3">
      <c r="A147">
        <v>38.577681562824623</v>
      </c>
      <c r="B147">
        <v>75.018933996860198</v>
      </c>
      <c r="C147">
        <v>113.59661555968482</v>
      </c>
      <c r="D147" s="12">
        <v>3.3885311730753615E-3</v>
      </c>
      <c r="E147" s="13">
        <v>2.6370429081859541E-4</v>
      </c>
      <c r="F147" s="14">
        <v>3.6508557045927543E-5</v>
      </c>
      <c r="G147">
        <v>2159</v>
      </c>
      <c r="H147">
        <v>144</v>
      </c>
    </row>
    <row r="148" spans="1:8" x14ac:dyDescent="0.3">
      <c r="A148">
        <v>9.2182885495185012</v>
      </c>
      <c r="B148">
        <v>76.416104898873243</v>
      </c>
      <c r="C148">
        <v>85.634393448391748</v>
      </c>
      <c r="D148" s="12">
        <v>6.1511361756014075E-4</v>
      </c>
      <c r="E148" s="13">
        <v>9.8882557763383948E-5</v>
      </c>
      <c r="F148" s="14">
        <v>1.5337418931226664E-4</v>
      </c>
      <c r="G148">
        <v>2160</v>
      </c>
      <c r="H148">
        <v>145</v>
      </c>
    </row>
    <row r="149" spans="1:8" x14ac:dyDescent="0.3">
      <c r="A149">
        <v>10.332736082487196</v>
      </c>
      <c r="B149">
        <v>76.363049413093606</v>
      </c>
      <c r="C149">
        <v>86.695785495580807</v>
      </c>
      <c r="D149" s="12">
        <v>5.4912663623044641E-4</v>
      </c>
      <c r="E149" s="13">
        <v>4.0288787678952867E-4</v>
      </c>
      <c r="F149" s="14">
        <v>2.080558282782077E-5</v>
      </c>
      <c r="G149">
        <v>2161</v>
      </c>
      <c r="H149">
        <v>146</v>
      </c>
    </row>
    <row r="150" spans="1:8" x14ac:dyDescent="0.3">
      <c r="A150">
        <v>9.9176809572081943</v>
      </c>
      <c r="B150">
        <v>76.382808752774196</v>
      </c>
      <c r="C150">
        <v>86.300489709982386</v>
      </c>
      <c r="D150" s="12">
        <v>3.2090628159051353E-4</v>
      </c>
      <c r="E150" s="13">
        <v>4.0126758933164091E-4</v>
      </c>
      <c r="F150" s="14">
        <v>2.113585184894941E-4</v>
      </c>
      <c r="G150">
        <v>2162</v>
      </c>
      <c r="H150">
        <v>147</v>
      </c>
    </row>
    <row r="151" spans="1:8" x14ac:dyDescent="0.3">
      <c r="A151">
        <v>38.534168624355999</v>
      </c>
      <c r="B151">
        <v>75.021003853523069</v>
      </c>
      <c r="C151">
        <v>113.55517247787907</v>
      </c>
      <c r="D151" s="12">
        <v>3.6210929941326449E-3</v>
      </c>
      <c r="E151" s="13">
        <v>4.6442331906550814E-5</v>
      </c>
      <c r="F151" s="14">
        <v>1.6959365502240885E-5</v>
      </c>
      <c r="G151">
        <v>2163</v>
      </c>
      <c r="H151">
        <v>148</v>
      </c>
    </row>
    <row r="152" spans="1:8" x14ac:dyDescent="0.3">
      <c r="A152">
        <v>9.7550243435699286</v>
      </c>
      <c r="B152">
        <v>76.390552331125832</v>
      </c>
      <c r="C152">
        <v>86.145576674695761</v>
      </c>
      <c r="D152" s="12">
        <v>1.6873209059622225E-4</v>
      </c>
      <c r="E152" s="13">
        <v>7.4463028232227843E-4</v>
      </c>
      <c r="F152" s="14">
        <v>4.7783284430131311E-6</v>
      </c>
      <c r="G152">
        <v>2164</v>
      </c>
      <c r="H152">
        <v>149</v>
      </c>
    </row>
    <row r="153" spans="1:8" x14ac:dyDescent="0.3">
      <c r="A153">
        <v>10.037738526182162</v>
      </c>
      <c r="B153">
        <v>76.377093204602332</v>
      </c>
      <c r="C153">
        <v>86.414831730784499</v>
      </c>
      <c r="D153" s="12">
        <v>8.2613714369937293E-6</v>
      </c>
      <c r="E153" s="13">
        <v>3.1869985349168827E-4</v>
      </c>
      <c r="F153" s="14">
        <v>6.17933583473145E-4</v>
      </c>
      <c r="G153">
        <v>2165</v>
      </c>
      <c r="H153">
        <v>150</v>
      </c>
    </row>
    <row r="154" spans="1:8" x14ac:dyDescent="0.3">
      <c r="A154">
        <v>9.306630534031175</v>
      </c>
      <c r="B154">
        <v>76.411899146336069</v>
      </c>
      <c r="C154">
        <v>85.71852968036724</v>
      </c>
      <c r="D154" s="12">
        <v>3.0272537645244008E-4</v>
      </c>
      <c r="E154" s="13">
        <v>1.4820260727858953E-4</v>
      </c>
      <c r="F154" s="14">
        <v>4.2479669558801033E-4</v>
      </c>
      <c r="G154">
        <v>2166</v>
      </c>
      <c r="H154">
        <v>151</v>
      </c>
    </row>
    <row r="155" spans="1:8" x14ac:dyDescent="0.3">
      <c r="A155">
        <v>9.5710236390643821</v>
      </c>
      <c r="B155">
        <v>76.399312075834516</v>
      </c>
      <c r="C155">
        <v>85.970335714898894</v>
      </c>
      <c r="D155" s="12">
        <v>2.6007592849825514E-4</v>
      </c>
      <c r="E155" s="13">
        <v>2.0515853048291537E-4</v>
      </c>
      <c r="F155" s="14">
        <v>4.3549810923650757E-4</v>
      </c>
      <c r="G155">
        <v>2167</v>
      </c>
      <c r="H155">
        <v>152</v>
      </c>
    </row>
    <row r="156" spans="1:8" x14ac:dyDescent="0.3">
      <c r="A156">
        <v>9.637696702083943</v>
      </c>
      <c r="B156">
        <v>76.396137957999656</v>
      </c>
      <c r="C156">
        <v>86.033834660083599</v>
      </c>
      <c r="D156" s="12">
        <v>5.3570782429236176E-4</v>
      </c>
      <c r="E156" s="13">
        <v>3.4130662054116922E-4</v>
      </c>
      <c r="F156" s="14">
        <v>3.0025596854742619E-5</v>
      </c>
      <c r="G156">
        <v>2168</v>
      </c>
      <c r="H156">
        <v>153</v>
      </c>
    </row>
    <row r="157" spans="1:8" x14ac:dyDescent="0.3">
      <c r="A157">
        <v>38.808371275009563</v>
      </c>
      <c r="B157">
        <v>75.007960416769777</v>
      </c>
      <c r="C157">
        <v>113.81633169177934</v>
      </c>
      <c r="D157" s="12">
        <v>3.4990625157084411E-3</v>
      </c>
      <c r="E157" s="13">
        <v>6.9622680897113057E-5</v>
      </c>
      <c r="F157" s="14">
        <v>1.4259063998369451E-4</v>
      </c>
      <c r="G157">
        <v>2169</v>
      </c>
      <c r="H157">
        <v>154</v>
      </c>
    </row>
    <row r="158" spans="1:8" x14ac:dyDescent="0.3">
      <c r="A158">
        <v>9.4993191533729213</v>
      </c>
      <c r="B158">
        <v>76.4027257318631</v>
      </c>
      <c r="C158">
        <v>85.902044885236023</v>
      </c>
      <c r="D158" s="12">
        <v>3.4537454377985509E-4</v>
      </c>
      <c r="E158" s="13">
        <v>1.9312750294192262E-5</v>
      </c>
      <c r="F158" s="14">
        <v>5.2926232288344401E-4</v>
      </c>
      <c r="G158">
        <v>2170</v>
      </c>
      <c r="H158">
        <v>155</v>
      </c>
    </row>
    <row r="159" spans="1:8" x14ac:dyDescent="0.3">
      <c r="A159">
        <v>8.9082620189440149</v>
      </c>
      <c r="B159">
        <v>76.430864604981849</v>
      </c>
      <c r="C159">
        <v>85.339126623925864</v>
      </c>
      <c r="D159" s="12">
        <v>4.0478860341769765E-4</v>
      </c>
      <c r="E159" s="13">
        <v>4.4872413237703937E-5</v>
      </c>
      <c r="F159" s="14">
        <v>3.8839713807427599E-4</v>
      </c>
      <c r="G159">
        <v>2171</v>
      </c>
      <c r="H159">
        <v>156</v>
      </c>
    </row>
    <row r="160" spans="1:8" x14ac:dyDescent="0.3">
      <c r="A160">
        <v>9.9833644755248834</v>
      </c>
      <c r="B160">
        <v>76.379681773053548</v>
      </c>
      <c r="C160">
        <v>86.363046248578428</v>
      </c>
      <c r="D160" s="12">
        <v>1.6806711434247268E-4</v>
      </c>
      <c r="E160" s="13">
        <v>3.161973827685329E-4</v>
      </c>
      <c r="F160" s="14">
        <v>4.5548409013358552E-4</v>
      </c>
      <c r="G160">
        <v>2172</v>
      </c>
      <c r="H160">
        <v>157</v>
      </c>
    </row>
    <row r="161" spans="1:8" x14ac:dyDescent="0.3">
      <c r="A161">
        <v>38.569962779901594</v>
      </c>
      <c r="B161">
        <v>75.019301169623731</v>
      </c>
      <c r="C161">
        <v>113.58926394952533</v>
      </c>
      <c r="D161" s="12">
        <v>3.470164062483645E-3</v>
      </c>
      <c r="E161" s="13">
        <v>1.8567189038717186E-4</v>
      </c>
      <c r="F161" s="14">
        <v>3.2154262356095003E-5</v>
      </c>
      <c r="G161">
        <v>2173</v>
      </c>
      <c r="H161">
        <v>158</v>
      </c>
    </row>
    <row r="162" spans="1:8" x14ac:dyDescent="0.3">
      <c r="A162">
        <v>10.143832713244802</v>
      </c>
      <c r="B162">
        <v>76.372042422508386</v>
      </c>
      <c r="C162">
        <v>86.515875135753191</v>
      </c>
      <c r="D162" s="12">
        <v>1.0302174257021123E-4</v>
      </c>
      <c r="E162" s="13">
        <v>1.1212598410680407E-5</v>
      </c>
      <c r="F162" s="14">
        <v>8.4070260638744268E-4</v>
      </c>
      <c r="G162">
        <v>2174</v>
      </c>
      <c r="H162">
        <v>159</v>
      </c>
    </row>
    <row r="163" spans="1:8" x14ac:dyDescent="0.3">
      <c r="A163">
        <v>9.8351693233441271</v>
      </c>
      <c r="B163">
        <v>76.386736872322231</v>
      </c>
      <c r="C163">
        <v>86.221906195666364</v>
      </c>
      <c r="D163" s="12">
        <v>6.6760415644311543E-4</v>
      </c>
      <c r="E163" s="13">
        <v>1.6585318295630935E-4</v>
      </c>
      <c r="F163" s="14">
        <v>9.2266891370534893E-5</v>
      </c>
      <c r="G163">
        <v>2176</v>
      </c>
      <c r="H163">
        <v>160</v>
      </c>
    </row>
    <row r="164" spans="1:8" x14ac:dyDescent="0.3">
      <c r="A164">
        <v>9.416233590708682</v>
      </c>
      <c r="B164">
        <v>76.406681218186961</v>
      </c>
      <c r="C164">
        <v>85.822914808895646</v>
      </c>
      <c r="D164" s="12">
        <v>1.9388250224078814E-4</v>
      </c>
      <c r="E164" s="13">
        <v>5.8816516146905024E-4</v>
      </c>
      <c r="F164" s="14">
        <v>1.0404305960017025E-4</v>
      </c>
      <c r="G164">
        <v>2177</v>
      </c>
      <c r="H164">
        <v>161</v>
      </c>
    </row>
    <row r="165" spans="1:8" x14ac:dyDescent="0.3">
      <c r="A165">
        <v>7.8935665818810552</v>
      </c>
      <c r="B165">
        <v>76.479172948189102</v>
      </c>
      <c r="C165">
        <v>84.372739530070163</v>
      </c>
      <c r="D165" s="12">
        <v>9.3413684490459442E-6</v>
      </c>
      <c r="E165" s="13">
        <v>4.0261928444426133E-4</v>
      </c>
      <c r="F165" s="14">
        <v>3.3022964643606052E-4</v>
      </c>
      <c r="G165">
        <v>2180</v>
      </c>
      <c r="H165">
        <v>162</v>
      </c>
    </row>
    <row r="166" spans="1:8" x14ac:dyDescent="0.3">
      <c r="A166">
        <v>9.8335937025118056</v>
      </c>
      <c r="B166">
        <v>76.386811882761279</v>
      </c>
      <c r="C166">
        <v>86.220405585273085</v>
      </c>
      <c r="D166" s="12">
        <v>5.9367732994391044E-4</v>
      </c>
      <c r="E166" s="13">
        <v>2.1578026215599081E-4</v>
      </c>
      <c r="F166" s="14">
        <v>1.1611754290453197E-4</v>
      </c>
      <c r="G166">
        <v>2181</v>
      </c>
      <c r="H166">
        <v>163</v>
      </c>
    </row>
    <row r="167" spans="1:8" x14ac:dyDescent="0.3">
      <c r="A167">
        <v>9.3432084102690798</v>
      </c>
      <c r="B167">
        <v>76.41015776320242</v>
      </c>
      <c r="C167">
        <v>85.753366173471505</v>
      </c>
      <c r="D167" s="12">
        <v>3.3675515908331081E-4</v>
      </c>
      <c r="E167" s="13">
        <v>1.2004427798525599E-4</v>
      </c>
      <c r="F167" s="14">
        <v>4.2238456941748109E-4</v>
      </c>
      <c r="G167">
        <v>2182</v>
      </c>
      <c r="H167">
        <v>164</v>
      </c>
    </row>
    <row r="168" spans="1:8" x14ac:dyDescent="0.3">
      <c r="A168">
        <v>10.103472828349258</v>
      </c>
      <c r="B168">
        <v>76.373963817185839</v>
      </c>
      <c r="C168">
        <v>86.477436645535093</v>
      </c>
      <c r="D168" s="12">
        <v>6.9994841323824309E-5</v>
      </c>
      <c r="E168" s="13">
        <v>1.4729135524274011E-4</v>
      </c>
      <c r="F168" s="14">
        <v>7.3383042788617819E-4</v>
      </c>
      <c r="G168">
        <v>2183</v>
      </c>
      <c r="H168">
        <v>165</v>
      </c>
    </row>
    <row r="169" spans="1:8" x14ac:dyDescent="0.3">
      <c r="A169">
        <v>10.018195978164622</v>
      </c>
      <c r="B169">
        <v>76.378023560154205</v>
      </c>
      <c r="C169">
        <v>86.396219538318832</v>
      </c>
      <c r="D169" s="12">
        <v>2.1396080869582481E-4</v>
      </c>
      <c r="E169" s="13">
        <v>3.0895435899240444E-4</v>
      </c>
      <c r="F169" s="14">
        <v>4.2013000514649256E-4</v>
      </c>
      <c r="G169">
        <v>2184</v>
      </c>
      <c r="H169">
        <v>166</v>
      </c>
    </row>
    <row r="170" spans="1:8" x14ac:dyDescent="0.3">
      <c r="A170">
        <v>6.8237914015059964</v>
      </c>
      <c r="B170">
        <v>76.530104962770466</v>
      </c>
      <c r="C170">
        <v>83.353896364276466</v>
      </c>
      <c r="D170" s="12">
        <v>6.3935967369812513E-5</v>
      </c>
      <c r="E170" s="13">
        <v>1.3838448631626769E-4</v>
      </c>
      <c r="F170" s="14">
        <v>4.3891236774350472E-4</v>
      </c>
      <c r="G170">
        <v>2185</v>
      </c>
      <c r="H170">
        <v>167</v>
      </c>
    </row>
    <row r="171" spans="1:8" x14ac:dyDescent="0.3">
      <c r="A171">
        <v>38.505255935431371</v>
      </c>
      <c r="B171">
        <v>75.022379195835981</v>
      </c>
      <c r="C171">
        <v>113.52763513126735</v>
      </c>
      <c r="D171" s="12">
        <v>1.7537937023447746E-3</v>
      </c>
      <c r="E171" s="13">
        <v>1.9228767033696121E-3</v>
      </c>
      <c r="F171" s="14">
        <v>5.0008817087393132E-6</v>
      </c>
      <c r="G171">
        <v>2186</v>
      </c>
      <c r="H171">
        <v>168</v>
      </c>
    </row>
    <row r="172" spans="1:8" x14ac:dyDescent="0.3">
      <c r="A172">
        <v>9.85956822364437</v>
      </c>
      <c r="B172">
        <v>76.385575316472512</v>
      </c>
      <c r="C172">
        <v>86.245143540116885</v>
      </c>
      <c r="D172" s="12">
        <v>2.9302665976103757E-4</v>
      </c>
      <c r="E172" s="13">
        <v>2.948134294998479E-4</v>
      </c>
      <c r="F172" s="14">
        <v>3.4019296098822412E-4</v>
      </c>
      <c r="G172">
        <v>2187</v>
      </c>
      <c r="H172">
        <v>169</v>
      </c>
    </row>
    <row r="173" spans="1:8" x14ac:dyDescent="0.3">
      <c r="A173">
        <v>9.8999375854447891</v>
      </c>
      <c r="B173">
        <v>76.383653458210489</v>
      </c>
      <c r="C173">
        <v>86.283591043655278</v>
      </c>
      <c r="D173" s="12">
        <v>4.9991322870908622E-4</v>
      </c>
      <c r="E173" s="13">
        <v>2.9867429070307453E-4</v>
      </c>
      <c r="F173" s="14">
        <v>1.3326573783622477E-4</v>
      </c>
      <c r="G173">
        <v>2188</v>
      </c>
      <c r="H173">
        <v>170</v>
      </c>
    </row>
    <row r="174" spans="1:8" x14ac:dyDescent="0.3">
      <c r="A174">
        <v>10.354658384538366</v>
      </c>
      <c r="B174">
        <v>76.362005774124952</v>
      </c>
      <c r="C174">
        <v>86.71666415866332</v>
      </c>
      <c r="D174" s="12">
        <v>3.6019056658710474E-4</v>
      </c>
      <c r="E174" s="13">
        <v>4.9865719762279314E-4</v>
      </c>
      <c r="F174" s="14">
        <v>1.1604791513147882E-4</v>
      </c>
      <c r="G174">
        <v>2189</v>
      </c>
      <c r="H174">
        <v>171</v>
      </c>
    </row>
    <row r="175" spans="1:8" x14ac:dyDescent="0.3">
      <c r="A175">
        <v>9.4447464306279159</v>
      </c>
      <c r="B175">
        <v>76.405323795475638</v>
      </c>
      <c r="C175">
        <v>85.850070226103554</v>
      </c>
      <c r="D175" s="12">
        <v>5.0167865089502947E-4</v>
      </c>
      <c r="E175" s="13">
        <v>2.9579606115383826E-4</v>
      </c>
      <c r="F175" s="14">
        <v>9.1312902578729376E-5</v>
      </c>
      <c r="G175">
        <v>2190</v>
      </c>
      <c r="H175">
        <v>172</v>
      </c>
    </row>
    <row r="176" spans="1:8" x14ac:dyDescent="0.3">
      <c r="A176">
        <v>9.5689212339828291</v>
      </c>
      <c r="B176">
        <v>76.399412165544462</v>
      </c>
      <c r="C176">
        <v>85.968333399527296</v>
      </c>
      <c r="D176" s="12">
        <v>1.0065766025611986E-4</v>
      </c>
      <c r="E176" s="13">
        <v>3.867213959650352E-4</v>
      </c>
      <c r="F176" s="14">
        <v>4.1315462554790102E-4</v>
      </c>
      <c r="G176">
        <v>2191</v>
      </c>
      <c r="H176">
        <v>173</v>
      </c>
    </row>
    <row r="177" spans="1:8" x14ac:dyDescent="0.3">
      <c r="A177">
        <v>9.8656772076571482</v>
      </c>
      <c r="B177">
        <v>76.38528448683833</v>
      </c>
      <c r="C177">
        <v>86.250961694495473</v>
      </c>
      <c r="D177" s="12">
        <v>2.2087082476032228E-4</v>
      </c>
      <c r="E177" s="13">
        <v>2.0157971398766152E-4</v>
      </c>
      <c r="F177" s="14">
        <v>5.0616060211031025E-4</v>
      </c>
      <c r="G177">
        <v>2192</v>
      </c>
      <c r="H177">
        <v>174</v>
      </c>
    </row>
    <row r="178" spans="1:8" x14ac:dyDescent="0.3">
      <c r="A178">
        <v>10.34151170742598</v>
      </c>
      <c r="B178">
        <v>76.362631638275218</v>
      </c>
      <c r="C178">
        <v>86.704143345701198</v>
      </c>
      <c r="D178" s="12">
        <v>3.4926653304451054E-4</v>
      </c>
      <c r="E178" s="13">
        <v>5.2037730488188713E-4</v>
      </c>
      <c r="F178" s="14">
        <v>1.0400712012040978E-4</v>
      </c>
      <c r="G178">
        <v>2193</v>
      </c>
      <c r="H178">
        <v>175</v>
      </c>
    </row>
    <row r="179" spans="1:8" x14ac:dyDescent="0.3">
      <c r="A179">
        <v>9.7274245178842076</v>
      </c>
      <c r="B179">
        <v>76.391866276782821</v>
      </c>
      <c r="C179">
        <v>86.119290794667023</v>
      </c>
      <c r="D179" s="12">
        <v>4.1898710057805143E-4</v>
      </c>
      <c r="E179" s="13">
        <v>3.1767932020848242E-4</v>
      </c>
      <c r="F179" s="14">
        <v>1.7886286516823649E-4</v>
      </c>
      <c r="G179">
        <v>2194</v>
      </c>
      <c r="H179">
        <v>176</v>
      </c>
    </row>
    <row r="180" spans="1:8" x14ac:dyDescent="0.3">
      <c r="A180">
        <v>10.00958144273284</v>
      </c>
      <c r="B180">
        <v>76.378433669616342</v>
      </c>
      <c r="C180">
        <v>86.38801511234918</v>
      </c>
      <c r="D180" s="12">
        <v>1.0610017502635256E-4</v>
      </c>
      <c r="E180" s="13">
        <v>2.9014603457673966E-4</v>
      </c>
      <c r="F180" s="14">
        <v>5.459836392898745E-4</v>
      </c>
      <c r="G180">
        <v>2195</v>
      </c>
      <c r="H180">
        <v>177</v>
      </c>
    </row>
    <row r="181" spans="1:8" x14ac:dyDescent="0.3">
      <c r="A181">
        <v>9.9857219544854772</v>
      </c>
      <c r="B181">
        <v>76.379569541211453</v>
      </c>
      <c r="C181">
        <v>86.365291495696937</v>
      </c>
      <c r="D181" s="12">
        <v>4.9687002049234963E-4</v>
      </c>
      <c r="E181" s="13">
        <v>3.3463195727406774E-4</v>
      </c>
      <c r="F181" s="14">
        <v>1.0846972629523384E-4</v>
      </c>
      <c r="G181">
        <v>2196</v>
      </c>
      <c r="H181">
        <v>178</v>
      </c>
    </row>
    <row r="182" spans="1:8" x14ac:dyDescent="0.3">
      <c r="A182">
        <v>10.482040745769851</v>
      </c>
      <c r="B182">
        <v>76.355941587416282</v>
      </c>
      <c r="C182">
        <v>86.837982333186133</v>
      </c>
      <c r="D182" s="12">
        <v>4.6803237246846694E-4</v>
      </c>
      <c r="E182" s="13">
        <v>3.5661409488601034E-4</v>
      </c>
      <c r="F182" s="14">
        <v>1.6231063635320427E-4</v>
      </c>
      <c r="G182">
        <v>2197</v>
      </c>
      <c r="H182">
        <v>179</v>
      </c>
    </row>
    <row r="183" spans="1:8" x14ac:dyDescent="0.3">
      <c r="A183">
        <v>8.891050200085985</v>
      </c>
      <c r="B183">
        <v>76.431684026742161</v>
      </c>
      <c r="C183">
        <v>85.322734226828146</v>
      </c>
      <c r="D183" s="12">
        <v>5.4139678058191538E-4</v>
      </c>
      <c r="E183" s="13">
        <v>1.2308005049217023E-4</v>
      </c>
      <c r="F183" s="14">
        <v>1.7195427974088734E-4</v>
      </c>
      <c r="G183">
        <v>2198</v>
      </c>
      <c r="H183">
        <v>180</v>
      </c>
    </row>
    <row r="184" spans="1:8" x14ac:dyDescent="0.3">
      <c r="A184">
        <v>9.5472113914232253</v>
      </c>
      <c r="B184">
        <v>76.400445711623618</v>
      </c>
      <c r="C184">
        <v>85.947657103046851</v>
      </c>
      <c r="D184" s="12">
        <v>5.8433773706924742E-4</v>
      </c>
      <c r="E184" s="13">
        <v>2.9917671781143601E-4</v>
      </c>
      <c r="F184" s="14">
        <v>1.496551342488496E-5</v>
      </c>
      <c r="G184">
        <v>2199</v>
      </c>
      <c r="H184">
        <v>181</v>
      </c>
    </row>
    <row r="185" spans="1:8" x14ac:dyDescent="0.3">
      <c r="A185">
        <v>9.763998426769227</v>
      </c>
      <c r="B185">
        <v>76.39012510190814</v>
      </c>
      <c r="C185">
        <v>86.15412352867736</v>
      </c>
      <c r="D185" s="12">
        <v>3.5209273081847602E-5</v>
      </c>
      <c r="E185" s="13">
        <v>8.2010558131994607E-4</v>
      </c>
      <c r="F185" s="14">
        <v>6.3674965543684354E-5</v>
      </c>
      <c r="G185">
        <v>2200</v>
      </c>
      <c r="H185">
        <v>182</v>
      </c>
    </row>
    <row r="186" spans="1:8" x14ac:dyDescent="0.3">
      <c r="A186">
        <v>9.7500441981440389</v>
      </c>
      <c r="B186">
        <v>76.390789420974471</v>
      </c>
      <c r="C186">
        <v>86.14083361911851</v>
      </c>
      <c r="D186" s="12">
        <v>4.4452801372315762E-4</v>
      </c>
      <c r="E186" s="13">
        <v>1.6086921598232857E-4</v>
      </c>
      <c r="F186" s="14">
        <v>3.1227225895702997E-4</v>
      </c>
      <c r="G186">
        <v>2201</v>
      </c>
      <c r="H186">
        <v>183</v>
      </c>
    </row>
    <row r="187" spans="1:8" x14ac:dyDescent="0.3">
      <c r="A187">
        <v>9.5534500545976275</v>
      </c>
      <c r="B187">
        <v>76.40014870591456</v>
      </c>
      <c r="C187">
        <v>85.953598760512193</v>
      </c>
      <c r="D187" s="12">
        <v>4.6455755373505194E-4</v>
      </c>
      <c r="E187" s="13">
        <v>4.1123951401318725E-4</v>
      </c>
      <c r="F187" s="14">
        <v>2.3273062315323734E-5</v>
      </c>
      <c r="G187">
        <v>2202</v>
      </c>
      <c r="H187">
        <v>184</v>
      </c>
    </row>
    <row r="188" spans="1:8" x14ac:dyDescent="0.3">
      <c r="A188">
        <v>9.9379286373114173</v>
      </c>
      <c r="B188">
        <v>76.381844825676424</v>
      </c>
      <c r="C188">
        <v>86.31977346298784</v>
      </c>
      <c r="D188" s="12">
        <v>4.7020231469651654E-4</v>
      </c>
      <c r="E188" s="13">
        <v>3.3903785115570179E-4</v>
      </c>
      <c r="F188" s="14">
        <v>1.2620838883716369E-4</v>
      </c>
      <c r="G188">
        <v>2203</v>
      </c>
      <c r="H188">
        <v>185</v>
      </c>
    </row>
    <row r="189" spans="1:8" x14ac:dyDescent="0.3">
      <c r="A189">
        <v>8.6001137735552931</v>
      </c>
      <c r="B189">
        <v>76.445535009594693</v>
      </c>
      <c r="C189">
        <v>85.045648783149986</v>
      </c>
      <c r="D189" s="12">
        <v>8.0435245357751099E-4</v>
      </c>
      <c r="E189" s="13">
        <v>3.0717583700495171E-6</v>
      </c>
      <c r="F189" s="14">
        <v>1.5090999583175973E-6</v>
      </c>
      <c r="G189">
        <v>2204</v>
      </c>
      <c r="H189">
        <v>186</v>
      </c>
    </row>
    <row r="190" spans="1:8" x14ac:dyDescent="0.3">
      <c r="A190">
        <v>7.9434700231697093</v>
      </c>
      <c r="B190">
        <v>76.476797079430028</v>
      </c>
      <c r="C190">
        <v>84.420267102599738</v>
      </c>
      <c r="D190" s="12">
        <v>2.7906556782681882E-4</v>
      </c>
      <c r="E190" s="13">
        <v>1.6513264806475856E-4</v>
      </c>
      <c r="F190" s="14">
        <v>3.0270446349795138E-4</v>
      </c>
      <c r="G190">
        <v>2205</v>
      </c>
      <c r="H190">
        <v>187</v>
      </c>
    </row>
    <row r="191" spans="1:8" x14ac:dyDescent="0.3">
      <c r="A191">
        <v>9.9859267806295762</v>
      </c>
      <c r="B191">
        <v>76.379559790110775</v>
      </c>
      <c r="C191">
        <v>86.365486570740359</v>
      </c>
      <c r="D191" s="12">
        <v>1.704424835153748E-4</v>
      </c>
      <c r="E191" s="13">
        <v>7.0252553015181477E-4</v>
      </c>
      <c r="F191" s="14">
        <v>6.7023075602868297E-5</v>
      </c>
      <c r="G191">
        <v>2206</v>
      </c>
      <c r="H191">
        <v>188</v>
      </c>
    </row>
    <row r="192" spans="1:8" x14ac:dyDescent="0.3">
      <c r="A192">
        <v>10.176183296665013</v>
      </c>
      <c r="B192">
        <v>76.370502324486779</v>
      </c>
      <c r="C192">
        <v>86.546685621151795</v>
      </c>
      <c r="D192" s="12">
        <v>1.6317516362791568E-4</v>
      </c>
      <c r="E192" s="13">
        <v>5.2790082907778091E-4</v>
      </c>
      <c r="F192" s="14">
        <v>2.6692326666325703E-4</v>
      </c>
      <c r="G192">
        <v>2207</v>
      </c>
      <c r="H192">
        <v>189</v>
      </c>
    </row>
    <row r="193" spans="1:8" x14ac:dyDescent="0.3">
      <c r="A193">
        <v>9.7606020696910374</v>
      </c>
      <c r="B193">
        <v>76.390286792282311</v>
      </c>
      <c r="C193">
        <v>86.150888861973343</v>
      </c>
      <c r="D193" s="12">
        <v>2.8854969176068929E-4</v>
      </c>
      <c r="E193" s="13">
        <v>4.5358151623160753E-4</v>
      </c>
      <c r="F193" s="14">
        <v>1.7653725114225838E-4</v>
      </c>
      <c r="G193">
        <v>2208</v>
      </c>
      <c r="H193">
        <v>190</v>
      </c>
    </row>
    <row r="194" spans="1:8" x14ac:dyDescent="0.3">
      <c r="A194">
        <v>10.645562025329635</v>
      </c>
      <c r="B194">
        <v>76.348156995175202</v>
      </c>
      <c r="C194">
        <v>86.993719020504841</v>
      </c>
      <c r="D194" s="12">
        <v>6.269071302390832E-4</v>
      </c>
      <c r="E194" s="13">
        <v>3.72328969826676E-4</v>
      </c>
      <c r="F194" s="14">
        <v>3.2067545250937543E-6</v>
      </c>
      <c r="G194">
        <v>2209</v>
      </c>
      <c r="H194">
        <v>191</v>
      </c>
    </row>
    <row r="195" spans="1:8" x14ac:dyDescent="0.3">
      <c r="A195">
        <v>10.198648038282485</v>
      </c>
      <c r="B195">
        <v>76.369432857561648</v>
      </c>
      <c r="C195">
        <v>86.568080895844133</v>
      </c>
      <c r="D195" s="12">
        <v>1.702175659210462E-4</v>
      </c>
      <c r="E195" s="13">
        <v>3.3769277038922101E-4</v>
      </c>
      <c r="F195" s="14">
        <v>4.5221550287272475E-4</v>
      </c>
      <c r="G195">
        <v>2210</v>
      </c>
      <c r="H195">
        <v>192</v>
      </c>
    </row>
    <row r="196" spans="1:8" x14ac:dyDescent="0.3">
      <c r="A196">
        <v>38.761074599869914</v>
      </c>
      <c r="B196">
        <v>75.010210245987125</v>
      </c>
      <c r="C196">
        <v>113.77128484585704</v>
      </c>
      <c r="D196" s="12">
        <v>1.9985834787849457E-3</v>
      </c>
      <c r="E196" s="13">
        <v>1.5631673758961905E-3</v>
      </c>
      <c r="F196" s="14">
        <v>1.4490497419124062E-4</v>
      </c>
      <c r="G196">
        <v>2211</v>
      </c>
      <c r="H196">
        <v>193</v>
      </c>
    </row>
    <row r="197" spans="1:8" x14ac:dyDescent="0.3">
      <c r="A197">
        <v>9.0116718293140465</v>
      </c>
      <c r="B197">
        <v>76.425941469626693</v>
      </c>
      <c r="C197">
        <v>85.437613298940732</v>
      </c>
      <c r="D197" s="12">
        <v>4.1281259766511865E-4</v>
      </c>
      <c r="E197" s="13">
        <v>2.375333225163271E-4</v>
      </c>
      <c r="F197" s="14">
        <v>1.9748826851731619E-4</v>
      </c>
      <c r="G197">
        <v>2212</v>
      </c>
      <c r="H197">
        <v>194</v>
      </c>
    </row>
    <row r="198" spans="1:8" x14ac:dyDescent="0.3">
      <c r="A198">
        <v>9.9320734877255514</v>
      </c>
      <c r="B198">
        <v>76.382123570512491</v>
      </c>
      <c r="C198">
        <v>86.314197058238037</v>
      </c>
      <c r="D198" s="12">
        <v>4.7280627346886462E-4</v>
      </c>
      <c r="E198" s="13">
        <v>4.0986068012069182E-4</v>
      </c>
      <c r="F198" s="14">
        <v>5.2227487145277554E-5</v>
      </c>
      <c r="G198">
        <v>2213</v>
      </c>
      <c r="H198">
        <v>195</v>
      </c>
    </row>
    <row r="199" spans="1:8" x14ac:dyDescent="0.3">
      <c r="A199">
        <v>38.689574233844382</v>
      </c>
      <c r="B199">
        <v>75.013611413041346</v>
      </c>
      <c r="C199">
        <v>113.70318564688573</v>
      </c>
      <c r="D199" s="12">
        <v>3.3024695840907837E-3</v>
      </c>
      <c r="E199" s="13">
        <v>3.1114779979025308E-4</v>
      </c>
      <c r="F199" s="14">
        <v>8.6054645396268397E-5</v>
      </c>
      <c r="G199">
        <v>2214</v>
      </c>
      <c r="H199">
        <v>196</v>
      </c>
    </row>
    <row r="200" spans="1:8" x14ac:dyDescent="0.3">
      <c r="A200">
        <v>10.559302358817087</v>
      </c>
      <c r="B200">
        <v>76.352263467700382</v>
      </c>
      <c r="C200">
        <v>86.911565826517474</v>
      </c>
      <c r="D200" s="12">
        <v>5.6519547455851694E-4</v>
      </c>
      <c r="E200" s="13">
        <v>3.5891819913868775E-4</v>
      </c>
      <c r="F200" s="14">
        <v>7.0159896597225694E-5</v>
      </c>
      <c r="G200">
        <v>2215</v>
      </c>
      <c r="H200">
        <v>197</v>
      </c>
    </row>
    <row r="201" spans="1:8" x14ac:dyDescent="0.3">
      <c r="A201">
        <v>9.9531464672802468</v>
      </c>
      <c r="B201">
        <v>76.381120353948802</v>
      </c>
      <c r="C201">
        <v>86.33426682122905</v>
      </c>
      <c r="D201" s="12">
        <v>1.1922719291600637E-4</v>
      </c>
      <c r="E201" s="13">
        <v>6.877100471060219E-4</v>
      </c>
      <c r="F201" s="14">
        <v>1.2995150136056234E-4</v>
      </c>
      <c r="G201">
        <v>2216</v>
      </c>
      <c r="H201">
        <v>198</v>
      </c>
    </row>
    <row r="202" spans="1:8" x14ac:dyDescent="0.3">
      <c r="A202">
        <v>9.9558047986877583</v>
      </c>
      <c r="B202">
        <v>76.380993799407506</v>
      </c>
      <c r="C202">
        <v>86.336798598095271</v>
      </c>
      <c r="D202" s="12">
        <v>2.1839329522730272E-4</v>
      </c>
      <c r="E202" s="13">
        <v>5.1431810822505299E-4</v>
      </c>
      <c r="F202" s="14">
        <v>2.0442891983929752E-4</v>
      </c>
      <c r="G202">
        <v>2218</v>
      </c>
      <c r="H202">
        <v>199</v>
      </c>
    </row>
    <row r="203" spans="1:8" x14ac:dyDescent="0.3">
      <c r="A203">
        <v>10.071140578734846</v>
      </c>
      <c r="B203">
        <v>76.375503045366003</v>
      </c>
      <c r="C203">
        <v>86.446643624100844</v>
      </c>
      <c r="D203" s="12">
        <v>4.5793377229776286E-5</v>
      </c>
      <c r="E203" s="13">
        <v>5.05500879192215E-4</v>
      </c>
      <c r="F203" s="14">
        <v>3.9676203339286448E-4</v>
      </c>
      <c r="G203">
        <v>2219</v>
      </c>
      <c r="H203">
        <v>200</v>
      </c>
    </row>
    <row r="204" spans="1:8" x14ac:dyDescent="0.3">
      <c r="A204">
        <v>38.651627058329431</v>
      </c>
      <c r="B204">
        <v>75.015416507166094</v>
      </c>
      <c r="C204">
        <v>113.66704356549553</v>
      </c>
      <c r="D204" s="12">
        <v>3.4885138977413378E-3</v>
      </c>
      <c r="E204" s="13">
        <v>1.378468298598792E-4</v>
      </c>
      <c r="F204" s="14">
        <v>6.9605035345921267E-5</v>
      </c>
      <c r="G204">
        <v>2220</v>
      </c>
      <c r="H204">
        <v>201</v>
      </c>
    </row>
    <row r="205" spans="1:8" x14ac:dyDescent="0.3">
      <c r="A205">
        <v>9.4985523989493323</v>
      </c>
      <c r="B205">
        <v>76.40276223499599</v>
      </c>
      <c r="C205">
        <v>85.901314633945319</v>
      </c>
      <c r="D205" s="12">
        <v>1.5167749920592531E-4</v>
      </c>
      <c r="E205" s="13">
        <v>9.9396756505077882E-5</v>
      </c>
      <c r="F205" s="14">
        <v>6.4280283226807026E-4</v>
      </c>
      <c r="G205">
        <v>2221</v>
      </c>
      <c r="H205">
        <v>202</v>
      </c>
    </row>
    <row r="206" spans="1:8" x14ac:dyDescent="0.3">
      <c r="A206">
        <v>38.550223694508475</v>
      </c>
      <c r="B206">
        <v>75.02024013338621</v>
      </c>
      <c r="C206">
        <v>113.57046382789468</v>
      </c>
      <c r="D206" s="12">
        <v>3.0941114828817581E-3</v>
      </c>
      <c r="E206" s="13">
        <v>5.6925155144237321E-4</v>
      </c>
      <c r="F206" s="14">
        <v>2.2699518323103226E-5</v>
      </c>
      <c r="G206">
        <v>2222</v>
      </c>
      <c r="H206">
        <v>203</v>
      </c>
    </row>
    <row r="207" spans="1:8" x14ac:dyDescent="0.3">
      <c r="A207">
        <v>10.142926352285814</v>
      </c>
      <c r="B207">
        <v>76.372085571199605</v>
      </c>
      <c r="C207">
        <v>86.515011923485417</v>
      </c>
      <c r="D207" s="12">
        <v>1.0712978879921869E-4</v>
      </c>
      <c r="E207" s="13">
        <v>1.6886103726049069E-4</v>
      </c>
      <c r="F207" s="14">
        <v>6.7886032656943858E-4</v>
      </c>
      <c r="G207">
        <v>2223</v>
      </c>
      <c r="H207">
        <v>204</v>
      </c>
    </row>
    <row r="208" spans="1:8" x14ac:dyDescent="0.3">
      <c r="A208">
        <v>38.77447651107552</v>
      </c>
      <c r="B208">
        <v>75.009572737614221</v>
      </c>
      <c r="C208">
        <v>113.78404924868974</v>
      </c>
      <c r="D208" s="12">
        <v>3.2466972440803473E-3</v>
      </c>
      <c r="E208" s="13">
        <v>3.3490220134727478E-4</v>
      </c>
      <c r="F208" s="14">
        <v>1.2636547695285557E-4</v>
      </c>
      <c r="G208">
        <v>2224</v>
      </c>
      <c r="H208">
        <v>205</v>
      </c>
    </row>
    <row r="209" spans="1:8" x14ac:dyDescent="0.3">
      <c r="A209">
        <v>9.8909688239311215</v>
      </c>
      <c r="B209">
        <v>76.384080432541467</v>
      </c>
      <c r="C209">
        <v>86.275049256472585</v>
      </c>
      <c r="D209" s="12">
        <v>7.0819725127754189E-4</v>
      </c>
      <c r="E209" s="13">
        <v>1.4592157979401198E-4</v>
      </c>
      <c r="F209" s="14">
        <v>7.6885685729065958E-5</v>
      </c>
      <c r="G209">
        <v>2225</v>
      </c>
      <c r="H209">
        <v>206</v>
      </c>
    </row>
    <row r="210" spans="1:8" x14ac:dyDescent="0.3">
      <c r="A210">
        <v>9.6537808758557535</v>
      </c>
      <c r="B210">
        <v>76.395372236363173</v>
      </c>
      <c r="C210">
        <v>86.049153112218931</v>
      </c>
      <c r="D210" s="12">
        <v>3.245150375364286E-4</v>
      </c>
      <c r="E210" s="13">
        <v>8.6324392931501703E-5</v>
      </c>
      <c r="F210" s="14">
        <v>4.9772229114459035E-4</v>
      </c>
      <c r="G210">
        <v>2226</v>
      </c>
      <c r="H210">
        <v>207</v>
      </c>
    </row>
    <row r="211" spans="1:8" x14ac:dyDescent="0.3">
      <c r="A211">
        <v>9.5603660429054482</v>
      </c>
      <c r="B211">
        <v>76.399819454663742</v>
      </c>
      <c r="C211">
        <v>85.960185497569185</v>
      </c>
      <c r="D211" s="12">
        <v>4.0919238494249065E-4</v>
      </c>
      <c r="E211" s="13">
        <v>3.9361550274761843E-4</v>
      </c>
      <c r="F211" s="14">
        <v>9.6916482052249712E-5</v>
      </c>
      <c r="G211">
        <v>2228</v>
      </c>
      <c r="H211">
        <v>208</v>
      </c>
    </row>
    <row r="212" spans="1:8" x14ac:dyDescent="0.3">
      <c r="A212">
        <v>9.9427017058324818</v>
      </c>
      <c r="B212">
        <v>76.381617595270825</v>
      </c>
      <c r="C212">
        <v>86.324319301103301</v>
      </c>
      <c r="D212" s="12">
        <v>4.1059244954292506E-4</v>
      </c>
      <c r="E212" s="13">
        <v>3.9518281044702405E-4</v>
      </c>
      <c r="F212" s="14">
        <v>1.3012500632731368E-4</v>
      </c>
      <c r="G212">
        <v>2229</v>
      </c>
      <c r="H212">
        <v>209</v>
      </c>
    </row>
    <row r="213" spans="1:8" x14ac:dyDescent="0.3">
      <c r="A213">
        <v>9.6045515687622149</v>
      </c>
      <c r="B213">
        <v>76.397715904285306</v>
      </c>
      <c r="C213">
        <v>86.002267473047525</v>
      </c>
      <c r="D213" s="12">
        <v>7.3469220057066615E-5</v>
      </c>
      <c r="E213" s="13">
        <v>2.0360156828447192E-4</v>
      </c>
      <c r="F213" s="14">
        <v>6.2683356633412091E-4</v>
      </c>
      <c r="G213">
        <v>2230</v>
      </c>
      <c r="H213">
        <v>210</v>
      </c>
    </row>
    <row r="214" spans="1:8" x14ac:dyDescent="0.3">
      <c r="A214">
        <v>9.9886922553779094</v>
      </c>
      <c r="B214">
        <v>76.379428134936887</v>
      </c>
      <c r="C214">
        <v>86.3681203903148</v>
      </c>
      <c r="D214" s="12">
        <v>2.3898542656250471E-4</v>
      </c>
      <c r="E214" s="13">
        <v>1.7567744135685108E-5</v>
      </c>
      <c r="F214" s="14">
        <v>6.8369964976405285E-4</v>
      </c>
      <c r="G214">
        <v>2231</v>
      </c>
      <c r="H214">
        <v>211</v>
      </c>
    </row>
    <row r="215" spans="1:8" x14ac:dyDescent="0.3">
      <c r="A215">
        <v>38.638746015925207</v>
      </c>
      <c r="B215">
        <v>75.016029240815001</v>
      </c>
      <c r="C215">
        <v>113.65477525674021</v>
      </c>
      <c r="D215" s="12">
        <v>3.3374067984576982E-3</v>
      </c>
      <c r="E215" s="13">
        <v>2.9480624075959861E-4</v>
      </c>
      <c r="F215" s="14">
        <v>6.2494679389596733E-5</v>
      </c>
      <c r="G215">
        <v>2232</v>
      </c>
      <c r="H215">
        <v>212</v>
      </c>
    </row>
    <row r="216" spans="1:8" x14ac:dyDescent="0.3">
      <c r="A216">
        <v>9.3939739309825558</v>
      </c>
      <c r="B216">
        <v>76.407740943841389</v>
      </c>
      <c r="C216">
        <v>85.801714874823944</v>
      </c>
      <c r="D216" s="12">
        <v>3.5158928195792654E-4</v>
      </c>
      <c r="E216" s="13">
        <v>1.3648758311208723E-4</v>
      </c>
      <c r="F216" s="14">
        <v>3.959084830029034E-4</v>
      </c>
      <c r="G216">
        <v>2233</v>
      </c>
      <c r="H216">
        <v>213</v>
      </c>
    </row>
    <row r="217" spans="1:8" x14ac:dyDescent="0.3">
      <c r="A217">
        <v>9.8014682421310209</v>
      </c>
      <c r="B217">
        <v>76.388341277342917</v>
      </c>
      <c r="C217">
        <v>86.18980951947394</v>
      </c>
      <c r="D217" s="12">
        <v>6.5289890306121514E-5</v>
      </c>
      <c r="E217" s="13">
        <v>2.5185413198812353E-4</v>
      </c>
      <c r="F217" s="14">
        <v>6.0539124278232196E-4</v>
      </c>
      <c r="G217">
        <v>2234</v>
      </c>
      <c r="H217">
        <v>214</v>
      </c>
    </row>
    <row r="218" spans="1:8" x14ac:dyDescent="0.3">
      <c r="A218">
        <v>38.686069143067932</v>
      </c>
      <c r="B218">
        <v>75.013778145228414</v>
      </c>
      <c r="C218">
        <v>113.69984728829635</v>
      </c>
      <c r="D218" s="12">
        <v>3.3197446692656181E-3</v>
      </c>
      <c r="E218" s="13">
        <v>2.9551729179665972E-4</v>
      </c>
      <c r="F218" s="14">
        <v>8.4067722634718591E-5</v>
      </c>
      <c r="G218">
        <v>2235</v>
      </c>
      <c r="H218">
        <v>215</v>
      </c>
    </row>
    <row r="219" spans="1:8" x14ac:dyDescent="0.3">
      <c r="A219">
        <v>38.623122309680589</v>
      </c>
      <c r="B219">
        <v>75.016772439559588</v>
      </c>
      <c r="C219">
        <v>113.63989474924017</v>
      </c>
      <c r="D219" s="12">
        <v>1.9964213982819131E-3</v>
      </c>
      <c r="E219" s="13">
        <v>1.633426776172211E-3</v>
      </c>
      <c r="F219" s="14">
        <v>6.3333657955145972E-5</v>
      </c>
      <c r="G219">
        <v>2236</v>
      </c>
      <c r="H219">
        <v>216</v>
      </c>
    </row>
    <row r="220" spans="1:8" x14ac:dyDescent="0.3">
      <c r="A220">
        <v>9.4757708072808047</v>
      </c>
      <c r="B220">
        <v>76.403846806145978</v>
      </c>
      <c r="C220">
        <v>85.879617613426788</v>
      </c>
      <c r="D220" s="12">
        <v>6.7971460778996353E-4</v>
      </c>
      <c r="E220" s="13">
        <v>7.0673916588929816E-5</v>
      </c>
      <c r="F220" s="14">
        <v>1.413336305744539E-4</v>
      </c>
      <c r="G220">
        <v>2237</v>
      </c>
      <c r="H220">
        <v>217</v>
      </c>
    </row>
    <row r="221" spans="1:8" x14ac:dyDescent="0.3">
      <c r="A221">
        <v>38.77381717474686</v>
      </c>
      <c r="B221">
        <v>75.009604101226827</v>
      </c>
      <c r="C221">
        <v>113.78342127597369</v>
      </c>
      <c r="D221" s="12">
        <v>2.5581816881715107E-3</v>
      </c>
      <c r="E221" s="13">
        <v>1.0211499797909986E-3</v>
      </c>
      <c r="F221" s="14">
        <v>1.2856885024544059E-4</v>
      </c>
      <c r="G221">
        <v>2238</v>
      </c>
      <c r="H221">
        <v>218</v>
      </c>
    </row>
    <row r="222" spans="1:8" x14ac:dyDescent="0.3">
      <c r="A222">
        <v>10.018391209235789</v>
      </c>
      <c r="B222">
        <v>76.378014265851462</v>
      </c>
      <c r="C222">
        <v>86.396405475087249</v>
      </c>
      <c r="D222" s="12">
        <v>1.262293872532928E-4</v>
      </c>
      <c r="E222" s="13">
        <v>3.7429035208666651E-4</v>
      </c>
      <c r="F222" s="14">
        <v>4.4254391125597627E-4</v>
      </c>
      <c r="G222">
        <v>2239</v>
      </c>
      <c r="H222">
        <v>219</v>
      </c>
    </row>
    <row r="223" spans="1:8" x14ac:dyDescent="0.3">
      <c r="A223">
        <v>8.5291431251009424</v>
      </c>
      <c r="B223">
        <v>76.448913816220539</v>
      </c>
      <c r="C223">
        <v>84.978056941321483</v>
      </c>
      <c r="D223" s="12">
        <v>5.946524623798887E-4</v>
      </c>
      <c r="E223" s="13">
        <v>1.3823642637936584E-4</v>
      </c>
      <c r="F223" s="14">
        <v>6.9337964477996089E-5</v>
      </c>
      <c r="G223">
        <v>2240</v>
      </c>
      <c r="H223">
        <v>220</v>
      </c>
    </row>
    <row r="224" spans="1:8" x14ac:dyDescent="0.3">
      <c r="A224">
        <v>38.937729531560585</v>
      </c>
      <c r="B224">
        <v>75.001807061829282</v>
      </c>
      <c r="C224">
        <v>113.93953659338987</v>
      </c>
      <c r="D224" s="12">
        <v>3.4683438981983408E-3</v>
      </c>
      <c r="E224" s="13">
        <v>4.330484808306099E-5</v>
      </c>
      <c r="F224" s="14">
        <v>2.1226422904690759E-4</v>
      </c>
      <c r="G224">
        <v>2241</v>
      </c>
      <c r="H224">
        <v>221</v>
      </c>
    </row>
    <row r="225" spans="1:8" x14ac:dyDescent="0.3">
      <c r="A225">
        <v>10.02962261726206</v>
      </c>
      <c r="B225">
        <v>76.377479575907245</v>
      </c>
      <c r="C225">
        <v>86.407102193169308</v>
      </c>
      <c r="D225" s="12">
        <v>5.0641180693230479E-8</v>
      </c>
      <c r="E225" s="13">
        <v>1.9004869564255957E-4</v>
      </c>
      <c r="F225" s="14">
        <v>7.5402732368838013E-4</v>
      </c>
      <c r="G225">
        <v>2242</v>
      </c>
      <c r="H225">
        <v>222</v>
      </c>
    </row>
    <row r="226" spans="1:8" x14ac:dyDescent="0.3">
      <c r="A226">
        <v>9.5691648915710221</v>
      </c>
      <c r="B226">
        <v>76.399400565678093</v>
      </c>
      <c r="C226">
        <v>85.968565457249113</v>
      </c>
      <c r="D226" s="12">
        <v>6.6391844178110659E-4</v>
      </c>
      <c r="E226" s="13">
        <v>8.6101364523603205E-5</v>
      </c>
      <c r="F226" s="14">
        <v>1.5053692532466013E-4</v>
      </c>
      <c r="G226">
        <v>2243</v>
      </c>
      <c r="H226">
        <v>223</v>
      </c>
    </row>
    <row r="227" spans="1:8" x14ac:dyDescent="0.3">
      <c r="A227">
        <v>38.614890530264724</v>
      </c>
      <c r="B227">
        <v>75.017164014399455</v>
      </c>
      <c r="C227">
        <v>113.63205454466419</v>
      </c>
      <c r="D227" s="12">
        <v>3.3432196795597298E-3</v>
      </c>
      <c r="E227" s="13">
        <v>2.9880791790868271E-4</v>
      </c>
      <c r="F227" s="14">
        <v>5.0350290448457742E-5</v>
      </c>
      <c r="G227">
        <v>2244</v>
      </c>
      <c r="H227">
        <v>224</v>
      </c>
    </row>
    <row r="228" spans="1:8" x14ac:dyDescent="0.3">
      <c r="A228">
        <v>9.6430569099854235</v>
      </c>
      <c r="B228">
        <v>76.395882773754153</v>
      </c>
      <c r="C228">
        <v>86.038939683739571</v>
      </c>
      <c r="D228" s="12">
        <v>5.6011559842048561E-4</v>
      </c>
      <c r="E228" s="13">
        <v>6.7162043607949667E-5</v>
      </c>
      <c r="F228" s="14">
        <v>2.8026951139211646E-4</v>
      </c>
      <c r="G228">
        <v>2245</v>
      </c>
      <c r="H228">
        <v>225</v>
      </c>
    </row>
    <row r="229" spans="1:8" x14ac:dyDescent="0.3">
      <c r="A229">
        <v>9.4186644812186238</v>
      </c>
      <c r="B229">
        <v>76.406565489724471</v>
      </c>
      <c r="C229">
        <v>85.825229970943099</v>
      </c>
      <c r="D229" s="12">
        <v>2.5010886755668781E-4</v>
      </c>
      <c r="E229" s="13">
        <v>2.4938322105727849E-4</v>
      </c>
      <c r="F229" s="14">
        <v>3.8682855758797691E-4</v>
      </c>
      <c r="G229">
        <v>2246</v>
      </c>
      <c r="H229">
        <v>226</v>
      </c>
    </row>
    <row r="230" spans="1:8" x14ac:dyDescent="0.3">
      <c r="A230">
        <v>9.9291007891934786</v>
      </c>
      <c r="B230">
        <v>76.38226509114314</v>
      </c>
      <c r="C230">
        <v>86.311365880336623</v>
      </c>
      <c r="D230" s="12">
        <v>1.9940899975265248E-4</v>
      </c>
      <c r="E230" s="13">
        <v>3.819886378193113E-4</v>
      </c>
      <c r="F230" s="14">
        <v>3.5321547715879271E-4</v>
      </c>
      <c r="G230">
        <v>2247</v>
      </c>
      <c r="H230">
        <v>227</v>
      </c>
    </row>
    <row r="231" spans="1:8" x14ac:dyDescent="0.3">
      <c r="A231">
        <v>17.908725138366407</v>
      </c>
      <c r="B231">
        <v>76.002421333830569</v>
      </c>
      <c r="C231">
        <v>93.911146472196975</v>
      </c>
      <c r="D231" s="12">
        <v>4.696743060610238E-4</v>
      </c>
      <c r="E231" s="13">
        <v>2.3266007840480631E-4</v>
      </c>
      <c r="F231" s="14">
        <v>9.907321502270936E-4</v>
      </c>
      <c r="G231">
        <v>2248</v>
      </c>
      <c r="H231">
        <v>228</v>
      </c>
    </row>
    <row r="232" spans="1:8" x14ac:dyDescent="0.3">
      <c r="A232">
        <v>9.1462744233518016</v>
      </c>
      <c r="B232">
        <v>76.419533328030681</v>
      </c>
      <c r="C232">
        <v>85.565807751382479</v>
      </c>
      <c r="D232" s="12">
        <v>4.0312847397281628E-4</v>
      </c>
      <c r="E232" s="13">
        <v>4.2810952117085981E-4</v>
      </c>
      <c r="F232" s="14">
        <v>2.9322739064865227E-5</v>
      </c>
      <c r="G232">
        <v>2249</v>
      </c>
      <c r="H232">
        <v>229</v>
      </c>
    </row>
    <row r="233" spans="1:8" x14ac:dyDescent="0.3">
      <c r="A233">
        <v>9.8652086766334079</v>
      </c>
      <c r="B233">
        <v>76.38530679213423</v>
      </c>
      <c r="C233">
        <v>86.250515468767645</v>
      </c>
      <c r="D233" s="12">
        <v>2.7120007966966825E-4</v>
      </c>
      <c r="E233" s="13">
        <v>2.7208989157535433E-4</v>
      </c>
      <c r="F233" s="14">
        <v>3.8527683258200149E-4</v>
      </c>
      <c r="G233">
        <v>2250</v>
      </c>
      <c r="H233">
        <v>230</v>
      </c>
    </row>
    <row r="234" spans="1:8" x14ac:dyDescent="0.3">
      <c r="A234">
        <v>9.7657821693081814</v>
      </c>
      <c r="B234">
        <v>76.390040183281457</v>
      </c>
      <c r="C234">
        <v>86.155822352589638</v>
      </c>
      <c r="D234" s="12">
        <v>6.1449836180813664E-5</v>
      </c>
      <c r="E234" s="13">
        <v>2.4297571314364785E-4</v>
      </c>
      <c r="F234" s="14">
        <v>6.1473304750437404E-4</v>
      </c>
      <c r="G234">
        <v>2251</v>
      </c>
      <c r="H234">
        <v>231</v>
      </c>
    </row>
    <row r="235" spans="1:8" x14ac:dyDescent="0.3">
      <c r="A235">
        <v>9.5857217732851119</v>
      </c>
      <c r="B235">
        <v>76.398612338340257</v>
      </c>
      <c r="C235">
        <v>85.984334111625373</v>
      </c>
      <c r="D235" s="12">
        <v>8.6296077798758437E-4</v>
      </c>
      <c r="E235" s="13">
        <v>2.1978162343928362E-5</v>
      </c>
      <c r="F235" s="14">
        <v>1.7184076581281935E-5</v>
      </c>
      <c r="G235">
        <v>2252</v>
      </c>
      <c r="H235">
        <v>232</v>
      </c>
    </row>
    <row r="236" spans="1:8" x14ac:dyDescent="0.3">
      <c r="A236">
        <v>18.08558579910774</v>
      </c>
      <c r="B236">
        <v>75.994003391819248</v>
      </c>
      <c r="C236">
        <v>94.079589190926981</v>
      </c>
      <c r="D236" s="12">
        <v>6.2915969145329004E-4</v>
      </c>
      <c r="E236" s="13">
        <v>4.7108547832288975E-4</v>
      </c>
      <c r="F236" s="14">
        <v>6.0970665196096742E-4</v>
      </c>
      <c r="G236">
        <v>2254</v>
      </c>
      <c r="H236">
        <v>233</v>
      </c>
    </row>
    <row r="237" spans="1:8" x14ac:dyDescent="0.3">
      <c r="A237">
        <v>9.9287246182918114</v>
      </c>
      <c r="B237">
        <v>76.382282999432547</v>
      </c>
      <c r="C237">
        <v>86.311007617724357</v>
      </c>
      <c r="D237" s="12">
        <v>4.8979067675701657E-4</v>
      </c>
      <c r="E237" s="13">
        <v>2.8582229125301295E-4</v>
      </c>
      <c r="F237" s="14">
        <v>1.5896454726021554E-4</v>
      </c>
      <c r="G237">
        <v>2255</v>
      </c>
      <c r="H237">
        <v>234</v>
      </c>
    </row>
    <row r="238" spans="1:8" x14ac:dyDescent="0.3">
      <c r="A238">
        <v>9.9976445653908677</v>
      </c>
      <c r="B238">
        <v>76.379001944913128</v>
      </c>
      <c r="C238">
        <v>86.376646510303999</v>
      </c>
      <c r="D238" s="12">
        <v>4.8565197377940545E-4</v>
      </c>
      <c r="E238" s="13">
        <v>1.1613424380132458E-5</v>
      </c>
      <c r="F238" s="14">
        <v>4.4383469588438402E-4</v>
      </c>
      <c r="G238">
        <v>2256</v>
      </c>
      <c r="H238">
        <v>235</v>
      </c>
    </row>
    <row r="239" spans="1:8" x14ac:dyDescent="0.3">
      <c r="A239">
        <v>9.9969858408128971</v>
      </c>
      <c r="B239">
        <v>76.379033304619426</v>
      </c>
      <c r="C239">
        <v>86.376019145432323</v>
      </c>
      <c r="D239" s="12">
        <v>4.6753201637429184E-4</v>
      </c>
      <c r="E239" s="13">
        <v>4.1783471506264897E-4</v>
      </c>
      <c r="F239" s="14">
        <v>5.5671018647989826E-5</v>
      </c>
      <c r="G239">
        <v>2257</v>
      </c>
      <c r="H239">
        <v>236</v>
      </c>
    </row>
    <row r="240" spans="1:8" x14ac:dyDescent="0.3">
      <c r="A240">
        <v>38.683777148698368</v>
      </c>
      <c r="B240">
        <v>75.01388717215265</v>
      </c>
      <c r="C240">
        <v>113.69766432085102</v>
      </c>
      <c r="D240" s="12">
        <v>3.3072712056237499E-3</v>
      </c>
      <c r="E240" s="13">
        <v>3.1036109031737087E-4</v>
      </c>
      <c r="F240" s="14">
        <v>8.147352718495377E-5</v>
      </c>
      <c r="G240">
        <v>2258</v>
      </c>
      <c r="H240">
        <v>237</v>
      </c>
    </row>
    <row r="241" spans="1:8" x14ac:dyDescent="0.3">
      <c r="A241">
        <v>10.048144102078178</v>
      </c>
      <c r="B241">
        <v>76.376597830025077</v>
      </c>
      <c r="C241">
        <v>86.42474193210326</v>
      </c>
      <c r="D241" s="12">
        <v>2.2776697941265383E-5</v>
      </c>
      <c r="E241" s="13">
        <v>8.088838060390771E-4</v>
      </c>
      <c r="F241" s="14">
        <v>1.1421917274797387E-4</v>
      </c>
      <c r="G241">
        <v>2259</v>
      </c>
      <c r="H241">
        <v>238</v>
      </c>
    </row>
    <row r="242" spans="1:8" x14ac:dyDescent="0.3">
      <c r="A242">
        <v>10.444585511653232</v>
      </c>
      <c r="B242">
        <v>76.357724685638303</v>
      </c>
      <c r="C242">
        <v>86.802310197291533</v>
      </c>
      <c r="D242" s="12">
        <v>4.2195501299805723E-4</v>
      </c>
      <c r="E242" s="13">
        <v>3.4991100832743456E-4</v>
      </c>
      <c r="F242" s="14">
        <v>2.1154439384456637E-4</v>
      </c>
      <c r="G242">
        <v>2260</v>
      </c>
      <c r="H242">
        <v>239</v>
      </c>
    </row>
    <row r="243" spans="1:8" x14ac:dyDescent="0.3">
      <c r="A243">
        <v>38.504549990136418</v>
      </c>
      <c r="B243">
        <v>75.022412776830791</v>
      </c>
      <c r="C243">
        <v>113.52696276696722</v>
      </c>
      <c r="D243" s="12">
        <v>1.7330376157948287E-3</v>
      </c>
      <c r="E243" s="13">
        <v>1.9442264523272784E-3</v>
      </c>
      <c r="F243" s="14">
        <v>4.3382829196760856E-6</v>
      </c>
      <c r="G243">
        <v>2261</v>
      </c>
      <c r="H243">
        <v>240</v>
      </c>
    </row>
    <row r="244" spans="1:8" x14ac:dyDescent="0.3">
      <c r="A244">
        <v>38.696845653126644</v>
      </c>
      <c r="B244">
        <v>75.013265522014407</v>
      </c>
      <c r="C244">
        <v>113.71011117514105</v>
      </c>
      <c r="D244" s="12">
        <v>2.3422340597051687E-3</v>
      </c>
      <c r="E244" s="13">
        <v>1.2594553880539512E-3</v>
      </c>
      <c r="F244" s="14">
        <v>9.8692792258956501E-5</v>
      </c>
      <c r="G244">
        <v>2262</v>
      </c>
      <c r="H244">
        <v>241</v>
      </c>
    </row>
    <row r="245" spans="1:8" x14ac:dyDescent="0.3">
      <c r="A245">
        <v>9.9660888572085984</v>
      </c>
      <c r="B245">
        <v>76.38050420880117</v>
      </c>
      <c r="C245">
        <v>86.346593066009774</v>
      </c>
      <c r="D245" s="12">
        <v>4.2293414890551045E-4</v>
      </c>
      <c r="E245" s="13">
        <v>3.2897297423373895E-4</v>
      </c>
      <c r="F245" s="14">
        <v>1.8620648033397199E-4</v>
      </c>
      <c r="G245">
        <v>2263</v>
      </c>
      <c r="H245">
        <v>242</v>
      </c>
    </row>
    <row r="246" spans="1:8" x14ac:dyDescent="0.3">
      <c r="A246">
        <v>7.2790645366876783</v>
      </c>
      <c r="B246">
        <v>76.50842922628209</v>
      </c>
      <c r="C246">
        <v>83.787493762969774</v>
      </c>
      <c r="D246" s="12">
        <v>6.6055815691330342E-4</v>
      </c>
      <c r="E246" s="13">
        <v>1.0538897174540058E-5</v>
      </c>
      <c r="F246" s="14">
        <v>1.3086758129555688E-5</v>
      </c>
      <c r="G246">
        <v>2264</v>
      </c>
      <c r="H246">
        <v>243</v>
      </c>
    </row>
    <row r="247" spans="1:8" x14ac:dyDescent="0.3">
      <c r="A247">
        <v>9.5381439450860839</v>
      </c>
      <c r="B247">
        <v>76.400877388057907</v>
      </c>
      <c r="C247">
        <v>85.939021333143984</v>
      </c>
      <c r="D247" s="12">
        <v>3.2973815570851926E-4</v>
      </c>
      <c r="E247" s="13">
        <v>4.5955388681596379E-4</v>
      </c>
      <c r="F247" s="14">
        <v>1.0833017542375345E-4</v>
      </c>
      <c r="G247">
        <v>2265</v>
      </c>
      <c r="H247">
        <v>244</v>
      </c>
    </row>
    <row r="248" spans="1:8" x14ac:dyDescent="0.3">
      <c r="A248">
        <v>9.8643390286433004</v>
      </c>
      <c r="B248">
        <v>76.385348193354446</v>
      </c>
      <c r="C248">
        <v>86.249687221997746</v>
      </c>
      <c r="D248" s="12">
        <v>2.0550758251089906E-4</v>
      </c>
      <c r="E248" s="13">
        <v>4.6598763603288652E-4</v>
      </c>
      <c r="F248" s="14">
        <v>2.5698929066423438E-4</v>
      </c>
      <c r="G248">
        <v>2266</v>
      </c>
      <c r="H248">
        <v>245</v>
      </c>
    </row>
    <row r="249" spans="1:8" x14ac:dyDescent="0.3">
      <c r="A249">
        <v>9.7704918843842972</v>
      </c>
      <c r="B249">
        <v>76.389815967906671</v>
      </c>
      <c r="C249">
        <v>86.16030785229097</v>
      </c>
      <c r="D249" s="12">
        <v>3.4960475856905934E-4</v>
      </c>
      <c r="E249" s="13">
        <v>5.0635951127849692E-4</v>
      </c>
      <c r="F249" s="14">
        <v>6.3639959587802669E-5</v>
      </c>
      <c r="G249">
        <v>2267</v>
      </c>
      <c r="H249">
        <v>246</v>
      </c>
    </row>
    <row r="250" spans="1:8" x14ac:dyDescent="0.3">
      <c r="A250">
        <v>9.8132585533861203</v>
      </c>
      <c r="B250">
        <v>76.387779976655224</v>
      </c>
      <c r="C250">
        <v>86.201038530041345</v>
      </c>
      <c r="D250" s="12">
        <v>2.4278054142077023E-4</v>
      </c>
      <c r="E250" s="13">
        <v>3.9677804494700215E-4</v>
      </c>
      <c r="F250" s="14">
        <v>2.8409232393598324E-4</v>
      </c>
      <c r="G250">
        <v>2268</v>
      </c>
      <c r="H250">
        <v>247</v>
      </c>
    </row>
    <row r="251" spans="1:8" x14ac:dyDescent="0.3">
      <c r="A251">
        <v>9.62570285825465</v>
      </c>
      <c r="B251">
        <v>76.396708950906529</v>
      </c>
      <c r="C251">
        <v>86.022411809161184</v>
      </c>
      <c r="D251" s="12">
        <v>2.6622074628931258E-4</v>
      </c>
      <c r="E251" s="13">
        <v>1.893665108067306E-4</v>
      </c>
      <c r="F251" s="14">
        <v>4.5031809696840933E-4</v>
      </c>
      <c r="G251">
        <v>2269</v>
      </c>
      <c r="H251">
        <v>248</v>
      </c>
    </row>
    <row r="252" spans="1:8" x14ac:dyDescent="0.3">
      <c r="A252">
        <v>8.8048950333707037</v>
      </c>
      <c r="B252">
        <v>76.435785714962449</v>
      </c>
      <c r="C252">
        <v>85.240680748333148</v>
      </c>
      <c r="D252" s="12">
        <v>5.9453081164967934E-4</v>
      </c>
      <c r="E252" s="13">
        <v>1.6046688507262552E-4</v>
      </c>
      <c r="F252" s="14">
        <v>7.3289569929267255E-5</v>
      </c>
      <c r="G252">
        <v>2271</v>
      </c>
      <c r="H252">
        <v>249</v>
      </c>
    </row>
    <row r="253" spans="1:8" x14ac:dyDescent="0.3">
      <c r="A253">
        <v>38.534718522270673</v>
      </c>
      <c r="B253">
        <v>75.020977695542939</v>
      </c>
      <c r="C253">
        <v>113.55569621781362</v>
      </c>
      <c r="D253" s="12">
        <v>1.1400266924732735E-3</v>
      </c>
      <c r="E253" s="13">
        <v>2.5126682550493892E-3</v>
      </c>
      <c r="F253" s="14">
        <v>3.1853443948997689E-5</v>
      </c>
      <c r="G253">
        <v>2272</v>
      </c>
      <c r="H253">
        <v>250</v>
      </c>
    </row>
    <row r="254" spans="1:8" x14ac:dyDescent="0.3">
      <c r="A254">
        <v>9.5574952927920105</v>
      </c>
      <c r="B254">
        <v>76.399956123202344</v>
      </c>
      <c r="C254">
        <v>85.957451415994356</v>
      </c>
      <c r="D254" s="12">
        <v>4.3157336037115337E-4</v>
      </c>
      <c r="E254" s="13">
        <v>4.4266667921719191E-4</v>
      </c>
      <c r="F254" s="14">
        <v>2.5212761915796607E-5</v>
      </c>
      <c r="G254">
        <v>2273</v>
      </c>
      <c r="H254">
        <v>251</v>
      </c>
    </row>
    <row r="255" spans="1:8" x14ac:dyDescent="0.3">
      <c r="A255">
        <v>9.7064076731575142</v>
      </c>
      <c r="B255">
        <v>76.39286682692898</v>
      </c>
      <c r="C255">
        <v>86.099274500086494</v>
      </c>
      <c r="D255" s="12">
        <v>3.0231522281048832E-4</v>
      </c>
      <c r="E255" s="13">
        <v>5.1064448567539355E-4</v>
      </c>
      <c r="F255" s="14">
        <v>1.0058107715032472E-4</v>
      </c>
      <c r="G255">
        <v>2274</v>
      </c>
      <c r="H255">
        <v>252</v>
      </c>
    </row>
    <row r="256" spans="1:8" x14ac:dyDescent="0.3">
      <c r="A256">
        <v>9.9224276786408119</v>
      </c>
      <c r="B256">
        <v>76.382582776547267</v>
      </c>
      <c r="C256">
        <v>86.305010455188082</v>
      </c>
      <c r="D256" s="12">
        <v>3.0040096602427163E-4</v>
      </c>
      <c r="E256" s="13">
        <v>2.9585191892524587E-4</v>
      </c>
      <c r="F256" s="14">
        <v>3.3772871277245058E-4</v>
      </c>
      <c r="G256">
        <v>2275</v>
      </c>
      <c r="H256">
        <v>253</v>
      </c>
    </row>
    <row r="257" spans="1:8" x14ac:dyDescent="0.3">
      <c r="A257">
        <v>10.011159987760152</v>
      </c>
      <c r="B257">
        <v>76.378358520315743</v>
      </c>
      <c r="C257">
        <v>86.389518508075895</v>
      </c>
      <c r="D257" s="12">
        <v>9.5279899778077384E-5</v>
      </c>
      <c r="E257" s="13">
        <v>1.4509416995402773E-4</v>
      </c>
      <c r="F257" s="14">
        <v>7.0200518021008753E-4</v>
      </c>
      <c r="G257">
        <v>2276</v>
      </c>
      <c r="H257">
        <v>254</v>
      </c>
    </row>
    <row r="258" spans="1:8" x14ac:dyDescent="0.3">
      <c r="A258">
        <v>10.499940452368904</v>
      </c>
      <c r="B258">
        <v>76.355089452532781</v>
      </c>
      <c r="C258">
        <v>86.855029904901684</v>
      </c>
      <c r="D258" s="12">
        <v>4.4325621843435892E-4</v>
      </c>
      <c r="E258" s="13">
        <v>2.7170598196775712E-4</v>
      </c>
      <c r="F258" s="14">
        <v>2.7368990258538889E-4</v>
      </c>
      <c r="G258">
        <v>2277</v>
      </c>
      <c r="H258">
        <v>255</v>
      </c>
    </row>
    <row r="259" spans="1:8" x14ac:dyDescent="0.3">
      <c r="A259">
        <v>38.662641605428092</v>
      </c>
      <c r="B259">
        <v>75.014892560341337</v>
      </c>
      <c r="C259">
        <v>113.67753416576943</v>
      </c>
      <c r="D259" s="12">
        <v>3.5626204408928143E-3</v>
      </c>
      <c r="E259" s="13">
        <v>6.0571287081751966E-5</v>
      </c>
      <c r="F259" s="14">
        <v>7.3849799778808722E-5</v>
      </c>
      <c r="G259">
        <v>2278</v>
      </c>
      <c r="H259">
        <v>256</v>
      </c>
    </row>
    <row r="260" spans="1:8" x14ac:dyDescent="0.3">
      <c r="A260">
        <v>5.5992813901740215</v>
      </c>
      <c r="B260">
        <v>76.588405656581656</v>
      </c>
      <c r="C260">
        <v>82.187687046755684</v>
      </c>
      <c r="D260" s="12">
        <v>4.2463040571061588E-4</v>
      </c>
      <c r="E260" s="13">
        <v>9.9645616242338448E-5</v>
      </c>
      <c r="F260" s="14">
        <v>1.5402913564148453E-6</v>
      </c>
      <c r="G260">
        <v>2279</v>
      </c>
      <c r="H260">
        <v>257</v>
      </c>
    </row>
    <row r="261" spans="1:8" x14ac:dyDescent="0.3">
      <c r="A261">
        <v>10.55212294461678</v>
      </c>
      <c r="B261">
        <v>76.352605250887507</v>
      </c>
      <c r="C261">
        <v>86.904728195504291</v>
      </c>
      <c r="D261" s="12">
        <v>8.7330837287413196E-5</v>
      </c>
      <c r="E261" s="13">
        <v>4.5447848636877248E-4</v>
      </c>
      <c r="F261" s="14">
        <v>4.5178434955118606E-4</v>
      </c>
      <c r="G261">
        <v>2280</v>
      </c>
      <c r="H261">
        <v>258</v>
      </c>
    </row>
    <row r="262" spans="1:8" x14ac:dyDescent="0.3">
      <c r="A262">
        <v>12.371455835625012</v>
      </c>
      <c r="B262">
        <v>76.26599617914728</v>
      </c>
      <c r="C262">
        <v>88.637452014772293</v>
      </c>
      <c r="D262" s="12">
        <v>1.98632843732029E-4</v>
      </c>
      <c r="E262" s="13">
        <v>4.1863218943701089E-4</v>
      </c>
      <c r="F262" s="14">
        <v>5.4879106604537856E-4</v>
      </c>
      <c r="G262">
        <v>2281</v>
      </c>
      <c r="H262">
        <v>259</v>
      </c>
    </row>
    <row r="263" spans="1:8" x14ac:dyDescent="0.3">
      <c r="A263">
        <v>9.8709745178199171</v>
      </c>
      <c r="B263">
        <v>76.385032298497222</v>
      </c>
      <c r="C263">
        <v>86.256006816317139</v>
      </c>
      <c r="D263" s="12">
        <v>5.1498622808742475E-4</v>
      </c>
      <c r="E263" s="13">
        <v>2.6065833763038804E-4</v>
      </c>
      <c r="F263" s="14">
        <v>1.5346786049917865E-4</v>
      </c>
      <c r="G263">
        <v>2282</v>
      </c>
      <c r="H263">
        <v>260</v>
      </c>
    </row>
    <row r="264" spans="1:8" x14ac:dyDescent="0.3">
      <c r="A264">
        <v>10.048425649476393</v>
      </c>
      <c r="B264">
        <v>76.376584426499392</v>
      </c>
      <c r="C264">
        <v>86.425010075975791</v>
      </c>
      <c r="D264" s="12">
        <v>1.9714632927217318E-5</v>
      </c>
      <c r="E264" s="13">
        <v>4.1424426599894734E-4</v>
      </c>
      <c r="F264" s="14">
        <v>5.119474258924036E-4</v>
      </c>
      <c r="G264">
        <v>2283</v>
      </c>
      <c r="H264">
        <v>261</v>
      </c>
    </row>
    <row r="265" spans="1:8" x14ac:dyDescent="0.3">
      <c r="A265">
        <v>38.572903971972728</v>
      </c>
      <c r="B265">
        <v>75.019161260818521</v>
      </c>
      <c r="C265">
        <v>113.59206523279124</v>
      </c>
      <c r="D265" s="12">
        <v>3.5146210025540883E-3</v>
      </c>
      <c r="E265" s="13">
        <v>1.396715862195099E-4</v>
      </c>
      <c r="F265" s="14">
        <v>3.3984858461279559E-5</v>
      </c>
      <c r="G265">
        <v>2284</v>
      </c>
      <c r="H265">
        <v>262</v>
      </c>
    </row>
    <row r="266" spans="1:8" x14ac:dyDescent="0.3">
      <c r="A266">
        <v>24.59477211848829</v>
      </c>
      <c r="B266">
        <v>75.684217627369065</v>
      </c>
      <c r="C266">
        <v>100.27898974585736</v>
      </c>
      <c r="D266" s="12">
        <v>6.9399541984668009E-4</v>
      </c>
      <c r="E266" s="13">
        <v>6.5313982317799025E-4</v>
      </c>
      <c r="F266" s="14">
        <v>9.8654249204563923E-4</v>
      </c>
      <c r="G266">
        <v>2285</v>
      </c>
      <c r="H266">
        <v>263</v>
      </c>
    </row>
    <row r="267" spans="1:8" x14ac:dyDescent="0.3">
      <c r="A267">
        <v>38.617594186386782</v>
      </c>
      <c r="B267">
        <v>75.017035405049569</v>
      </c>
      <c r="C267">
        <v>113.63462959143635</v>
      </c>
      <c r="D267" s="12">
        <v>3.5677076583166779E-3</v>
      </c>
      <c r="E267" s="13">
        <v>7.3630230724822858E-5</v>
      </c>
      <c r="F267" s="14">
        <v>5.1304046620323008E-5</v>
      </c>
      <c r="G267">
        <v>2286</v>
      </c>
      <c r="H267">
        <v>264</v>
      </c>
    </row>
    <row r="268" spans="1:8" x14ac:dyDescent="0.3">
      <c r="A268">
        <v>38.852483329289029</v>
      </c>
      <c r="B268">
        <v>75.005862077827871</v>
      </c>
      <c r="C268">
        <v>113.8583454071169</v>
      </c>
      <c r="D268" s="12">
        <v>3.0358710029096169E-3</v>
      </c>
      <c r="E268" s="13">
        <v>5.0024016887982863E-4</v>
      </c>
      <c r="F268" s="14">
        <v>1.7947381238438452E-4</v>
      </c>
      <c r="G268">
        <v>2287</v>
      </c>
      <c r="H268">
        <v>265</v>
      </c>
    </row>
    <row r="269" spans="1:8" x14ac:dyDescent="0.3">
      <c r="A269">
        <v>9.8342543889163068</v>
      </c>
      <c r="B269">
        <v>76.386780429522759</v>
      </c>
      <c r="C269">
        <v>86.221034818439065</v>
      </c>
      <c r="D269" s="12">
        <v>7.0489445446848429E-4</v>
      </c>
      <c r="E269" s="13">
        <v>1.9507289159488125E-4</v>
      </c>
      <c r="F269" s="14">
        <v>2.56703074697977E-5</v>
      </c>
      <c r="G269">
        <v>2288</v>
      </c>
      <c r="H269">
        <v>266</v>
      </c>
    </row>
    <row r="270" spans="1:8" x14ac:dyDescent="0.3">
      <c r="A270">
        <v>10.282230736723815</v>
      </c>
      <c r="B270">
        <v>76.365453786388201</v>
      </c>
      <c r="C270">
        <v>86.647684523112019</v>
      </c>
      <c r="D270" s="12">
        <v>2.5372736700073431E-4</v>
      </c>
      <c r="E270" s="13">
        <v>2.8160666535808569E-4</v>
      </c>
      <c r="F270" s="14">
        <v>4.3270445185062322E-4</v>
      </c>
      <c r="G270">
        <v>2289</v>
      </c>
      <c r="H270">
        <v>267</v>
      </c>
    </row>
    <row r="271" spans="1:8" x14ac:dyDescent="0.3">
      <c r="A271">
        <v>9.4970125080531425</v>
      </c>
      <c r="B271">
        <v>76.402835545096295</v>
      </c>
      <c r="C271">
        <v>85.899848053149441</v>
      </c>
      <c r="D271" s="12">
        <v>5.0293353681901698E-4</v>
      </c>
      <c r="E271" s="13">
        <v>9.6764168952151759E-5</v>
      </c>
      <c r="F271" s="14">
        <v>2.9403372074164336E-4</v>
      </c>
      <c r="G271">
        <v>2291</v>
      </c>
      <c r="H271">
        <v>268</v>
      </c>
    </row>
    <row r="272" spans="1:8" x14ac:dyDescent="0.3">
      <c r="A272">
        <v>9.5647276296435475</v>
      </c>
      <c r="B272">
        <v>76.399611811502538</v>
      </c>
      <c r="C272">
        <v>85.96433944114608</v>
      </c>
      <c r="D272" s="12">
        <v>3.0478970895357317E-4</v>
      </c>
      <c r="E272" s="13">
        <v>1.494799177706548E-4</v>
      </c>
      <c r="F272" s="14">
        <v>4.4586734356994367E-4</v>
      </c>
      <c r="G272">
        <v>2292</v>
      </c>
      <c r="H272">
        <v>269</v>
      </c>
    </row>
    <row r="273" spans="1:8" x14ac:dyDescent="0.3">
      <c r="A273">
        <v>8.791549403804952</v>
      </c>
      <c r="B273">
        <v>76.436421076549337</v>
      </c>
      <c r="C273">
        <v>85.227970480354287</v>
      </c>
      <c r="D273" s="12">
        <v>6.3098531493010037E-4</v>
      </c>
      <c r="E273" s="13">
        <v>1.2288099168471396E-4</v>
      </c>
      <c r="F273" s="14">
        <v>7.315952838228707E-5</v>
      </c>
      <c r="G273">
        <v>2293</v>
      </c>
      <c r="H273">
        <v>270</v>
      </c>
    </row>
    <row r="274" spans="1:8" x14ac:dyDescent="0.3">
      <c r="A274">
        <v>10.436435230639844</v>
      </c>
      <c r="B274">
        <v>76.358112689096927</v>
      </c>
      <c r="C274">
        <v>86.794547919736772</v>
      </c>
      <c r="D274" s="12">
        <v>4.070075160619084E-4</v>
      </c>
      <c r="E274" s="13">
        <v>1.9519442357641387E-4</v>
      </c>
      <c r="F274" s="14">
        <v>3.8043673315147838E-4</v>
      </c>
      <c r="G274">
        <v>2294</v>
      </c>
      <c r="H274">
        <v>271</v>
      </c>
    </row>
    <row r="275" spans="1:8" x14ac:dyDescent="0.3">
      <c r="A275">
        <v>10.386972930952467</v>
      </c>
      <c r="B275">
        <v>76.360467400301573</v>
      </c>
      <c r="C275">
        <v>86.74744033125404</v>
      </c>
      <c r="D275" s="12">
        <v>3.583964925659986E-4</v>
      </c>
      <c r="E275" s="13">
        <v>2.8913188855154704E-4</v>
      </c>
      <c r="F275" s="14">
        <v>3.304269001142881E-4</v>
      </c>
      <c r="G275">
        <v>2295</v>
      </c>
      <c r="H275">
        <v>272</v>
      </c>
    </row>
    <row r="276" spans="1:8" x14ac:dyDescent="0.3">
      <c r="A276">
        <v>14.939420997868181</v>
      </c>
      <c r="B276">
        <v>76.143755754595929</v>
      </c>
      <c r="C276">
        <v>91.083176752464112</v>
      </c>
      <c r="D276" s="12">
        <v>5.8663570586799704E-4</v>
      </c>
      <c r="E276" s="13">
        <v>1.3430737322856668E-5</v>
      </c>
      <c r="F276" s="14">
        <v>8.1000038428386673E-4</v>
      </c>
      <c r="G276">
        <v>2296</v>
      </c>
      <c r="H276">
        <v>273</v>
      </c>
    </row>
    <row r="277" spans="1:8" x14ac:dyDescent="0.3">
      <c r="A277">
        <v>38.731254557231523</v>
      </c>
      <c r="B277">
        <v>75.011628740606412</v>
      </c>
      <c r="C277">
        <v>113.74288329783793</v>
      </c>
      <c r="D277" s="12">
        <v>3.2817782040439232E-3</v>
      </c>
      <c r="E277" s="13">
        <v>3.1552494223018311E-4</v>
      </c>
      <c r="F277" s="14">
        <v>1.0643994211017171E-4</v>
      </c>
      <c r="G277">
        <v>2297</v>
      </c>
      <c r="H277">
        <v>274</v>
      </c>
    </row>
    <row r="278" spans="1:8" x14ac:dyDescent="0.3">
      <c r="A278">
        <v>9.8089473409206001</v>
      </c>
      <c r="B278">
        <v>76.38798522028533</v>
      </c>
      <c r="C278">
        <v>86.196932561205927</v>
      </c>
      <c r="D278" s="12">
        <v>2.4151877355282027E-4</v>
      </c>
      <c r="E278" s="13">
        <v>3.2232737827534472E-4</v>
      </c>
      <c r="F278" s="14">
        <v>3.5939681308249234E-4</v>
      </c>
      <c r="G278">
        <v>2298</v>
      </c>
      <c r="H278">
        <v>275</v>
      </c>
    </row>
    <row r="279" spans="1:8" x14ac:dyDescent="0.3">
      <c r="A279">
        <v>38.585951920451123</v>
      </c>
      <c r="B279">
        <v>75.018540586476362</v>
      </c>
      <c r="C279">
        <v>113.60449250692749</v>
      </c>
      <c r="D279" s="12">
        <v>3.3476449637010065E-3</v>
      </c>
      <c r="E279" s="13">
        <v>3.0279396019633654E-4</v>
      </c>
      <c r="F279" s="14">
        <v>3.9112775936004896E-5</v>
      </c>
      <c r="G279">
        <v>2299</v>
      </c>
      <c r="H279">
        <v>276</v>
      </c>
    </row>
    <row r="280" spans="1:8" x14ac:dyDescent="0.3">
      <c r="A280">
        <v>9.8086850635351777</v>
      </c>
      <c r="B280">
        <v>76.387997706509651</v>
      </c>
      <c r="C280">
        <v>86.196682770044831</v>
      </c>
      <c r="D280" s="12">
        <v>8.1580761512431131E-5</v>
      </c>
      <c r="E280" s="13">
        <v>1.0892996096625849E-4</v>
      </c>
      <c r="F280" s="14">
        <v>7.3270742468382237E-4</v>
      </c>
      <c r="G280">
        <v>2300</v>
      </c>
      <c r="H280">
        <v>277</v>
      </c>
    </row>
    <row r="281" spans="1:8" x14ac:dyDescent="0.3">
      <c r="A281">
        <v>10.071956086121592</v>
      </c>
      <c r="B281">
        <v>76.37546422182325</v>
      </c>
      <c r="C281">
        <v>86.447420307944839</v>
      </c>
      <c r="D281" s="12">
        <v>3.6857937841841373E-5</v>
      </c>
      <c r="E281" s="13">
        <v>1.8804817443732721E-5</v>
      </c>
      <c r="F281" s="14">
        <v>8.9247072318085225E-4</v>
      </c>
      <c r="G281">
        <v>2302</v>
      </c>
      <c r="H281">
        <v>278</v>
      </c>
    </row>
    <row r="282" spans="1:8" x14ac:dyDescent="0.3">
      <c r="A282">
        <v>9.7766498582699839</v>
      </c>
      <c r="B282">
        <v>76.389522805326379</v>
      </c>
      <c r="C282">
        <v>86.16617266359637</v>
      </c>
      <c r="D282" s="12">
        <v>6.7994308146489095E-4</v>
      </c>
      <c r="E282" s="13">
        <v>4.9783779341355706E-5</v>
      </c>
      <c r="F282" s="14">
        <v>1.9046003873037648E-4</v>
      </c>
      <c r="G282">
        <v>2303</v>
      </c>
      <c r="H282">
        <v>279</v>
      </c>
    </row>
    <row r="283" spans="1:8" x14ac:dyDescent="0.3">
      <c r="A283">
        <v>9.9874241754801165</v>
      </c>
      <c r="B283">
        <v>76.379488504056582</v>
      </c>
      <c r="C283">
        <v>86.366912679536696</v>
      </c>
      <c r="D283" s="12">
        <v>4.9016312168581708E-4</v>
      </c>
      <c r="E283" s="13">
        <v>3.1856574189058557E-4</v>
      </c>
      <c r="F283" s="14">
        <v>1.3140394265184784E-4</v>
      </c>
      <c r="G283">
        <v>2304</v>
      </c>
      <c r="H283">
        <v>280</v>
      </c>
    </row>
    <row r="284" spans="1:8" x14ac:dyDescent="0.3">
      <c r="A284">
        <v>9.5377379515909553</v>
      </c>
      <c r="B284">
        <v>76.400896716305354</v>
      </c>
      <c r="C284">
        <v>85.938634667896309</v>
      </c>
      <c r="D284" s="12">
        <v>3.4154024860431507E-4</v>
      </c>
      <c r="E284" s="13">
        <v>4.6257534582665064E-4</v>
      </c>
      <c r="F284" s="14">
        <v>9.3468218076526232E-5</v>
      </c>
      <c r="G284">
        <v>2305</v>
      </c>
      <c r="H284">
        <v>281</v>
      </c>
    </row>
    <row r="285" spans="1:8" x14ac:dyDescent="0.3">
      <c r="A285">
        <v>38.611238634957751</v>
      </c>
      <c r="B285">
        <v>75.017337730250816</v>
      </c>
      <c r="C285">
        <v>113.62857636520857</v>
      </c>
      <c r="D285" s="12">
        <v>3.3209015355924938E-3</v>
      </c>
      <c r="E285" s="13">
        <v>3.2021843429950103E-4</v>
      </c>
      <c r="F285" s="14">
        <v>5.0901263449805305E-5</v>
      </c>
      <c r="G285">
        <v>2306</v>
      </c>
      <c r="H285">
        <v>282</v>
      </c>
    </row>
    <row r="286" spans="1:8" x14ac:dyDescent="0.3">
      <c r="A286">
        <v>10.239977659593201</v>
      </c>
      <c r="B286">
        <v>76.367465302074848</v>
      </c>
      <c r="C286">
        <v>86.607442961668056</v>
      </c>
      <c r="D286" s="12">
        <v>1.9240081287932029E-4</v>
      </c>
      <c r="E286" s="13">
        <v>3.7760007932117817E-5</v>
      </c>
      <c r="F286" s="14">
        <v>7.3387753994881252E-4</v>
      </c>
      <c r="G286">
        <v>2307</v>
      </c>
      <c r="H286">
        <v>283</v>
      </c>
    </row>
    <row r="287" spans="1:8" x14ac:dyDescent="0.3">
      <c r="A287">
        <v>38.963558035530568</v>
      </c>
      <c r="B287">
        <v>75.000578446089975</v>
      </c>
      <c r="C287">
        <v>113.96413648162054</v>
      </c>
      <c r="D287" s="12">
        <v>2.5606036523268898E-3</v>
      </c>
      <c r="E287" s="13">
        <v>9.290435495418408E-4</v>
      </c>
      <c r="F287" s="14">
        <v>2.3678920308391953E-4</v>
      </c>
      <c r="G287">
        <v>2308</v>
      </c>
      <c r="H287">
        <v>284</v>
      </c>
    </row>
    <row r="288" spans="1:8" x14ac:dyDescent="0.3">
      <c r="A288">
        <v>9.8936164417946344</v>
      </c>
      <c r="B288">
        <v>76.383954387829618</v>
      </c>
      <c r="C288">
        <v>86.277570829624253</v>
      </c>
      <c r="D288" s="12">
        <v>6.1984431227578838E-4</v>
      </c>
      <c r="E288" s="13">
        <v>6.0399814524586514E-5</v>
      </c>
      <c r="F288" s="14">
        <v>2.5101094105434596E-4</v>
      </c>
      <c r="G288">
        <v>2309</v>
      </c>
      <c r="H288">
        <v>285</v>
      </c>
    </row>
    <row r="289" spans="1:8" x14ac:dyDescent="0.3">
      <c r="A289">
        <v>9.5680863575646438</v>
      </c>
      <c r="B289">
        <v>76.399451911710628</v>
      </c>
      <c r="C289">
        <v>85.967538269275266</v>
      </c>
      <c r="D289" s="12">
        <v>3.0309184865148189E-4</v>
      </c>
      <c r="E289" s="13">
        <v>1.2236568754977339E-4</v>
      </c>
      <c r="F289" s="14">
        <v>4.7499716681042339E-4</v>
      </c>
      <c r="G289">
        <v>2310</v>
      </c>
      <c r="H289">
        <v>286</v>
      </c>
    </row>
    <row r="290" spans="1:8" x14ac:dyDescent="0.3">
      <c r="A290">
        <v>9.8543208875636967</v>
      </c>
      <c r="B290">
        <v>76.385825125779462</v>
      </c>
      <c r="C290">
        <v>86.240146013343164</v>
      </c>
      <c r="D290" s="12">
        <v>1.8771695356847211E-4</v>
      </c>
      <c r="E290" s="13">
        <v>4.4676407371731279E-4</v>
      </c>
      <c r="F290" s="14">
        <v>2.9305547280315179E-4</v>
      </c>
      <c r="G290">
        <v>2311</v>
      </c>
      <c r="H290">
        <v>287</v>
      </c>
    </row>
    <row r="291" spans="1:8" x14ac:dyDescent="0.3">
      <c r="A291">
        <v>38.833308521793313</v>
      </c>
      <c r="B291">
        <v>75.00677419201493</v>
      </c>
      <c r="C291">
        <v>113.84008271380824</v>
      </c>
      <c r="D291" s="12">
        <v>3.2798990007356396E-3</v>
      </c>
      <c r="E291" s="13">
        <v>2.8023962947172512E-4</v>
      </c>
      <c r="F291" s="14">
        <v>1.5357321025413119E-4</v>
      </c>
      <c r="G291">
        <v>2312</v>
      </c>
      <c r="H291">
        <v>288</v>
      </c>
    </row>
    <row r="292" spans="1:8" x14ac:dyDescent="0.3">
      <c r="A292">
        <v>9.9722292808417166</v>
      </c>
      <c r="B292">
        <v>76.380211883249984</v>
      </c>
      <c r="C292">
        <v>86.352441164091701</v>
      </c>
      <c r="D292" s="12">
        <v>1.5036723352642307E-4</v>
      </c>
      <c r="E292" s="13">
        <v>2.7747955144538048E-4</v>
      </c>
      <c r="F292" s="14">
        <v>5.1084795152060963E-4</v>
      </c>
      <c r="G292">
        <v>2313</v>
      </c>
      <c r="H292">
        <v>289</v>
      </c>
    </row>
    <row r="293" spans="1:8" x14ac:dyDescent="0.3">
      <c r="A293">
        <v>10.121900019761977</v>
      </c>
      <c r="B293">
        <v>76.373086562013128</v>
      </c>
      <c r="C293">
        <v>86.494986581775109</v>
      </c>
      <c r="D293" s="12">
        <v>9.0095448449207128E-5</v>
      </c>
      <c r="E293" s="13">
        <v>2.1715618061443785E-4</v>
      </c>
      <c r="F293" s="14">
        <v>6.4560922688403923E-4</v>
      </c>
      <c r="G293">
        <v>2314</v>
      </c>
      <c r="H293">
        <v>290</v>
      </c>
    </row>
    <row r="294" spans="1:8" x14ac:dyDescent="0.3">
      <c r="A294">
        <v>9.9284499772285404</v>
      </c>
      <c r="B294">
        <v>76.382296074212292</v>
      </c>
      <c r="C294">
        <v>86.31074605144083</v>
      </c>
      <c r="D294" s="12">
        <v>3.3946074176095223E-4</v>
      </c>
      <c r="E294" s="13">
        <v>5.7489676026808653E-4</v>
      </c>
      <c r="F294" s="14">
        <v>2.0194022208446311E-5</v>
      </c>
      <c r="G294">
        <v>2315</v>
      </c>
      <c r="H294">
        <v>291</v>
      </c>
    </row>
    <row r="295" spans="1:8" x14ac:dyDescent="0.3">
      <c r="A295">
        <v>10.008352124327352</v>
      </c>
      <c r="B295">
        <v>76.378492193396255</v>
      </c>
      <c r="C295">
        <v>86.386844317723614</v>
      </c>
      <c r="D295" s="12">
        <v>2.5741428576234448E-4</v>
      </c>
      <c r="E295" s="13">
        <v>4.7751894606905943E-4</v>
      </c>
      <c r="F295" s="14">
        <v>2.0718026866722088E-4</v>
      </c>
      <c r="G295">
        <v>2316</v>
      </c>
      <c r="H295">
        <v>292</v>
      </c>
    </row>
    <row r="296" spans="1:8" x14ac:dyDescent="0.3">
      <c r="A296">
        <v>9.521386417578789</v>
      </c>
      <c r="B296">
        <v>76.401675168593272</v>
      </c>
      <c r="C296">
        <v>85.923061586172054</v>
      </c>
      <c r="D296" s="12">
        <v>1.730559635171134E-4</v>
      </c>
      <c r="E296" s="13">
        <v>6.4870146526562888E-4</v>
      </c>
      <c r="F296" s="14">
        <v>7.427960487168716E-5</v>
      </c>
      <c r="G296">
        <v>2317</v>
      </c>
      <c r="H296">
        <v>293</v>
      </c>
    </row>
    <row r="297" spans="1:8" x14ac:dyDescent="0.3">
      <c r="A297">
        <v>9.6897362072248328</v>
      </c>
      <c r="B297">
        <v>76.393660506770701</v>
      </c>
      <c r="C297">
        <v>86.08339671399554</v>
      </c>
      <c r="D297" s="12">
        <v>3.2040756208670827E-4</v>
      </c>
      <c r="E297" s="13">
        <v>5.7092811220316316E-4</v>
      </c>
      <c r="F297" s="14">
        <v>2.0627779600414272E-5</v>
      </c>
      <c r="G297">
        <v>2318</v>
      </c>
      <c r="H297">
        <v>294</v>
      </c>
    </row>
    <row r="298" spans="1:8" x14ac:dyDescent="0.3">
      <c r="A298">
        <v>9.8852530074451952</v>
      </c>
      <c r="B298">
        <v>76.384352544514911</v>
      </c>
      <c r="C298">
        <v>86.269605551960112</v>
      </c>
      <c r="D298" s="12">
        <v>1.4472117922813424E-5</v>
      </c>
      <c r="E298" s="13">
        <v>4.445929156432562E-4</v>
      </c>
      <c r="F298" s="14">
        <v>4.7139858291958168E-4</v>
      </c>
      <c r="G298">
        <v>2319</v>
      </c>
      <c r="H298">
        <v>295</v>
      </c>
    </row>
    <row r="299" spans="1:8" x14ac:dyDescent="0.3">
      <c r="A299">
        <v>9.9779556557788602</v>
      </c>
      <c r="B299">
        <v>76.379939269250244</v>
      </c>
      <c r="C299">
        <v>86.3578949250291</v>
      </c>
      <c r="D299" s="12">
        <v>4.874588369327357E-4</v>
      </c>
      <c r="E299" s="13">
        <v>4.4140274620187278E-4</v>
      </c>
      <c r="F299" s="14">
        <v>1.0375104079463726E-5</v>
      </c>
      <c r="G299">
        <v>2320</v>
      </c>
      <c r="H299">
        <v>296</v>
      </c>
    </row>
    <row r="300" spans="1:8" x14ac:dyDescent="0.3">
      <c r="A300">
        <v>9.5724654451324795</v>
      </c>
      <c r="B300">
        <v>76.39924343542566</v>
      </c>
      <c r="C300">
        <v>85.97170888055814</v>
      </c>
      <c r="D300" s="12">
        <v>1.2012971341232793E-4</v>
      </c>
      <c r="E300" s="13">
        <v>6.3732388780248926E-5</v>
      </c>
      <c r="F300" s="14">
        <v>7.1700686040657754E-4</v>
      </c>
      <c r="G300">
        <v>2321</v>
      </c>
      <c r="H300">
        <v>297</v>
      </c>
    </row>
    <row r="301" spans="1:8" x14ac:dyDescent="0.3">
      <c r="A301">
        <v>10.119615177749724</v>
      </c>
      <c r="B301">
        <v>76.373195335455605</v>
      </c>
      <c r="C301">
        <v>86.492810513205328</v>
      </c>
      <c r="D301" s="12">
        <v>1.0048005336060386E-4</v>
      </c>
      <c r="E301" s="13">
        <v>5.3839674881715727E-4</v>
      </c>
      <c r="F301" s="14">
        <v>3.137677794458874E-4</v>
      </c>
      <c r="G301">
        <v>2323</v>
      </c>
      <c r="H301">
        <v>298</v>
      </c>
    </row>
    <row r="302" spans="1:8" x14ac:dyDescent="0.3">
      <c r="A302">
        <v>9.9093920988035062</v>
      </c>
      <c r="B302">
        <v>76.383203358882412</v>
      </c>
      <c r="C302">
        <v>86.29259545768592</v>
      </c>
      <c r="D302" s="12">
        <v>4.2080720569400191E-4</v>
      </c>
      <c r="E302" s="13">
        <v>3.2471557112907616E-4</v>
      </c>
      <c r="F302" s="14">
        <v>1.8722519796629425E-4</v>
      </c>
      <c r="G302">
        <v>2324</v>
      </c>
      <c r="H302">
        <v>299</v>
      </c>
    </row>
    <row r="303" spans="1:8" x14ac:dyDescent="0.3">
      <c r="A303">
        <v>8.5150476568459634</v>
      </c>
      <c r="B303">
        <v>76.449584881174374</v>
      </c>
      <c r="C303">
        <v>84.964632538020339</v>
      </c>
      <c r="D303" s="12">
        <v>5.6604975394459534E-4</v>
      </c>
      <c r="E303" s="13">
        <v>2.2424426566791368E-4</v>
      </c>
      <c r="F303" s="14">
        <v>1.0600926546925488E-5</v>
      </c>
      <c r="G303">
        <v>2325</v>
      </c>
      <c r="H303">
        <v>300</v>
      </c>
    </row>
    <row r="304" spans="1:8" x14ac:dyDescent="0.3">
      <c r="A304">
        <v>9.8360472871396674</v>
      </c>
      <c r="B304">
        <v>76.386695075180242</v>
      </c>
      <c r="C304">
        <v>86.222742362319906</v>
      </c>
      <c r="D304" s="12">
        <v>6.7299696580515637E-4</v>
      </c>
      <c r="E304" s="13">
        <v>2.203467800478797E-4</v>
      </c>
      <c r="F304" s="14">
        <v>3.2463563825287305E-5</v>
      </c>
      <c r="G304">
        <v>2326</v>
      </c>
      <c r="H304">
        <v>301</v>
      </c>
    </row>
    <row r="305" spans="1:8" x14ac:dyDescent="0.3">
      <c r="A305">
        <v>9.245654793938165</v>
      </c>
      <c r="B305">
        <v>76.414802055776917</v>
      </c>
      <c r="C305">
        <v>85.660456849715075</v>
      </c>
      <c r="D305" s="12">
        <v>4.0145691772430086E-4</v>
      </c>
      <c r="E305" s="13">
        <v>7.5403300892939047E-5</v>
      </c>
      <c r="F305" s="14">
        <v>3.9309802816461467E-4</v>
      </c>
      <c r="G305">
        <v>2327</v>
      </c>
      <c r="H305">
        <v>302</v>
      </c>
    </row>
    <row r="306" spans="1:8" x14ac:dyDescent="0.3">
      <c r="A306">
        <v>9.6579086736747932</v>
      </c>
      <c r="B306">
        <v>76.395175723735264</v>
      </c>
      <c r="C306">
        <v>86.053084397410061</v>
      </c>
      <c r="D306" s="12">
        <v>5.4581705760249068E-4</v>
      </c>
      <c r="E306" s="13">
        <v>1.948504538268921E-4</v>
      </c>
      <c r="F306" s="14">
        <v>1.6828473419434873E-4</v>
      </c>
      <c r="G306">
        <v>2328</v>
      </c>
      <c r="H306">
        <v>303</v>
      </c>
    </row>
    <row r="307" spans="1:8" x14ac:dyDescent="0.3">
      <c r="A307">
        <v>38.57634289412433</v>
      </c>
      <c r="B307">
        <v>75.018997675635092</v>
      </c>
      <c r="C307">
        <v>113.59534056975943</v>
      </c>
      <c r="D307" s="12">
        <v>3.6462104410483311E-3</v>
      </c>
      <c r="E307" s="13">
        <v>6.9316838558353062E-6</v>
      </c>
      <c r="F307" s="14">
        <v>3.5471163031452318E-5</v>
      </c>
      <c r="G307">
        <v>2329</v>
      </c>
      <c r="H307">
        <v>304</v>
      </c>
    </row>
    <row r="308" spans="1:8" x14ac:dyDescent="0.3">
      <c r="A308">
        <v>9.0678867764074003</v>
      </c>
      <c r="B308">
        <v>76.423265193465411</v>
      </c>
      <c r="C308">
        <v>85.491151969872817</v>
      </c>
      <c r="D308" s="12">
        <v>8.0889781159401085E-5</v>
      </c>
      <c r="E308" s="13">
        <v>4.878994809656656E-4</v>
      </c>
      <c r="F308" s="14">
        <v>2.8435976932420669E-4</v>
      </c>
      <c r="G308">
        <v>2330</v>
      </c>
      <c r="H308">
        <v>305</v>
      </c>
    </row>
    <row r="309" spans="1:8" x14ac:dyDescent="0.3">
      <c r="A309">
        <v>38.454173763357737</v>
      </c>
      <c r="B309">
        <v>75.024809117015408</v>
      </c>
      <c r="C309">
        <v>113.47898288037314</v>
      </c>
      <c r="D309" s="12">
        <v>1.0828518022998983E-3</v>
      </c>
      <c r="E309" s="13">
        <v>1.6408906215718692E-3</v>
      </c>
      <c r="F309" s="14">
        <v>9.5294076907769302E-4</v>
      </c>
      <c r="G309">
        <v>2331</v>
      </c>
      <c r="H309">
        <v>306</v>
      </c>
    </row>
    <row r="310" spans="1:8" x14ac:dyDescent="0.3">
      <c r="A310">
        <v>9.3541656730002387</v>
      </c>
      <c r="B310">
        <v>76.409636115078342</v>
      </c>
      <c r="C310">
        <v>85.763801788078581</v>
      </c>
      <c r="D310" s="12">
        <v>3.686402968576545E-4</v>
      </c>
      <c r="E310" s="13">
        <v>3.2829908744041517E-5</v>
      </c>
      <c r="F310" s="14">
        <v>4.7875010313644151E-4</v>
      </c>
      <c r="G310">
        <v>2332</v>
      </c>
      <c r="H310">
        <v>307</v>
      </c>
    </row>
    <row r="311" spans="1:8" x14ac:dyDescent="0.3">
      <c r="A311">
        <v>9.879488115363479</v>
      </c>
      <c r="B311">
        <v>76.384626992864199</v>
      </c>
      <c r="C311">
        <v>86.264115108227685</v>
      </c>
      <c r="D311" s="12">
        <v>1.7339443525600734E-4</v>
      </c>
      <c r="E311" s="13">
        <v>1.8378993532270867E-4</v>
      </c>
      <c r="F311" s="14">
        <v>5.7273370486401554E-4</v>
      </c>
      <c r="G311">
        <v>2333</v>
      </c>
      <c r="H311">
        <v>308</v>
      </c>
    </row>
    <row r="312" spans="1:8" x14ac:dyDescent="0.3">
      <c r="A312">
        <v>9.3035315433206467</v>
      </c>
      <c r="B312">
        <v>76.412046681773901</v>
      </c>
      <c r="C312">
        <v>85.715578225094546</v>
      </c>
      <c r="D312" s="12">
        <v>7.0047142142942232E-4</v>
      </c>
      <c r="E312" s="13">
        <v>9.360937282258791E-5</v>
      </c>
      <c r="F312" s="14">
        <v>8.1350806496580848E-5</v>
      </c>
      <c r="G312">
        <v>2334</v>
      </c>
      <c r="H312">
        <v>309</v>
      </c>
    </row>
    <row r="313" spans="1:8" x14ac:dyDescent="0.3">
      <c r="A313">
        <v>9.6776604461818447</v>
      </c>
      <c r="B313">
        <v>76.394235398732746</v>
      </c>
      <c r="C313">
        <v>86.071895844914593</v>
      </c>
      <c r="D313" s="12">
        <v>4.93808839330126E-4</v>
      </c>
      <c r="E313" s="13">
        <v>4.2193372169166322E-5</v>
      </c>
      <c r="F313" s="14">
        <v>3.7481874035888495E-4</v>
      </c>
      <c r="G313">
        <v>2335</v>
      </c>
      <c r="H313">
        <v>310</v>
      </c>
    </row>
    <row r="314" spans="1:8" x14ac:dyDescent="0.3">
      <c r="A314">
        <v>10.047195063129552</v>
      </c>
      <c r="B314">
        <v>76.376643010581503</v>
      </c>
      <c r="C314">
        <v>86.423838073711053</v>
      </c>
      <c r="D314" s="12">
        <v>1.9488844069317987E-5</v>
      </c>
      <c r="E314" s="13">
        <v>5.6040507848654001E-4</v>
      </c>
      <c r="F314" s="14">
        <v>3.6589592894657979E-4</v>
      </c>
      <c r="G314">
        <v>2336</v>
      </c>
      <c r="H314">
        <v>311</v>
      </c>
    </row>
    <row r="315" spans="1:8" x14ac:dyDescent="0.3">
      <c r="A315">
        <v>9.8972160084445502</v>
      </c>
      <c r="B315">
        <v>76.383783023861326</v>
      </c>
      <c r="C315">
        <v>86.280999032305871</v>
      </c>
      <c r="D315" s="12">
        <v>4.9778092789420773E-4</v>
      </c>
      <c r="E315" s="13">
        <v>4.0308187635742192E-4</v>
      </c>
      <c r="F315" s="14">
        <v>3.0732901235471068E-5</v>
      </c>
      <c r="G315">
        <v>2337</v>
      </c>
      <c r="H315">
        <v>312</v>
      </c>
    </row>
    <row r="316" spans="1:8" x14ac:dyDescent="0.3">
      <c r="A316">
        <v>9.7880523456356539</v>
      </c>
      <c r="B316">
        <v>76.388979967389318</v>
      </c>
      <c r="C316">
        <v>86.177032313024966</v>
      </c>
      <c r="D316" s="12">
        <v>4.0876359744363848E-4</v>
      </c>
      <c r="E316" s="13">
        <v>4.5960058993766545E-4</v>
      </c>
      <c r="F316" s="14">
        <v>5.2901630642739643E-5</v>
      </c>
      <c r="G316">
        <v>2338</v>
      </c>
      <c r="H316">
        <v>313</v>
      </c>
    </row>
    <row r="317" spans="1:8" x14ac:dyDescent="0.3">
      <c r="A317">
        <v>9.3193851245135235</v>
      </c>
      <c r="B317">
        <v>76.411291931319226</v>
      </c>
      <c r="C317">
        <v>85.730677055832757</v>
      </c>
      <c r="D317" s="12">
        <v>3.0223546972662254E-4</v>
      </c>
      <c r="E317" s="13">
        <v>2.2900862324884378E-4</v>
      </c>
      <c r="F317" s="14">
        <v>3.4568682724245737E-4</v>
      </c>
      <c r="G317">
        <v>2339</v>
      </c>
      <c r="H317">
        <v>314</v>
      </c>
    </row>
    <row r="318" spans="1:8" x14ac:dyDescent="0.3">
      <c r="A318">
        <v>9.1962973582270262</v>
      </c>
      <c r="B318">
        <v>76.417151848904012</v>
      </c>
      <c r="C318">
        <v>85.61344920713104</v>
      </c>
      <c r="D318" s="12">
        <v>7.0204514912653175E-4</v>
      </c>
      <c r="E318" s="13">
        <v>1.2267704153571572E-4</v>
      </c>
      <c r="F318" s="14">
        <v>4.0568638157447894E-5</v>
      </c>
      <c r="G318">
        <v>2340</v>
      </c>
      <c r="H318">
        <v>315</v>
      </c>
    </row>
    <row r="319" spans="1:8" x14ac:dyDescent="0.3">
      <c r="A319">
        <v>9.9157436231677032</v>
      </c>
      <c r="B319">
        <v>76.382900983060225</v>
      </c>
      <c r="C319">
        <v>86.298644606227924</v>
      </c>
      <c r="D319" s="12">
        <v>3.6204404399349608E-4</v>
      </c>
      <c r="E319" s="13">
        <v>1.0528686621426699E-4</v>
      </c>
      <c r="F319" s="14">
        <v>4.660181393130096E-4</v>
      </c>
      <c r="G319">
        <v>2341</v>
      </c>
      <c r="H319">
        <v>316</v>
      </c>
    </row>
    <row r="320" spans="1:8" x14ac:dyDescent="0.3">
      <c r="A320">
        <v>10.029926060993875</v>
      </c>
      <c r="B320">
        <v>76.377465129963625</v>
      </c>
      <c r="C320">
        <v>86.407391190957497</v>
      </c>
      <c r="D320" s="12">
        <v>3.7581861121889632E-7</v>
      </c>
      <c r="E320" s="13">
        <v>4.7441354293522794E-4</v>
      </c>
      <c r="F320" s="14">
        <v>4.6936601893665523E-4</v>
      </c>
      <c r="G320">
        <v>2342</v>
      </c>
      <c r="H320">
        <v>317</v>
      </c>
    </row>
    <row r="321" spans="1:8" x14ac:dyDescent="0.3">
      <c r="A321">
        <v>10.176296350934582</v>
      </c>
      <c r="B321">
        <v>76.370496942371091</v>
      </c>
      <c r="C321">
        <v>86.546793293305669</v>
      </c>
      <c r="D321" s="12">
        <v>1.381466080486716E-4</v>
      </c>
      <c r="E321" s="13">
        <v>1.5576024252043438E-4</v>
      </c>
      <c r="F321" s="14">
        <v>6.6410311072603065E-4</v>
      </c>
      <c r="G321">
        <v>2343</v>
      </c>
      <c r="H321">
        <v>318</v>
      </c>
    </row>
    <row r="322" spans="1:8" x14ac:dyDescent="0.3">
      <c r="A322">
        <v>8.7318641150590945</v>
      </c>
      <c r="B322">
        <v>76.439262589279295</v>
      </c>
      <c r="C322">
        <v>85.171126704338391</v>
      </c>
      <c r="D322" s="12">
        <v>3.6686191036651141E-4</v>
      </c>
      <c r="E322" s="13">
        <v>1.4059134680744036E-5</v>
      </c>
      <c r="F322" s="14">
        <v>4.4046354790806244E-4</v>
      </c>
      <c r="G322">
        <v>2345</v>
      </c>
      <c r="H322">
        <v>319</v>
      </c>
    </row>
    <row r="323" spans="1:8" x14ac:dyDescent="0.3">
      <c r="A323">
        <v>38.584837617113429</v>
      </c>
      <c r="B323">
        <v>75.018593592462025</v>
      </c>
      <c r="C323">
        <v>113.60343120957546</v>
      </c>
      <c r="D323" s="12">
        <v>3.2860183297926497E-3</v>
      </c>
      <c r="E323" s="13">
        <v>3.6531107343076792E-4</v>
      </c>
      <c r="F323" s="14">
        <v>3.8113473884790796E-5</v>
      </c>
      <c r="G323">
        <v>2346</v>
      </c>
      <c r="H323">
        <v>320</v>
      </c>
    </row>
    <row r="324" spans="1:8" x14ac:dyDescent="0.3">
      <c r="A324">
        <v>9.7526575209934983</v>
      </c>
      <c r="B324">
        <v>76.390665008475381</v>
      </c>
      <c r="C324">
        <v>86.143322529468875</v>
      </c>
      <c r="D324" s="12">
        <v>3.2695825199231923E-4</v>
      </c>
      <c r="E324" s="13">
        <v>6.4179116365825541E-5</v>
      </c>
      <c r="F324" s="14">
        <v>5.2677938804940501E-4</v>
      </c>
      <c r="G324">
        <v>2347</v>
      </c>
      <c r="H324">
        <v>321</v>
      </c>
    </row>
    <row r="325" spans="1:8" x14ac:dyDescent="0.3">
      <c r="A325">
        <v>9.9789843145091108</v>
      </c>
      <c r="B325">
        <v>76.379890298173663</v>
      </c>
      <c r="C325">
        <v>86.358874612682769</v>
      </c>
      <c r="D325" s="12">
        <v>3.6100610714480597E-4</v>
      </c>
      <c r="E325" s="13">
        <v>3.6198903051739352E-4</v>
      </c>
      <c r="F325" s="14">
        <v>2.1633890335668853E-4</v>
      </c>
      <c r="G325">
        <v>2349</v>
      </c>
      <c r="H325">
        <v>322</v>
      </c>
    </row>
    <row r="326" spans="1:8" x14ac:dyDescent="0.3">
      <c r="A326">
        <v>9.8554410264687569</v>
      </c>
      <c r="B326">
        <v>76.385771799456435</v>
      </c>
      <c r="C326">
        <v>86.241212825925189</v>
      </c>
      <c r="D326" s="12">
        <v>1.9089417264672181E-4</v>
      </c>
      <c r="E326" s="13">
        <v>1.9295168761583847E-5</v>
      </c>
      <c r="F326" s="14">
        <v>7.1745315606609001E-4</v>
      </c>
      <c r="G326">
        <v>2350</v>
      </c>
      <c r="H326">
        <v>323</v>
      </c>
    </row>
    <row r="327" spans="1:8" x14ac:dyDescent="0.3">
      <c r="A327">
        <v>9.9075266075839306</v>
      </c>
      <c r="B327">
        <v>76.38329216898066</v>
      </c>
      <c r="C327">
        <v>86.290818776564592</v>
      </c>
      <c r="D327" s="12">
        <v>1.1928178284340365E-4</v>
      </c>
      <c r="E327" s="13">
        <v>3.4614027424393219E-4</v>
      </c>
      <c r="F327" s="14">
        <v>4.6714937825072093E-4</v>
      </c>
      <c r="G327">
        <v>2351</v>
      </c>
      <c r="H327">
        <v>324</v>
      </c>
    </row>
    <row r="328" spans="1:8" x14ac:dyDescent="0.3">
      <c r="A328">
        <v>38.85313523750353</v>
      </c>
      <c r="B328">
        <v>75.005831067630865</v>
      </c>
      <c r="C328">
        <v>113.8589663051344</v>
      </c>
      <c r="D328" s="12">
        <v>3.2813481427290308E-3</v>
      </c>
      <c r="E328" s="13">
        <v>2.7390886938600932E-4</v>
      </c>
      <c r="F328" s="14">
        <v>1.6039165620208498E-4</v>
      </c>
      <c r="G328">
        <v>2352</v>
      </c>
      <c r="H328">
        <v>325</v>
      </c>
    </row>
    <row r="329" spans="1:8" x14ac:dyDescent="0.3">
      <c r="A329">
        <v>9.8384005542061512</v>
      </c>
      <c r="B329">
        <v>76.386583043415371</v>
      </c>
      <c r="C329">
        <v>86.224983597621517</v>
      </c>
      <c r="D329" s="12">
        <v>1.287008822581982E-4</v>
      </c>
      <c r="E329" s="13">
        <v>3.3835060979878147E-4</v>
      </c>
      <c r="F329" s="14">
        <v>4.5897850015481331E-4</v>
      </c>
      <c r="G329">
        <v>2353</v>
      </c>
      <c r="H329">
        <v>326</v>
      </c>
    </row>
    <row r="330" spans="1:8" x14ac:dyDescent="0.3">
      <c r="A330">
        <v>38.673736757490133</v>
      </c>
      <c r="B330">
        <v>75.014364779420987</v>
      </c>
      <c r="C330">
        <v>113.68810153691112</v>
      </c>
      <c r="D330" s="12">
        <v>2.1145269603247943E-3</v>
      </c>
      <c r="E330" s="13">
        <v>1.4974387356500335E-3</v>
      </c>
      <c r="F330" s="14">
        <v>8.6159482355269767E-5</v>
      </c>
      <c r="G330">
        <v>2354</v>
      </c>
      <c r="H330">
        <v>327</v>
      </c>
    </row>
    <row r="331" spans="1:8" x14ac:dyDescent="0.3">
      <c r="A331">
        <v>10.030684486256936</v>
      </c>
      <c r="B331">
        <v>76.377429023867847</v>
      </c>
      <c r="C331">
        <v>86.408113510124778</v>
      </c>
      <c r="D331" s="12">
        <v>1.3245762459649015E-6</v>
      </c>
      <c r="E331" s="13">
        <v>7.5349857320467428E-4</v>
      </c>
      <c r="F331" s="14">
        <v>1.8940401358126546E-4</v>
      </c>
      <c r="G331">
        <v>2355</v>
      </c>
      <c r="H331">
        <v>328</v>
      </c>
    </row>
    <row r="332" spans="1:8" x14ac:dyDescent="0.3">
      <c r="A332">
        <v>9.8758536262945746</v>
      </c>
      <c r="B332">
        <v>76.384800019459618</v>
      </c>
      <c r="C332">
        <v>86.260653645754189</v>
      </c>
      <c r="D332" s="12">
        <v>8.1741592275666651E-5</v>
      </c>
      <c r="E332" s="13">
        <v>8.8389834913415609E-6</v>
      </c>
      <c r="F332" s="14">
        <v>8.3899356386555083E-4</v>
      </c>
      <c r="G332">
        <v>2357</v>
      </c>
      <c r="H332">
        <v>329</v>
      </c>
    </row>
    <row r="333" spans="1:8" x14ac:dyDescent="0.3">
      <c r="A333">
        <v>10.528323026289343</v>
      </c>
      <c r="B333">
        <v>76.35373827024786</v>
      </c>
      <c r="C333">
        <v>86.882061296537202</v>
      </c>
      <c r="D333" s="12">
        <v>5.2575890965929242E-4</v>
      </c>
      <c r="E333" s="13">
        <v>4.3046732180688347E-4</v>
      </c>
      <c r="F333" s="14">
        <v>3.5113605684733638E-5</v>
      </c>
      <c r="G333">
        <v>2358</v>
      </c>
      <c r="H333">
        <v>330</v>
      </c>
    </row>
    <row r="334" spans="1:8" x14ac:dyDescent="0.3">
      <c r="A334">
        <v>9.3065379469880884</v>
      </c>
      <c r="B334">
        <v>76.411903554180654</v>
      </c>
      <c r="C334">
        <v>85.718441501168741</v>
      </c>
      <c r="D334" s="12">
        <v>5.723597604285561E-4</v>
      </c>
      <c r="E334" s="13">
        <v>6.7764967522665701E-5</v>
      </c>
      <c r="F334" s="14">
        <v>2.3559119518715049E-4</v>
      </c>
      <c r="G334">
        <v>2359</v>
      </c>
      <c r="H334">
        <v>331</v>
      </c>
    </row>
    <row r="335" spans="1:8" x14ac:dyDescent="0.3">
      <c r="A335">
        <v>10.21570192236206</v>
      </c>
      <c r="B335">
        <v>76.36862098285944</v>
      </c>
      <c r="C335">
        <v>86.584322905221498</v>
      </c>
      <c r="D335" s="12">
        <v>1.7035119348938961E-4</v>
      </c>
      <c r="E335" s="13">
        <v>6.7044900219548947E-5</v>
      </c>
      <c r="F335" s="14">
        <v>7.2434415196589714E-4</v>
      </c>
      <c r="G335">
        <v>2360</v>
      </c>
      <c r="H335">
        <v>332</v>
      </c>
    </row>
    <row r="336" spans="1:8" x14ac:dyDescent="0.3">
      <c r="A336">
        <v>38.517861043304933</v>
      </c>
      <c r="B336">
        <v>75.021779585664405</v>
      </c>
      <c r="C336">
        <v>113.53964062896934</v>
      </c>
      <c r="D336" s="12">
        <v>2.0159096033799122E-3</v>
      </c>
      <c r="E336" s="13">
        <v>1.656802598955506E-3</v>
      </c>
      <c r="F336" s="14">
        <v>1.0189997648625336E-5</v>
      </c>
      <c r="G336">
        <v>2361</v>
      </c>
      <c r="H336">
        <v>333</v>
      </c>
    </row>
    <row r="337" spans="1:8" x14ac:dyDescent="0.3">
      <c r="A337">
        <v>9.9315933445568714</v>
      </c>
      <c r="B337">
        <v>76.382146428586069</v>
      </c>
      <c r="C337">
        <v>86.313739773142942</v>
      </c>
      <c r="D337" s="12">
        <v>5.847992804057778E-4</v>
      </c>
      <c r="E337" s="13">
        <v>1.880063670778256E-4</v>
      </c>
      <c r="F337" s="14">
        <v>1.6204335408524805E-4</v>
      </c>
      <c r="G337">
        <v>2362</v>
      </c>
      <c r="H337">
        <v>334</v>
      </c>
    </row>
    <row r="338" spans="1:8" x14ac:dyDescent="0.3">
      <c r="A338">
        <v>38.76258298928942</v>
      </c>
      <c r="B338">
        <v>75.010138494202053</v>
      </c>
      <c r="C338">
        <v>113.77272148349147</v>
      </c>
      <c r="D338" s="12">
        <v>3.3365258268061382E-3</v>
      </c>
      <c r="E338" s="13">
        <v>2.486112748798611E-4</v>
      </c>
      <c r="F338" s="14">
        <v>1.2166606511109913E-4</v>
      </c>
      <c r="G338">
        <v>2363</v>
      </c>
      <c r="H338">
        <v>335</v>
      </c>
    </row>
    <row r="339" spans="1:8" x14ac:dyDescent="0.3">
      <c r="A339">
        <v>9.9189616689541911</v>
      </c>
      <c r="B339">
        <v>76.382747782180999</v>
      </c>
      <c r="C339">
        <v>86.301709451135196</v>
      </c>
      <c r="D339" s="12">
        <v>2.5441599965275166E-4</v>
      </c>
      <c r="E339" s="13">
        <v>3.362637804881253E-4</v>
      </c>
      <c r="F339" s="14">
        <v>3.4297380982654041E-4</v>
      </c>
      <c r="G339">
        <v>2364</v>
      </c>
      <c r="H339">
        <v>336</v>
      </c>
    </row>
    <row r="340" spans="1:8" x14ac:dyDescent="0.3">
      <c r="A340">
        <v>9.4072947524287205</v>
      </c>
      <c r="B340">
        <v>76.407106773415322</v>
      </c>
      <c r="C340">
        <v>85.814401525844048</v>
      </c>
      <c r="D340" s="12">
        <v>3.7383964492256066E-4</v>
      </c>
      <c r="E340" s="13">
        <v>3.8504919656905627E-4</v>
      </c>
      <c r="F340" s="14">
        <v>1.2635641763811644E-4</v>
      </c>
      <c r="G340">
        <v>2365</v>
      </c>
      <c r="H340">
        <v>337</v>
      </c>
    </row>
    <row r="341" spans="1:8" x14ac:dyDescent="0.3">
      <c r="A341">
        <v>9.705726166067544</v>
      </c>
      <c r="B341">
        <v>76.392899271485874</v>
      </c>
      <c r="C341">
        <v>86.098625437553423</v>
      </c>
      <c r="D341" s="12">
        <v>1.0576215327063916E-4</v>
      </c>
      <c r="E341" s="13">
        <v>2.0173070377284497E-4</v>
      </c>
      <c r="F341" s="14">
        <v>6.0598344883354644E-4</v>
      </c>
      <c r="G341">
        <v>2366</v>
      </c>
      <c r="H341">
        <v>338</v>
      </c>
    </row>
    <row r="342" spans="1:8" x14ac:dyDescent="0.3">
      <c r="A342">
        <v>9.8969684417453578</v>
      </c>
      <c r="B342">
        <v>76.383794809727306</v>
      </c>
      <c r="C342">
        <v>86.280763251472663</v>
      </c>
      <c r="D342" s="12">
        <v>2.6751247498043923E-4</v>
      </c>
      <c r="E342" s="13">
        <v>4.2309994438822986E-4</v>
      </c>
      <c r="F342" s="14">
        <v>2.4095985810720192E-4</v>
      </c>
      <c r="G342">
        <v>2368</v>
      </c>
      <c r="H342">
        <v>339</v>
      </c>
    </row>
    <row r="343" spans="1:8" x14ac:dyDescent="0.3">
      <c r="A343">
        <v>10.065207690892807</v>
      </c>
      <c r="B343">
        <v>76.375785490073568</v>
      </c>
      <c r="C343">
        <v>86.440993180966373</v>
      </c>
      <c r="D343" s="12">
        <v>3.4501856582875133E-5</v>
      </c>
      <c r="E343" s="13">
        <v>2.2681444456265751E-4</v>
      </c>
      <c r="F343" s="14">
        <v>6.8617843651157847E-4</v>
      </c>
      <c r="G343">
        <v>2369</v>
      </c>
      <c r="H343">
        <v>340</v>
      </c>
    </row>
    <row r="344" spans="1:8" x14ac:dyDescent="0.3">
      <c r="A344">
        <v>9.8405348138457907</v>
      </c>
      <c r="B344">
        <v>76.386481437922598</v>
      </c>
      <c r="C344">
        <v>86.22701625176839</v>
      </c>
      <c r="D344" s="12">
        <v>2.8244675315494635E-5</v>
      </c>
      <c r="E344" s="13">
        <v>3.4909932034054084E-4</v>
      </c>
      <c r="F344" s="14">
        <v>5.4888795557241901E-4</v>
      </c>
      <c r="G344">
        <v>2370</v>
      </c>
      <c r="H344">
        <v>341</v>
      </c>
    </row>
    <row r="345" spans="1:8" x14ac:dyDescent="0.3">
      <c r="A345">
        <v>18.323781412823152</v>
      </c>
      <c r="B345">
        <v>75.982666187172981</v>
      </c>
      <c r="C345">
        <v>94.306447599996133</v>
      </c>
      <c r="D345" s="12">
        <v>8.5087403730049022E-4</v>
      </c>
      <c r="E345" s="13">
        <v>2.4870104321949254E-4</v>
      </c>
      <c r="F345" s="14">
        <v>6.3312297335181794E-4</v>
      </c>
      <c r="G345">
        <v>2371</v>
      </c>
      <c r="H345">
        <v>342</v>
      </c>
    </row>
    <row r="346" spans="1:8" x14ac:dyDescent="0.3">
      <c r="A346">
        <v>38.857047285876206</v>
      </c>
      <c r="B346">
        <v>75.005644977963854</v>
      </c>
      <c r="C346">
        <v>113.86269226384006</v>
      </c>
      <c r="D346" s="12">
        <v>1.6761604058317813E-3</v>
      </c>
      <c r="E346" s="13">
        <v>1.7981306887424084E-3</v>
      </c>
      <c r="F346" s="14">
        <v>2.4173973809313667E-4</v>
      </c>
      <c r="G346">
        <v>2372</v>
      </c>
      <c r="H346">
        <v>343</v>
      </c>
    </row>
    <row r="347" spans="1:8" x14ac:dyDescent="0.3">
      <c r="A347">
        <v>9.7488259281613683</v>
      </c>
      <c r="B347">
        <v>76.390847419174278</v>
      </c>
      <c r="C347">
        <v>86.139673347335645</v>
      </c>
      <c r="D347" s="12">
        <v>3.2465540394534264E-4</v>
      </c>
      <c r="E347" s="13">
        <v>6.1697070169630879E-6</v>
      </c>
      <c r="F347" s="14">
        <v>5.8672910750147064E-4</v>
      </c>
      <c r="G347">
        <v>2373</v>
      </c>
      <c r="H347">
        <v>344</v>
      </c>
    </row>
    <row r="348" spans="1:8" x14ac:dyDescent="0.3">
      <c r="A348">
        <v>10.135254264258613</v>
      </c>
      <c r="B348">
        <v>76.372450812654208</v>
      </c>
      <c r="C348">
        <v>86.507705076912828</v>
      </c>
      <c r="D348" s="12">
        <v>1.0786857939439572E-4</v>
      </c>
      <c r="E348" s="13">
        <v>3.6358634212512695E-4</v>
      </c>
      <c r="F348" s="14">
        <v>4.826700064024132E-4</v>
      </c>
      <c r="G348">
        <v>2374</v>
      </c>
      <c r="H348">
        <v>345</v>
      </c>
    </row>
    <row r="349" spans="1:8" x14ac:dyDescent="0.3">
      <c r="A349">
        <v>9.1829183254314586</v>
      </c>
      <c r="B349">
        <v>76.417788794177113</v>
      </c>
      <c r="C349">
        <v>85.600707119608572</v>
      </c>
      <c r="D349" s="12">
        <v>6.8834686632274374E-4</v>
      </c>
      <c r="E349" s="13">
        <v>1.6072903535669714E-4</v>
      </c>
      <c r="F349" s="14">
        <v>1.494980043806404E-5</v>
      </c>
      <c r="G349">
        <v>2375</v>
      </c>
      <c r="H349">
        <v>346</v>
      </c>
    </row>
    <row r="350" spans="1:8" x14ac:dyDescent="0.3">
      <c r="A350">
        <v>9.8940311475247142</v>
      </c>
      <c r="B350">
        <v>76.38393464500237</v>
      </c>
      <c r="C350">
        <v>86.277965792527084</v>
      </c>
      <c r="D350" s="12">
        <v>1.9374389534117646E-4</v>
      </c>
      <c r="E350" s="13">
        <v>2.0671186259540758E-4</v>
      </c>
      <c r="F350" s="14">
        <v>5.3083855467931382E-4</v>
      </c>
      <c r="G350">
        <v>2376</v>
      </c>
      <c r="H350">
        <v>347</v>
      </c>
    </row>
    <row r="351" spans="1:8" x14ac:dyDescent="0.3">
      <c r="A351">
        <v>10.291337178930704</v>
      </c>
      <c r="B351">
        <v>76.365020262012834</v>
      </c>
      <c r="C351">
        <v>86.656357440943538</v>
      </c>
      <c r="D351" s="12">
        <v>2.5777870397480354E-4</v>
      </c>
      <c r="E351" s="13">
        <v>2.3850999374503215E-4</v>
      </c>
      <c r="F351" s="14">
        <v>4.7261192275319813E-4</v>
      </c>
      <c r="G351">
        <v>2377</v>
      </c>
      <c r="H351">
        <v>348</v>
      </c>
    </row>
    <row r="352" spans="1:8" x14ac:dyDescent="0.3">
      <c r="A352">
        <v>38.718071039122371</v>
      </c>
      <c r="B352">
        <v>75.012255861148816</v>
      </c>
      <c r="C352">
        <v>113.73032690027119</v>
      </c>
      <c r="D352" s="12">
        <v>3.3843573940092256E-3</v>
      </c>
      <c r="E352" s="13">
        <v>2.1840741863049976E-4</v>
      </c>
      <c r="F352" s="14">
        <v>9.9690576310110016E-5</v>
      </c>
      <c r="G352">
        <v>2378</v>
      </c>
      <c r="H352">
        <v>349</v>
      </c>
    </row>
    <row r="353" spans="1:8" x14ac:dyDescent="0.3">
      <c r="A353">
        <v>9.4321856630212295</v>
      </c>
      <c r="B353">
        <v>76.405921781073445</v>
      </c>
      <c r="C353">
        <v>85.838107444094675</v>
      </c>
      <c r="D353" s="12">
        <v>2.021526115160613E-4</v>
      </c>
      <c r="E353" s="13">
        <v>3.4250185992062526E-4</v>
      </c>
      <c r="F353" s="14">
        <v>3.4294507077207558E-4</v>
      </c>
      <c r="G353">
        <v>2379</v>
      </c>
      <c r="H353">
        <v>350</v>
      </c>
    </row>
    <row r="354" spans="1:8" x14ac:dyDescent="0.3">
      <c r="A354">
        <v>9.7435660310320671</v>
      </c>
      <c r="B354">
        <v>76.391097827207943</v>
      </c>
      <c r="C354">
        <v>86.134663858240003</v>
      </c>
      <c r="D354" s="12">
        <v>2.7191618276321361E-4</v>
      </c>
      <c r="E354" s="13">
        <v>7.2810625137796579E-5</v>
      </c>
      <c r="F354" s="14">
        <v>5.7232973167250134E-4</v>
      </c>
      <c r="G354">
        <v>2380</v>
      </c>
      <c r="H354">
        <v>351</v>
      </c>
    </row>
    <row r="355" spans="1:8" x14ac:dyDescent="0.3">
      <c r="A355">
        <v>9.8239599223965168</v>
      </c>
      <c r="B355">
        <v>76.3872705173317</v>
      </c>
      <c r="C355">
        <v>86.211230439728212</v>
      </c>
      <c r="D355" s="12">
        <v>2.181129033713121E-4</v>
      </c>
      <c r="E355" s="13">
        <v>6.7496975427838203E-4</v>
      </c>
      <c r="F355" s="14">
        <v>3.1580870296841767E-5</v>
      </c>
      <c r="G355">
        <v>2381</v>
      </c>
      <c r="H355">
        <v>352</v>
      </c>
    </row>
    <row r="356" spans="1:8" x14ac:dyDescent="0.3">
      <c r="A356">
        <v>9.9099108372184812</v>
      </c>
      <c r="B356">
        <v>76.383178663398652</v>
      </c>
      <c r="C356">
        <v>86.293089500617128</v>
      </c>
      <c r="D356" s="12">
        <v>4.8763492231309604E-4</v>
      </c>
      <c r="E356" s="13">
        <v>1.171849286288763E-4</v>
      </c>
      <c r="F356" s="14">
        <v>3.2797721435656973E-4</v>
      </c>
      <c r="G356">
        <v>2382</v>
      </c>
      <c r="H356">
        <v>353</v>
      </c>
    </row>
    <row r="357" spans="1:8" x14ac:dyDescent="0.3">
      <c r="A357">
        <v>9.7666070097303042</v>
      </c>
      <c r="B357">
        <v>76.390000915106853</v>
      </c>
      <c r="C357">
        <v>86.156607924837161</v>
      </c>
      <c r="D357" s="12">
        <v>3.9024871076422357E-4</v>
      </c>
      <c r="E357" s="13">
        <v>2.29646926594798E-4</v>
      </c>
      <c r="F357" s="14">
        <v>2.9934100559475557E-4</v>
      </c>
      <c r="G357">
        <v>2383</v>
      </c>
      <c r="H357">
        <v>354</v>
      </c>
    </row>
    <row r="358" spans="1:8" x14ac:dyDescent="0.3">
      <c r="A358">
        <v>9.9244557472904997</v>
      </c>
      <c r="B358">
        <v>76.382486226693459</v>
      </c>
      <c r="C358">
        <v>86.306941973983953</v>
      </c>
      <c r="D358" s="12">
        <v>9.029274775969525E-5</v>
      </c>
      <c r="E358" s="13">
        <v>6.7340739284003828E-4</v>
      </c>
      <c r="F358" s="14">
        <v>1.7047338510003075E-4</v>
      </c>
      <c r="G358">
        <v>2384</v>
      </c>
      <c r="H358">
        <v>355</v>
      </c>
    </row>
    <row r="359" spans="1:8" x14ac:dyDescent="0.3">
      <c r="A359">
        <v>9.9538123267802145</v>
      </c>
      <c r="B359">
        <v>76.38108865453556</v>
      </c>
      <c r="C359">
        <v>86.334900981315769</v>
      </c>
      <c r="D359" s="12">
        <v>2.5904523331394175E-5</v>
      </c>
      <c r="E359" s="13">
        <v>5.4538018606078845E-4</v>
      </c>
      <c r="F359" s="14">
        <v>3.6566704822017191E-4</v>
      </c>
      <c r="G359">
        <v>2385</v>
      </c>
      <c r="H359">
        <v>356</v>
      </c>
    </row>
    <row r="360" spans="1:8" x14ac:dyDescent="0.3">
      <c r="A360">
        <v>38.900465813961041</v>
      </c>
      <c r="B360">
        <v>75.003579631872839</v>
      </c>
      <c r="C360">
        <v>113.90404544583387</v>
      </c>
      <c r="D360" s="12">
        <v>3.4215744652253519E-3</v>
      </c>
      <c r="E360" s="13">
        <v>1.2904250864256798E-4</v>
      </c>
      <c r="F360" s="14">
        <v>1.6965548547970128E-4</v>
      </c>
      <c r="G360">
        <v>2386</v>
      </c>
      <c r="H360">
        <v>357</v>
      </c>
    </row>
    <row r="361" spans="1:8" x14ac:dyDescent="0.3">
      <c r="A361">
        <v>9.3901896995127654</v>
      </c>
      <c r="B361">
        <v>76.407921101516791</v>
      </c>
      <c r="C361">
        <v>85.798110801029551</v>
      </c>
      <c r="D361" s="12">
        <v>2.6264405962668231E-4</v>
      </c>
      <c r="E361" s="13">
        <v>1.5741561326090953E-4</v>
      </c>
      <c r="F361" s="14">
        <v>4.635677580116462E-4</v>
      </c>
      <c r="G361">
        <v>2387</v>
      </c>
      <c r="H361">
        <v>358</v>
      </c>
    </row>
    <row r="362" spans="1:8" x14ac:dyDescent="0.3">
      <c r="A362">
        <v>9.5432607885480252</v>
      </c>
      <c r="B362">
        <v>76.400633789058375</v>
      </c>
      <c r="C362">
        <v>85.9438945776064</v>
      </c>
      <c r="D362" s="12">
        <v>2.6409141517350445E-4</v>
      </c>
      <c r="E362" s="13">
        <v>1.3213741412414497E-4</v>
      </c>
      <c r="F362" s="14">
        <v>5.0187742403646888E-4</v>
      </c>
      <c r="G362">
        <v>2388</v>
      </c>
      <c r="H362">
        <v>359</v>
      </c>
    </row>
    <row r="363" spans="1:8" x14ac:dyDescent="0.3">
      <c r="A363">
        <v>9.7199085632567623</v>
      </c>
      <c r="B363">
        <v>76.392224089206849</v>
      </c>
      <c r="C363">
        <v>86.112132652463615</v>
      </c>
      <c r="D363" s="12">
        <v>3.6105054792697671E-4</v>
      </c>
      <c r="E363" s="13">
        <v>4.8707899992561914E-4</v>
      </c>
      <c r="F363" s="14">
        <v>6.6688613858117396E-5</v>
      </c>
      <c r="G363">
        <v>2389</v>
      </c>
      <c r="H363">
        <v>360</v>
      </c>
    </row>
    <row r="364" spans="1:8" x14ac:dyDescent="0.3">
      <c r="A364">
        <v>10.017318029750758</v>
      </c>
      <c r="B364">
        <v>76.378065356362228</v>
      </c>
      <c r="C364">
        <v>86.395383386112982</v>
      </c>
      <c r="D364" s="12">
        <v>3.8732415607563428E-5</v>
      </c>
      <c r="E364" s="13">
        <v>7.9581193525415984E-5</v>
      </c>
      <c r="F364" s="14">
        <v>8.246484697987588E-4</v>
      </c>
      <c r="G364">
        <v>2390</v>
      </c>
      <c r="H364">
        <v>361</v>
      </c>
    </row>
    <row r="365" spans="1:8" x14ac:dyDescent="0.3">
      <c r="A365">
        <v>9.8907306950630201</v>
      </c>
      <c r="B365">
        <v>76.384091769104103</v>
      </c>
      <c r="C365">
        <v>86.27482246416713</v>
      </c>
      <c r="D365" s="12">
        <v>3.3898471644629651E-4</v>
      </c>
      <c r="E365" s="13">
        <v>2.7134900331966143E-4</v>
      </c>
      <c r="F365" s="14">
        <v>3.2064826230781689E-4</v>
      </c>
      <c r="G365">
        <v>2391</v>
      </c>
      <c r="H365">
        <v>362</v>
      </c>
    </row>
    <row r="366" spans="1:8" x14ac:dyDescent="0.3">
      <c r="A366">
        <v>9.5807600906223307</v>
      </c>
      <c r="B366">
        <v>76.398848550290325</v>
      </c>
      <c r="C366">
        <v>85.979608640912659</v>
      </c>
      <c r="D366" s="12">
        <v>3.9126773818409208E-4</v>
      </c>
      <c r="E366" s="13">
        <v>1.6720305567909753E-4</v>
      </c>
      <c r="F366" s="14">
        <v>3.4318284363187148E-4</v>
      </c>
      <c r="G366">
        <v>2392</v>
      </c>
      <c r="H366">
        <v>363</v>
      </c>
    </row>
    <row r="367" spans="1:8" x14ac:dyDescent="0.3">
      <c r="A367">
        <v>10.050982889643032</v>
      </c>
      <c r="B367">
        <v>76.376462684891621</v>
      </c>
      <c r="C367">
        <v>86.427445574534659</v>
      </c>
      <c r="D367" s="12">
        <v>1.9794626472958135E-5</v>
      </c>
      <c r="E367" s="13">
        <v>1.1168706009771466E-4</v>
      </c>
      <c r="F367" s="14">
        <v>8.1466667803350458E-4</v>
      </c>
      <c r="G367">
        <v>2393</v>
      </c>
      <c r="H367">
        <v>364</v>
      </c>
    </row>
    <row r="368" spans="1:8" x14ac:dyDescent="0.3">
      <c r="A368">
        <v>38.679491174001235</v>
      </c>
      <c r="B368">
        <v>75.014091049915166</v>
      </c>
      <c r="C368">
        <v>113.69358222391639</v>
      </c>
      <c r="D368" s="12">
        <v>3.4670439760297925E-3</v>
      </c>
      <c r="E368" s="13">
        <v>1.7020453222979734E-4</v>
      </c>
      <c r="F368" s="14">
        <v>6.1438702474282632E-5</v>
      </c>
      <c r="G368">
        <v>2394</v>
      </c>
      <c r="H368">
        <v>365</v>
      </c>
    </row>
    <row r="369" spans="1:8" x14ac:dyDescent="0.3">
      <c r="A369">
        <v>9.7989803171543208</v>
      </c>
      <c r="B369">
        <v>76.388459719870397</v>
      </c>
      <c r="C369">
        <v>86.187440037024714</v>
      </c>
      <c r="D369" s="12">
        <v>2.6384974777230992E-4</v>
      </c>
      <c r="E369" s="13">
        <v>3.7082309311449728E-4</v>
      </c>
      <c r="F369" s="14">
        <v>2.8762700885350359E-4</v>
      </c>
      <c r="G369">
        <v>2395</v>
      </c>
      <c r="H369">
        <v>366</v>
      </c>
    </row>
    <row r="370" spans="1:8" x14ac:dyDescent="0.3">
      <c r="A370">
        <v>10.197079574052367</v>
      </c>
      <c r="B370">
        <v>76.369507526577706</v>
      </c>
      <c r="C370">
        <v>86.566587100630073</v>
      </c>
      <c r="D370" s="12">
        <v>1.613255972849964E-4</v>
      </c>
      <c r="E370" s="13">
        <v>2.0725801889332786E-4</v>
      </c>
      <c r="F370" s="14">
        <v>5.9139374579025719E-4</v>
      </c>
      <c r="G370">
        <v>2396</v>
      </c>
      <c r="H370">
        <v>367</v>
      </c>
    </row>
    <row r="371" spans="1:8" x14ac:dyDescent="0.3">
      <c r="A371">
        <v>38.943215854828431</v>
      </c>
      <c r="B371">
        <v>75.001546087165735</v>
      </c>
      <c r="C371">
        <v>113.94476194199416</v>
      </c>
      <c r="D371" s="12">
        <v>2.7782712838084478E-3</v>
      </c>
      <c r="E371" s="13">
        <v>7.3658001385698872E-4</v>
      </c>
      <c r="F371" s="14">
        <v>2.0959768217249591E-4</v>
      </c>
      <c r="G371">
        <v>2397</v>
      </c>
      <c r="H371">
        <v>368</v>
      </c>
    </row>
    <row r="372" spans="1:8" x14ac:dyDescent="0.3">
      <c r="A372">
        <v>9.5576226279521688</v>
      </c>
      <c r="B372">
        <v>76.399950061124414</v>
      </c>
      <c r="C372">
        <v>85.957572689076585</v>
      </c>
      <c r="D372" s="12">
        <v>3.540520802870991E-5</v>
      </c>
      <c r="E372" s="13">
        <v>3.81165799373831E-4</v>
      </c>
      <c r="F372" s="14">
        <v>4.8289383978032419E-4</v>
      </c>
      <c r="G372">
        <v>2398</v>
      </c>
      <c r="H372">
        <v>369</v>
      </c>
    </row>
    <row r="373" spans="1:8" x14ac:dyDescent="0.3">
      <c r="A373">
        <v>10.099604562055875</v>
      </c>
      <c r="B373">
        <v>76.374147972087272</v>
      </c>
      <c r="C373">
        <v>86.473752534143145</v>
      </c>
      <c r="D373" s="12">
        <v>7.6328590044059231E-5</v>
      </c>
      <c r="E373" s="13">
        <v>5.0241318499374184E-4</v>
      </c>
      <c r="F373" s="14">
        <v>3.7200870191138145E-4</v>
      </c>
      <c r="G373">
        <v>2399</v>
      </c>
      <c r="H373">
        <v>370</v>
      </c>
    </row>
    <row r="374" spans="1:8" x14ac:dyDescent="0.3">
      <c r="A374">
        <v>9.7339164812512173</v>
      </c>
      <c r="B374">
        <v>76.391557213618739</v>
      </c>
      <c r="C374">
        <v>86.125473694869953</v>
      </c>
      <c r="D374" s="12">
        <v>4.7933163011731813E-4</v>
      </c>
      <c r="E374" s="13">
        <v>1.610500535595776E-4</v>
      </c>
      <c r="F374" s="14">
        <v>2.7576184596515726E-4</v>
      </c>
      <c r="G374">
        <v>2400</v>
      </c>
      <c r="H374">
        <v>371</v>
      </c>
    </row>
    <row r="375" spans="1:8" x14ac:dyDescent="0.3">
      <c r="A375">
        <v>9.8437307413920099</v>
      </c>
      <c r="B375">
        <v>76.386329289718972</v>
      </c>
      <c r="C375">
        <v>86.23006003111098</v>
      </c>
      <c r="D375" s="12">
        <v>1.9889718071444134E-4</v>
      </c>
      <c r="E375" s="13">
        <v>4.53282609903757E-4</v>
      </c>
      <c r="F375" s="14">
        <v>2.7435458316571367E-4</v>
      </c>
      <c r="G375">
        <v>2401</v>
      </c>
      <c r="H375">
        <v>372</v>
      </c>
    </row>
    <row r="376" spans="1:8" x14ac:dyDescent="0.3">
      <c r="A376">
        <v>38.571281882533754</v>
      </c>
      <c r="B376">
        <v>75.019238421570165</v>
      </c>
      <c r="C376">
        <v>113.59052030410392</v>
      </c>
      <c r="D376" s="12">
        <v>2.0225502834930078E-3</v>
      </c>
      <c r="E376" s="13">
        <v>1.6311768373200271E-3</v>
      </c>
      <c r="F376" s="14">
        <v>3.4391915704057194E-5</v>
      </c>
      <c r="G376">
        <v>2402</v>
      </c>
      <c r="H376">
        <v>373</v>
      </c>
    </row>
    <row r="377" spans="1:8" x14ac:dyDescent="0.3">
      <c r="A377">
        <v>10.268980908303369</v>
      </c>
      <c r="B377">
        <v>76.366084562399578</v>
      </c>
      <c r="C377">
        <v>86.635065470702955</v>
      </c>
      <c r="D377" s="12">
        <v>2.5050627503089352E-4</v>
      </c>
      <c r="E377" s="13">
        <v>3.602062627168671E-4</v>
      </c>
      <c r="F377" s="14">
        <v>3.56071557702427E-4</v>
      </c>
      <c r="G377">
        <v>2403</v>
      </c>
      <c r="H377">
        <v>374</v>
      </c>
    </row>
    <row r="378" spans="1:8" x14ac:dyDescent="0.3">
      <c r="A378">
        <v>10.89554105435951</v>
      </c>
      <c r="B378">
        <v>76.336256561625476</v>
      </c>
      <c r="C378">
        <v>87.231797615984988</v>
      </c>
      <c r="D378" s="12">
        <v>7.712929354297131E-4</v>
      </c>
      <c r="E378" s="13">
        <v>1.5681626500014165E-4</v>
      </c>
      <c r="F378" s="14">
        <v>9.801242842713819E-5</v>
      </c>
      <c r="G378">
        <v>2404</v>
      </c>
      <c r="H378">
        <v>375</v>
      </c>
    </row>
    <row r="379" spans="1:8" x14ac:dyDescent="0.3">
      <c r="A379">
        <v>9.7644864931703506</v>
      </c>
      <c r="B379">
        <v>76.390101866531779</v>
      </c>
      <c r="C379">
        <v>86.154588359702132</v>
      </c>
      <c r="D379" s="12">
        <v>3.716638134763664E-4</v>
      </c>
      <c r="E379" s="13">
        <v>7.0791900806335741E-5</v>
      </c>
      <c r="F379" s="14">
        <v>4.7658028624447652E-4</v>
      </c>
      <c r="G379">
        <v>2405</v>
      </c>
      <c r="H379">
        <v>376</v>
      </c>
    </row>
    <row r="380" spans="1:8" x14ac:dyDescent="0.3">
      <c r="A380">
        <v>9.4712584834080698</v>
      </c>
      <c r="B380">
        <v>76.404061625993933</v>
      </c>
      <c r="C380">
        <v>85.875320109401997</v>
      </c>
      <c r="D380" s="12">
        <v>2.4224649918584823E-4</v>
      </c>
      <c r="E380" s="13">
        <v>1.0934041462575575E-4</v>
      </c>
      <c r="F380" s="14">
        <v>5.3970842234520879E-4</v>
      </c>
      <c r="G380">
        <v>2406</v>
      </c>
      <c r="H380">
        <v>377</v>
      </c>
    </row>
    <row r="381" spans="1:8" x14ac:dyDescent="0.3">
      <c r="A381">
        <v>9.8916748930694656</v>
      </c>
      <c r="B381">
        <v>76.384046818822284</v>
      </c>
      <c r="C381">
        <v>86.275721711891748</v>
      </c>
      <c r="D381" s="12">
        <v>4.1494548739622891E-4</v>
      </c>
      <c r="E381" s="13">
        <v>3.300257507744603E-4</v>
      </c>
      <c r="F381" s="14">
        <v>1.8610009574226774E-4</v>
      </c>
      <c r="G381">
        <v>2407</v>
      </c>
      <c r="H381">
        <v>378</v>
      </c>
    </row>
    <row r="382" spans="1:8" x14ac:dyDescent="0.3">
      <c r="A382">
        <v>9.3021842913923596</v>
      </c>
      <c r="B382">
        <v>76.412110821177095</v>
      </c>
      <c r="C382">
        <v>85.714295112569459</v>
      </c>
      <c r="D382" s="12">
        <v>3.028012211183811E-4</v>
      </c>
      <c r="E382" s="13">
        <v>1.5526406238068022E-4</v>
      </c>
      <c r="F382" s="14">
        <v>4.1723890489101992E-4</v>
      </c>
      <c r="G382">
        <v>2408</v>
      </c>
      <c r="H382">
        <v>379</v>
      </c>
    </row>
    <row r="383" spans="1:8" x14ac:dyDescent="0.3">
      <c r="A383">
        <v>10.511216645574532</v>
      </c>
      <c r="B383">
        <v>76.354552637372748</v>
      </c>
      <c r="C383">
        <v>86.865769282947284</v>
      </c>
      <c r="D383" s="12">
        <v>4.4387174811043442E-4</v>
      </c>
      <c r="E383" s="13">
        <v>2.3129891951552452E-4</v>
      </c>
      <c r="F383" s="14">
        <v>3.1454924295072265E-4</v>
      </c>
      <c r="G383">
        <v>2409</v>
      </c>
      <c r="H383">
        <v>380</v>
      </c>
    </row>
    <row r="384" spans="1:8" x14ac:dyDescent="0.3">
      <c r="A384">
        <v>10.241316159940565</v>
      </c>
      <c r="B384">
        <v>76.367401580895489</v>
      </c>
      <c r="C384">
        <v>86.608717740836056</v>
      </c>
      <c r="D384" s="12">
        <v>2.2482156351316142E-4</v>
      </c>
      <c r="E384" s="13">
        <v>4.0400798017780308E-4</v>
      </c>
      <c r="F384" s="14">
        <v>3.353355308593127E-4</v>
      </c>
      <c r="G384">
        <v>2410</v>
      </c>
      <c r="H384">
        <v>381</v>
      </c>
    </row>
    <row r="385" spans="1:8" x14ac:dyDescent="0.3">
      <c r="A385">
        <v>9.6515197180335974</v>
      </c>
      <c r="B385">
        <v>76.395479883617924</v>
      </c>
      <c r="C385">
        <v>86.046999601651521</v>
      </c>
      <c r="D385" s="12">
        <v>3.120916979322913E-4</v>
      </c>
      <c r="E385" s="13">
        <v>2.6750054950155661E-4</v>
      </c>
      <c r="F385" s="14">
        <v>3.2875555058168606E-4</v>
      </c>
      <c r="G385">
        <v>2411</v>
      </c>
      <c r="H385">
        <v>382</v>
      </c>
    </row>
    <row r="386" spans="1:8" x14ac:dyDescent="0.3">
      <c r="A386">
        <v>38.741850278267471</v>
      </c>
      <c r="B386">
        <v>75.011124717936042</v>
      </c>
      <c r="C386">
        <v>113.75297499620351</v>
      </c>
      <c r="D386" s="12">
        <v>3.5020867381395579E-3</v>
      </c>
      <c r="E386" s="13">
        <v>8.6444276694005315E-5</v>
      </c>
      <c r="F386" s="14">
        <v>1.1624702367822881E-4</v>
      </c>
      <c r="G386">
        <v>2412</v>
      </c>
      <c r="H386">
        <v>383</v>
      </c>
    </row>
    <row r="387" spans="1:8" x14ac:dyDescent="0.3">
      <c r="A387">
        <v>9.9926960576852686</v>
      </c>
      <c r="B387">
        <v>76.379237527070302</v>
      </c>
      <c r="C387">
        <v>86.371933584755567</v>
      </c>
      <c r="D387" s="12">
        <v>5.8891919029293791E-5</v>
      </c>
      <c r="E387" s="13">
        <v>3.662289885163705E-4</v>
      </c>
      <c r="F387" s="14">
        <v>5.1551084380620964E-4</v>
      </c>
      <c r="G387">
        <v>2413</v>
      </c>
      <c r="H387">
        <v>384</v>
      </c>
    </row>
    <row r="388" spans="1:8" x14ac:dyDescent="0.3">
      <c r="A388">
        <v>10.137717183843154</v>
      </c>
      <c r="B388">
        <v>76.372333561602034</v>
      </c>
      <c r="C388">
        <v>86.510050745445184</v>
      </c>
      <c r="D388" s="12">
        <v>1.2662042470233152E-4</v>
      </c>
      <c r="E388" s="13">
        <v>6.3772631922883285E-4</v>
      </c>
      <c r="F388" s="14">
        <v>1.9001131843648066E-4</v>
      </c>
      <c r="G388">
        <v>2415</v>
      </c>
      <c r="H388">
        <v>385</v>
      </c>
    </row>
    <row r="389" spans="1:8" x14ac:dyDescent="0.3">
      <c r="A389">
        <v>38.827665827291717</v>
      </c>
      <c r="B389">
        <v>75.007042605848369</v>
      </c>
      <c r="C389">
        <v>113.83470843314009</v>
      </c>
      <c r="D389" s="12">
        <v>2.9968290655682534E-3</v>
      </c>
      <c r="E389" s="13">
        <v>5.6384641059226853E-4</v>
      </c>
      <c r="F389" s="14">
        <v>1.524851497772177E-4</v>
      </c>
      <c r="G389">
        <v>2416</v>
      </c>
      <c r="H389">
        <v>386</v>
      </c>
    </row>
    <row r="390" spans="1:8" x14ac:dyDescent="0.3">
      <c r="A390">
        <v>9.4164913239763877</v>
      </c>
      <c r="B390">
        <v>76.406668948166768</v>
      </c>
      <c r="C390">
        <v>85.823160272143156</v>
      </c>
      <c r="D390" s="12">
        <v>1.9200198091705686E-4</v>
      </c>
      <c r="E390" s="13">
        <v>5.0165177816670683E-6</v>
      </c>
      <c r="F390" s="14">
        <v>6.8909660197754251E-4</v>
      </c>
      <c r="G390">
        <v>2417</v>
      </c>
      <c r="H390">
        <v>387</v>
      </c>
    </row>
    <row r="391" spans="1:8" x14ac:dyDescent="0.3">
      <c r="A391">
        <v>10.026407647877992</v>
      </c>
      <c r="B391">
        <v>76.377632629880011</v>
      </c>
      <c r="C391">
        <v>86.404040277758</v>
      </c>
      <c r="D391" s="12">
        <v>5.3695843973251061E-5</v>
      </c>
      <c r="E391" s="13">
        <v>1.3804416244616834E-4</v>
      </c>
      <c r="F391" s="14">
        <v>7.5208236818108669E-4</v>
      </c>
      <c r="G391">
        <v>2418</v>
      </c>
      <c r="H391">
        <v>388</v>
      </c>
    </row>
    <row r="392" spans="1:8" x14ac:dyDescent="0.3">
      <c r="A392">
        <v>10.113034002710595</v>
      </c>
      <c r="B392">
        <v>76.373508642522296</v>
      </c>
      <c r="C392">
        <v>86.486542645232888</v>
      </c>
      <c r="D392" s="12">
        <v>8.626442300646487E-5</v>
      </c>
      <c r="E392" s="13">
        <v>3.6356367141986726E-4</v>
      </c>
      <c r="F392" s="14">
        <v>5.0219354157742782E-4</v>
      </c>
      <c r="G392">
        <v>2419</v>
      </c>
      <c r="H392">
        <v>389</v>
      </c>
    </row>
    <row r="393" spans="1:8" x14ac:dyDescent="0.3">
      <c r="A393">
        <v>9.4855555869603272</v>
      </c>
      <c r="B393">
        <v>76.403380978659996</v>
      </c>
      <c r="C393">
        <v>85.888936565620327</v>
      </c>
      <c r="D393" s="12">
        <v>3.5606937870131579E-4</v>
      </c>
      <c r="E393" s="13">
        <v>2.1699380673916976E-4</v>
      </c>
      <c r="F393" s="14">
        <v>3.1958451485192838E-4</v>
      </c>
      <c r="G393">
        <v>2420</v>
      </c>
      <c r="H393">
        <v>390</v>
      </c>
    </row>
    <row r="394" spans="1:8" x14ac:dyDescent="0.3">
      <c r="A394">
        <v>10.637556562508081</v>
      </c>
      <c r="B394">
        <v>76.348538102363449</v>
      </c>
      <c r="C394">
        <v>86.98609466487153</v>
      </c>
      <c r="D394" s="12">
        <v>1.0882639784228524E-4</v>
      </c>
      <c r="E394" s="13">
        <v>5.8020409279799625E-4</v>
      </c>
      <c r="F394" s="14">
        <v>3.1265416852647445E-4</v>
      </c>
      <c r="G394">
        <v>2421</v>
      </c>
      <c r="H394">
        <v>391</v>
      </c>
    </row>
    <row r="395" spans="1:8" x14ac:dyDescent="0.3">
      <c r="A395">
        <v>9.7916613657122671</v>
      </c>
      <c r="B395">
        <v>76.388808152892977</v>
      </c>
      <c r="C395">
        <v>86.18046951860525</v>
      </c>
      <c r="D395" s="12">
        <v>9.3721195627383792E-5</v>
      </c>
      <c r="E395" s="13">
        <v>8.1056889514908865E-4</v>
      </c>
      <c r="F395" s="14">
        <v>1.7317220302757889E-5</v>
      </c>
      <c r="G395">
        <v>2422</v>
      </c>
      <c r="H395">
        <v>392</v>
      </c>
    </row>
    <row r="396" spans="1:8" x14ac:dyDescent="0.3">
      <c r="A396">
        <v>10.39731011191823</v>
      </c>
      <c r="B396">
        <v>76.359975286335271</v>
      </c>
      <c r="C396">
        <v>86.757285398253501</v>
      </c>
      <c r="D396" s="12">
        <v>3.473703292979993E-4</v>
      </c>
      <c r="E396" s="13">
        <v>1.5872978412598244E-4</v>
      </c>
      <c r="F396" s="14">
        <v>4.7283393419356385E-4</v>
      </c>
      <c r="G396">
        <v>2423</v>
      </c>
      <c r="H396">
        <v>393</v>
      </c>
    </row>
    <row r="397" spans="1:8" x14ac:dyDescent="0.3">
      <c r="A397">
        <v>9.5444209536434759</v>
      </c>
      <c r="B397">
        <v>76.400578556758404</v>
      </c>
      <c r="C397">
        <v>85.944999510401885</v>
      </c>
      <c r="D397" s="12">
        <v>4.7942286089947748E-4</v>
      </c>
      <c r="E397" s="13">
        <v>2.5261130971680377E-4</v>
      </c>
      <c r="F397" s="14">
        <v>1.6618183062767534E-4</v>
      </c>
      <c r="G397">
        <v>2424</v>
      </c>
      <c r="H397">
        <v>394</v>
      </c>
    </row>
    <row r="398" spans="1:8" x14ac:dyDescent="0.3">
      <c r="A398">
        <v>5.3158624885732895</v>
      </c>
      <c r="B398">
        <v>76.601899906237279</v>
      </c>
      <c r="C398">
        <v>81.917762394810566</v>
      </c>
      <c r="D398" s="12">
        <v>5.0777054321123492E-5</v>
      </c>
      <c r="E398" s="13">
        <v>2.6080680666943945E-5</v>
      </c>
      <c r="F398" s="14">
        <v>4.2226668387791456E-4</v>
      </c>
      <c r="G398">
        <v>2425</v>
      </c>
      <c r="H398">
        <v>395</v>
      </c>
    </row>
    <row r="399" spans="1:8" x14ac:dyDescent="0.3">
      <c r="A399">
        <v>10.155953232239455</v>
      </c>
      <c r="B399">
        <v>76.371465406876595</v>
      </c>
      <c r="C399">
        <v>86.52741863911605</v>
      </c>
      <c r="D399" s="12">
        <v>1.3965543306570518E-4</v>
      </c>
      <c r="E399" s="13">
        <v>5.8073789350492869E-4</v>
      </c>
      <c r="F399" s="14">
        <v>2.3569093867253582E-4</v>
      </c>
      <c r="G399">
        <v>2428</v>
      </c>
      <c r="H399">
        <v>396</v>
      </c>
    </row>
    <row r="400" spans="1:8" x14ac:dyDescent="0.3">
      <c r="A400">
        <v>38.783730647821415</v>
      </c>
      <c r="B400">
        <v>75.009132532660928</v>
      </c>
      <c r="C400">
        <v>113.79286318048234</v>
      </c>
      <c r="D400" s="12">
        <v>3.4860800877977317E-3</v>
      </c>
      <c r="E400" s="13">
        <v>9.4780088424968449E-5</v>
      </c>
      <c r="F400" s="14">
        <v>1.2800869800664937E-4</v>
      </c>
      <c r="G400">
        <v>2429</v>
      </c>
      <c r="H400">
        <v>397</v>
      </c>
    </row>
    <row r="401" spans="1:8" x14ac:dyDescent="0.3">
      <c r="A401">
        <v>9.3054604382117585</v>
      </c>
      <c r="B401">
        <v>76.411954851761053</v>
      </c>
      <c r="C401">
        <v>85.717415289972806</v>
      </c>
      <c r="D401" s="12">
        <v>3.8620167544491666E-4</v>
      </c>
      <c r="E401" s="13">
        <v>2.0943166545789058E-4</v>
      </c>
      <c r="F401" s="14">
        <v>2.7998067968846321E-4</v>
      </c>
      <c r="G401">
        <v>2430</v>
      </c>
      <c r="H401">
        <v>398</v>
      </c>
    </row>
    <row r="402" spans="1:8" x14ac:dyDescent="0.3">
      <c r="A402">
        <v>10.121568913042308</v>
      </c>
      <c r="B402">
        <v>76.373102324860881</v>
      </c>
      <c r="C402">
        <v>86.494671237903191</v>
      </c>
      <c r="D402" s="12">
        <v>8.9636735901565685E-5</v>
      </c>
      <c r="E402" s="13">
        <v>2.4601992256251839E-4</v>
      </c>
      <c r="F402" s="14">
        <v>6.1717285616650112E-4</v>
      </c>
      <c r="G402">
        <v>2431</v>
      </c>
      <c r="H402">
        <v>399</v>
      </c>
    </row>
    <row r="403" spans="1:8" x14ac:dyDescent="0.3">
      <c r="A403">
        <v>9.8357073219287159</v>
      </c>
      <c r="B403">
        <v>76.386711259872783</v>
      </c>
      <c r="C403">
        <v>86.222418581801492</v>
      </c>
      <c r="D403" s="12">
        <v>1.3036933332124314E-4</v>
      </c>
      <c r="E403" s="13">
        <v>7.0093181521967943E-4</v>
      </c>
      <c r="F403" s="14">
        <v>9.4473991306470411E-5</v>
      </c>
      <c r="G403">
        <v>2432</v>
      </c>
      <c r="H403">
        <v>400</v>
      </c>
    </row>
    <row r="404" spans="1:8" x14ac:dyDescent="0.3">
      <c r="A404">
        <v>9.7654302388330496</v>
      </c>
      <c r="B404">
        <v>76.390056937634412</v>
      </c>
      <c r="C404">
        <v>86.15548717646746</v>
      </c>
      <c r="D404" s="12">
        <v>4.5306793978310299E-4</v>
      </c>
      <c r="E404" s="13">
        <v>2.2144678540614714E-4</v>
      </c>
      <c r="F404" s="14">
        <v>2.4461057211699709E-4</v>
      </c>
      <c r="G404">
        <v>2433</v>
      </c>
      <c r="H404">
        <v>401</v>
      </c>
    </row>
    <row r="405" spans="1:8" x14ac:dyDescent="0.3">
      <c r="A405">
        <v>10.013887536911096</v>
      </c>
      <c r="B405">
        <v>76.378228670741805</v>
      </c>
      <c r="C405">
        <v>86.392116207652904</v>
      </c>
      <c r="D405" s="12">
        <v>6.3232604246790848E-5</v>
      </c>
      <c r="E405" s="13">
        <v>7.628001773091809E-4</v>
      </c>
      <c r="F405" s="14">
        <v>1.1660461728386955E-4</v>
      </c>
      <c r="G405">
        <v>2434</v>
      </c>
      <c r="H405">
        <v>402</v>
      </c>
    </row>
    <row r="406" spans="1:8" x14ac:dyDescent="0.3">
      <c r="A406">
        <v>8.7692482457214922</v>
      </c>
      <c r="B406">
        <v>76.43748279535258</v>
      </c>
      <c r="C406">
        <v>85.206731041074079</v>
      </c>
      <c r="D406" s="12">
        <v>3.5782429679886377E-4</v>
      </c>
      <c r="E406" s="13">
        <v>4.6439763428448085E-6</v>
      </c>
      <c r="F406" s="14">
        <v>4.6244969260769985E-4</v>
      </c>
      <c r="G406">
        <v>2435</v>
      </c>
      <c r="H406">
        <v>403</v>
      </c>
    </row>
    <row r="407" spans="1:8" x14ac:dyDescent="0.3">
      <c r="A407">
        <v>38.686500843372947</v>
      </c>
      <c r="B407">
        <v>75.013757609857493</v>
      </c>
      <c r="C407">
        <v>113.70025845323045</v>
      </c>
      <c r="D407" s="12">
        <v>1.3672452860043673E-3</v>
      </c>
      <c r="E407" s="13">
        <v>1.7679065164970193E-3</v>
      </c>
      <c r="F407" s="14">
        <v>5.6422004570694738E-4</v>
      </c>
      <c r="G407">
        <v>2436</v>
      </c>
      <c r="H407">
        <v>404</v>
      </c>
    </row>
    <row r="408" spans="1:8" x14ac:dyDescent="0.3">
      <c r="A408">
        <v>38.803554176615656</v>
      </c>
      <c r="B408">
        <v>75.008189558499382</v>
      </c>
      <c r="C408">
        <v>113.81174373511504</v>
      </c>
      <c r="D408" s="12">
        <v>3.532891396209823E-3</v>
      </c>
      <c r="E408" s="13">
        <v>3.6462072342155599E-5</v>
      </c>
      <c r="F408" s="14">
        <v>1.414518158154071E-4</v>
      </c>
      <c r="G408">
        <v>2437</v>
      </c>
      <c r="H408">
        <v>405</v>
      </c>
    </row>
    <row r="409" spans="1:8" x14ac:dyDescent="0.3">
      <c r="A409">
        <v>27.454192674654173</v>
      </c>
      <c r="B409">
        <v>75.548149568998682</v>
      </c>
      <c r="C409">
        <v>103.00234224365286</v>
      </c>
      <c r="D409" s="12">
        <v>7.3060044754797598E-4</v>
      </c>
      <c r="E409" s="13">
        <v>9.331974665009238E-4</v>
      </c>
      <c r="F409" s="14">
        <v>9.4528721624664305E-4</v>
      </c>
      <c r="G409">
        <v>2438</v>
      </c>
      <c r="H409">
        <v>406</v>
      </c>
    </row>
    <row r="410" spans="1:8" x14ac:dyDescent="0.3">
      <c r="A410">
        <v>10.445634093928582</v>
      </c>
      <c r="B410">
        <v>76.35767476668471</v>
      </c>
      <c r="C410">
        <v>86.803308860613299</v>
      </c>
      <c r="D410" s="12">
        <v>4.2131291008259541E-4</v>
      </c>
      <c r="E410" s="13">
        <v>3.1987089165750904E-4</v>
      </c>
      <c r="F410" s="14">
        <v>2.4232590318779969E-4</v>
      </c>
      <c r="G410">
        <v>2439</v>
      </c>
      <c r="H410">
        <v>407</v>
      </c>
    </row>
    <row r="411" spans="1:8" x14ac:dyDescent="0.3">
      <c r="A411">
        <v>18.228073520238752</v>
      </c>
      <c r="B411">
        <v>75.987221509735647</v>
      </c>
      <c r="C411">
        <v>94.215295029974399</v>
      </c>
      <c r="D411" s="12">
        <v>7.3979253668248011E-4</v>
      </c>
      <c r="E411" s="13">
        <v>9.8007789569823194E-4</v>
      </c>
      <c r="F411" s="14">
        <v>3.6873882665771539E-6</v>
      </c>
      <c r="G411">
        <v>2440</v>
      </c>
      <c r="H411">
        <v>408</v>
      </c>
    </row>
    <row r="412" spans="1:8" x14ac:dyDescent="0.3">
      <c r="A412">
        <v>10.139385691022934</v>
      </c>
      <c r="B412">
        <v>76.372254129771221</v>
      </c>
      <c r="C412">
        <v>86.511639820794159</v>
      </c>
      <c r="D412" s="12">
        <v>1.1689200281730941E-4</v>
      </c>
      <c r="E412" s="13">
        <v>4.758668941817958E-4</v>
      </c>
      <c r="F412" s="14">
        <v>3.6175710287186021E-4</v>
      </c>
      <c r="G412">
        <v>2442</v>
      </c>
      <c r="H412">
        <v>409</v>
      </c>
    </row>
    <row r="413" spans="1:8" x14ac:dyDescent="0.3">
      <c r="A413">
        <v>9.4578399784835412</v>
      </c>
      <c r="B413">
        <v>76.404700445802192</v>
      </c>
      <c r="C413">
        <v>85.862540424285726</v>
      </c>
      <c r="D413" s="12">
        <v>2.1908261120353565E-4</v>
      </c>
      <c r="E413" s="13">
        <v>1.0290816501017556E-5</v>
      </c>
      <c r="F413" s="14">
        <v>6.6065267014201422E-4</v>
      </c>
      <c r="G413">
        <v>2443</v>
      </c>
      <c r="H413">
        <v>410</v>
      </c>
    </row>
    <row r="414" spans="1:8" x14ac:dyDescent="0.3">
      <c r="A414">
        <v>9.6797856756953724</v>
      </c>
      <c r="B414">
        <v>76.394134222705702</v>
      </c>
      <c r="C414">
        <v>86.073919898401073</v>
      </c>
      <c r="D414" s="12">
        <v>6.5005604157966895E-4</v>
      </c>
      <c r="E414" s="13">
        <v>2.5697210024312164E-4</v>
      </c>
      <c r="F414" s="14">
        <v>3.9938794255849442E-6</v>
      </c>
      <c r="G414">
        <v>2444</v>
      </c>
      <c r="H414">
        <v>411</v>
      </c>
    </row>
    <row r="415" spans="1:8" x14ac:dyDescent="0.3">
      <c r="A415">
        <v>38.629604850738524</v>
      </c>
      <c r="B415">
        <v>75.016464073737339</v>
      </c>
      <c r="C415">
        <v>113.64606892447586</v>
      </c>
      <c r="D415" s="12">
        <v>3.2701680762776205E-3</v>
      </c>
      <c r="E415" s="13">
        <v>3.659717287711536E-4</v>
      </c>
      <c r="F415" s="14">
        <v>5.7675140251642222E-5</v>
      </c>
      <c r="G415">
        <v>2445</v>
      </c>
      <c r="H415">
        <v>412</v>
      </c>
    </row>
    <row r="416" spans="1:8" x14ac:dyDescent="0.3">
      <c r="A416">
        <v>38.510400422175167</v>
      </c>
      <c r="B416">
        <v>75.022134478619151</v>
      </c>
      <c r="C416">
        <v>113.53253490079432</v>
      </c>
      <c r="D416" s="12">
        <v>2.6722696269978995E-3</v>
      </c>
      <c r="E416" s="13">
        <v>1.0039315032986495E-3</v>
      </c>
      <c r="F416" s="14">
        <v>5.9725238848881664E-6</v>
      </c>
      <c r="G416">
        <v>2446</v>
      </c>
      <c r="H416">
        <v>413</v>
      </c>
    </row>
    <row r="417" spans="1:8" x14ac:dyDescent="0.3">
      <c r="A417">
        <v>9.3913106035034435</v>
      </c>
      <c r="B417">
        <v>76.407867738114987</v>
      </c>
      <c r="C417">
        <v>85.799178341618429</v>
      </c>
      <c r="D417" s="12">
        <v>2.6355122896115223E-4</v>
      </c>
      <c r="E417" s="13">
        <v>5.211671443209609E-4</v>
      </c>
      <c r="F417" s="14">
        <v>9.9015073914226234E-5</v>
      </c>
      <c r="G417">
        <v>2447</v>
      </c>
      <c r="H417">
        <v>414</v>
      </c>
    </row>
    <row r="418" spans="1:8" x14ac:dyDescent="0.3">
      <c r="A418">
        <v>9.6390589428260434</v>
      </c>
      <c r="B418">
        <v>76.396073105590801</v>
      </c>
      <c r="C418">
        <v>86.035132048416841</v>
      </c>
      <c r="D418" s="12">
        <v>8.2380655993643821E-4</v>
      </c>
      <c r="E418" s="13">
        <v>4.7337723830567279E-5</v>
      </c>
      <c r="F418" s="14">
        <v>3.6024634780986848E-5</v>
      </c>
      <c r="G418">
        <v>2448</v>
      </c>
      <c r="H418">
        <v>415</v>
      </c>
    </row>
    <row r="419" spans="1:8" x14ac:dyDescent="0.3">
      <c r="A419">
        <v>9.528823856171968</v>
      </c>
      <c r="B419">
        <v>76.401321092225416</v>
      </c>
      <c r="C419">
        <v>85.930144948397384</v>
      </c>
      <c r="D419" s="12">
        <v>7.8767870544412574E-4</v>
      </c>
      <c r="E419" s="13">
        <v>2.521754349447931E-5</v>
      </c>
      <c r="F419" s="14">
        <v>8.3844328310545693E-5</v>
      </c>
      <c r="G419">
        <v>2449</v>
      </c>
      <c r="H419">
        <v>416</v>
      </c>
    </row>
    <row r="420" spans="1:8" x14ac:dyDescent="0.3">
      <c r="A420">
        <v>19.087599588473168</v>
      </c>
      <c r="B420">
        <v>75.946311846985637</v>
      </c>
      <c r="C420">
        <v>95.033911435458805</v>
      </c>
      <c r="D420" s="12">
        <v>7.894452890644493E-4</v>
      </c>
      <c r="E420" s="13">
        <v>9.7813458511438107E-4</v>
      </c>
      <c r="F420" s="14">
        <v>3.8098130968718049E-5</v>
      </c>
      <c r="G420">
        <v>2450</v>
      </c>
      <c r="H420">
        <v>417</v>
      </c>
    </row>
    <row r="421" spans="1:8" x14ac:dyDescent="0.3">
      <c r="A421">
        <v>9.7571539253626867</v>
      </c>
      <c r="B421">
        <v>76.390450948107031</v>
      </c>
      <c r="C421">
        <v>86.147604873469717</v>
      </c>
      <c r="D421" s="12">
        <v>1.2960889680519309E-4</v>
      </c>
      <c r="E421" s="13">
        <v>3.999508637646269E-5</v>
      </c>
      <c r="F421" s="14">
        <v>7.4873821628393866E-4</v>
      </c>
      <c r="G421">
        <v>2451</v>
      </c>
      <c r="H421">
        <v>418</v>
      </c>
    </row>
    <row r="422" spans="1:8" x14ac:dyDescent="0.3">
      <c r="A422">
        <v>9.9526221001627277</v>
      </c>
      <c r="B422">
        <v>76.381145317368578</v>
      </c>
      <c r="C422">
        <v>86.333767417531305</v>
      </c>
      <c r="D422" s="12">
        <v>8.5080066113787546E-5</v>
      </c>
      <c r="E422" s="13">
        <v>7.2354335786764697E-4</v>
      </c>
      <c r="F422" s="14">
        <v>1.2821569189099257E-4</v>
      </c>
      <c r="G422">
        <v>2452</v>
      </c>
      <c r="H422">
        <v>419</v>
      </c>
    </row>
    <row r="423" spans="1:8" x14ac:dyDescent="0.3">
      <c r="A423">
        <v>9.9497925291431137</v>
      </c>
      <c r="B423">
        <v>76.38128002408439</v>
      </c>
      <c r="C423">
        <v>86.3310725532275</v>
      </c>
      <c r="D423" s="12">
        <v>8.1390949515154003E-4</v>
      </c>
      <c r="E423" s="13">
        <v>9.6667691961374092E-5</v>
      </c>
      <c r="F423" s="14">
        <v>2.599414185080275E-5</v>
      </c>
      <c r="G423">
        <v>2453</v>
      </c>
      <c r="H423">
        <v>420</v>
      </c>
    </row>
    <row r="424" spans="1:8" x14ac:dyDescent="0.3">
      <c r="A424">
        <v>10.219181043123795</v>
      </c>
      <c r="B424">
        <v>76.368455354352193</v>
      </c>
      <c r="C424">
        <v>86.58763639747599</v>
      </c>
      <c r="D424" s="12">
        <v>1.9353271059838184E-4</v>
      </c>
      <c r="E424" s="13">
        <v>3.3283916822140851E-4</v>
      </c>
      <c r="F424" s="14">
        <v>4.3569772161133479E-4</v>
      </c>
      <c r="G424">
        <v>2454</v>
      </c>
      <c r="H424">
        <v>421</v>
      </c>
    </row>
    <row r="425" spans="1:8" x14ac:dyDescent="0.3">
      <c r="A425">
        <v>10.026547448907658</v>
      </c>
      <c r="B425">
        <v>76.377625974418848</v>
      </c>
      <c r="C425">
        <v>86.404173423326512</v>
      </c>
      <c r="D425" s="12">
        <v>6.5666267284982991E-4</v>
      </c>
      <c r="E425" s="13">
        <v>2.2340992864545056E-4</v>
      </c>
      <c r="F425" s="14">
        <v>6.3763004774801844E-5</v>
      </c>
      <c r="G425">
        <v>2455</v>
      </c>
      <c r="H425">
        <v>422</v>
      </c>
    </row>
    <row r="426" spans="1:8" x14ac:dyDescent="0.3">
      <c r="A426">
        <v>38.856045976417327</v>
      </c>
      <c r="B426">
        <v>75.005692608595709</v>
      </c>
      <c r="C426">
        <v>113.86173858501303</v>
      </c>
      <c r="D426" s="12">
        <v>2.3825795455084068E-3</v>
      </c>
      <c r="E426" s="13">
        <v>1.1534023756479875E-3</v>
      </c>
      <c r="F426" s="14">
        <v>1.7995109436772885E-4</v>
      </c>
      <c r="G426">
        <v>2456</v>
      </c>
      <c r="H426">
        <v>423</v>
      </c>
    </row>
    <row r="427" spans="1:8" x14ac:dyDescent="0.3">
      <c r="A427">
        <v>9.9295907967134927</v>
      </c>
      <c r="B427">
        <v>76.382241763457955</v>
      </c>
      <c r="C427">
        <v>86.311832560171453</v>
      </c>
      <c r="D427" s="12">
        <v>6.1621887644762745E-4</v>
      </c>
      <c r="E427" s="13">
        <v>3.7837018415334399E-5</v>
      </c>
      <c r="F427" s="14">
        <v>2.8060359243806387E-4</v>
      </c>
      <c r="G427">
        <v>2458</v>
      </c>
      <c r="H427">
        <v>424</v>
      </c>
    </row>
    <row r="428" spans="1:8" x14ac:dyDescent="0.3">
      <c r="A428">
        <v>9.9317061751782809</v>
      </c>
      <c r="B428">
        <v>76.382141057082677</v>
      </c>
      <c r="C428">
        <v>86.313847232260954</v>
      </c>
      <c r="D428" s="12">
        <v>2.9404437134912656E-4</v>
      </c>
      <c r="E428" s="13">
        <v>4.0010351586898085E-4</v>
      </c>
      <c r="F428" s="14">
        <v>2.4071179226650984E-4</v>
      </c>
      <c r="G428">
        <v>2459</v>
      </c>
      <c r="H428">
        <v>425</v>
      </c>
    </row>
    <row r="429" spans="1:8" x14ac:dyDescent="0.3">
      <c r="A429">
        <v>9.3327369303790242</v>
      </c>
      <c r="B429">
        <v>76.410656284550527</v>
      </c>
      <c r="C429">
        <v>85.743393214929554</v>
      </c>
      <c r="D429" s="12">
        <v>3.6363594438828877E-4</v>
      </c>
      <c r="E429" s="13">
        <v>7.2891837224298641E-5</v>
      </c>
      <c r="F429" s="14">
        <v>4.4166587791102073E-4</v>
      </c>
      <c r="G429">
        <v>2460</v>
      </c>
      <c r="H429">
        <v>426</v>
      </c>
    </row>
    <row r="430" spans="1:8" x14ac:dyDescent="0.3">
      <c r="A430">
        <v>10.149603001813928</v>
      </c>
      <c r="B430">
        <v>76.371767719173803</v>
      </c>
      <c r="C430">
        <v>86.521370720987733</v>
      </c>
      <c r="D430" s="12">
        <v>1.2596442024946633E-4</v>
      </c>
      <c r="E430" s="13">
        <v>3.8207254911337305E-4</v>
      </c>
      <c r="F430" s="14">
        <v>4.4744618665954074E-4</v>
      </c>
      <c r="G430">
        <v>2461</v>
      </c>
      <c r="H430">
        <v>427</v>
      </c>
    </row>
    <row r="431" spans="1:8" x14ac:dyDescent="0.3">
      <c r="A431">
        <v>38.724006242506199</v>
      </c>
      <c r="B431">
        <v>75.011973532233981</v>
      </c>
      <c r="C431">
        <v>113.73597977474017</v>
      </c>
      <c r="D431" s="12">
        <v>2.1255900964632806E-3</v>
      </c>
      <c r="E431" s="13">
        <v>1.4678853266998774E-3</v>
      </c>
      <c r="F431" s="14">
        <v>1.0955968413533151E-4</v>
      </c>
      <c r="G431">
        <v>2462</v>
      </c>
      <c r="H431">
        <v>428</v>
      </c>
    </row>
    <row r="432" spans="1:8" x14ac:dyDescent="0.3">
      <c r="A432">
        <v>10.174069589781855</v>
      </c>
      <c r="B432">
        <v>76.370602950631323</v>
      </c>
      <c r="C432">
        <v>86.544672540413174</v>
      </c>
      <c r="D432" s="12">
        <v>1.3435124737541041E-4</v>
      </c>
      <c r="E432" s="13">
        <v>1.0301846088527143E-4</v>
      </c>
      <c r="F432" s="14">
        <v>7.2042946394887744E-4</v>
      </c>
      <c r="G432">
        <v>2463</v>
      </c>
      <c r="H432">
        <v>429</v>
      </c>
    </row>
    <row r="433" spans="1:8" x14ac:dyDescent="0.3">
      <c r="A433">
        <v>9.8827330277562009</v>
      </c>
      <c r="B433">
        <v>76.384472512803356</v>
      </c>
      <c r="C433">
        <v>86.267205540559559</v>
      </c>
      <c r="D433" s="12">
        <v>5.4162768351289747E-4</v>
      </c>
      <c r="E433" s="13">
        <v>3.8715918590537051E-4</v>
      </c>
      <c r="F433" s="14">
        <v>1.4382769013209302E-6</v>
      </c>
      <c r="G433">
        <v>2464</v>
      </c>
      <c r="H433">
        <v>430</v>
      </c>
    </row>
    <row r="434" spans="1:8" x14ac:dyDescent="0.3">
      <c r="A434">
        <v>9.7499815898986011</v>
      </c>
      <c r="B434">
        <v>76.39079240156623</v>
      </c>
      <c r="C434">
        <v>86.140773991464826</v>
      </c>
      <c r="D434" s="12">
        <v>6.6451674412371209E-5</v>
      </c>
      <c r="E434" s="13">
        <v>6.5017143228335067E-5</v>
      </c>
      <c r="F434" s="14">
        <v>7.861947471547448E-4</v>
      </c>
      <c r="G434">
        <v>2465</v>
      </c>
      <c r="H434">
        <v>431</v>
      </c>
    </row>
    <row r="435" spans="1:8" x14ac:dyDescent="0.3">
      <c r="A435">
        <v>38.697077575884578</v>
      </c>
      <c r="B435">
        <v>75.013254489781374</v>
      </c>
      <c r="C435">
        <v>113.71033206566595</v>
      </c>
      <c r="D435" s="12">
        <v>3.2220165968612643E-3</v>
      </c>
      <c r="E435" s="13">
        <v>3.9683859112607631E-4</v>
      </c>
      <c r="F435" s="14">
        <v>8.1549704378518377E-5</v>
      </c>
      <c r="G435">
        <v>2466</v>
      </c>
      <c r="H435">
        <v>432</v>
      </c>
    </row>
    <row r="436" spans="1:8" x14ac:dyDescent="0.3">
      <c r="A436">
        <v>38.619400451399464</v>
      </c>
      <c r="B436">
        <v>75.016949483414919</v>
      </c>
      <c r="C436">
        <v>113.63634993481438</v>
      </c>
      <c r="D436" s="12">
        <v>3.5561907570808233E-3</v>
      </c>
      <c r="E436" s="13">
        <v>8.1065241508127391E-5</v>
      </c>
      <c r="F436" s="14">
        <v>5.5562343159120444E-5</v>
      </c>
      <c r="G436">
        <v>2467</v>
      </c>
      <c r="H436">
        <v>433</v>
      </c>
    </row>
    <row r="437" spans="1:8" x14ac:dyDescent="0.3">
      <c r="A437">
        <v>10.040981804891636</v>
      </c>
      <c r="B437">
        <v>76.376938802963423</v>
      </c>
      <c r="C437">
        <v>86.417920607855052</v>
      </c>
      <c r="D437" s="12">
        <v>1.0720767499558189E-5</v>
      </c>
      <c r="E437" s="13">
        <v>1.400915909924847E-4</v>
      </c>
      <c r="F437" s="14">
        <v>7.9438941898791712E-4</v>
      </c>
      <c r="G437">
        <v>2468</v>
      </c>
      <c r="H437">
        <v>434</v>
      </c>
    </row>
    <row r="438" spans="1:8" x14ac:dyDescent="0.3">
      <c r="A438">
        <v>9.9603779963665797</v>
      </c>
      <c r="B438">
        <v>76.380776084310938</v>
      </c>
      <c r="C438">
        <v>86.341154080677512</v>
      </c>
      <c r="D438" s="12">
        <v>3.0334302080662907E-4</v>
      </c>
      <c r="E438" s="13">
        <v>7.8468886201789098E-5</v>
      </c>
      <c r="F438" s="14">
        <v>5.5576122098217721E-4</v>
      </c>
      <c r="G438">
        <v>2469</v>
      </c>
      <c r="H438">
        <v>435</v>
      </c>
    </row>
    <row r="439" spans="1:8" x14ac:dyDescent="0.3">
      <c r="A439">
        <v>9.8614027525817711</v>
      </c>
      <c r="B439">
        <v>76.385487980278995</v>
      </c>
      <c r="C439">
        <v>86.246890732860763</v>
      </c>
      <c r="D439" s="12">
        <v>1.2562425648720982E-4</v>
      </c>
      <c r="E439" s="13">
        <v>1.2512541483746754E-4</v>
      </c>
      <c r="F439" s="14">
        <v>6.7745697922935559E-4</v>
      </c>
      <c r="G439">
        <v>2470</v>
      </c>
      <c r="H439">
        <v>436</v>
      </c>
    </row>
    <row r="440" spans="1:8" x14ac:dyDescent="0.3">
      <c r="A440">
        <v>38.658108419040779</v>
      </c>
      <c r="B440">
        <v>75.015108197749413</v>
      </c>
      <c r="C440">
        <v>113.6732166167902</v>
      </c>
      <c r="D440" s="12">
        <v>3.5847902475003002E-3</v>
      </c>
      <c r="E440" s="13">
        <v>3.9284729917921493E-5</v>
      </c>
      <c r="F440" s="14">
        <v>7.2523803135176186E-5</v>
      </c>
      <c r="G440">
        <v>2471</v>
      </c>
      <c r="H440">
        <v>437</v>
      </c>
    </row>
    <row r="441" spans="1:8" x14ac:dyDescent="0.3">
      <c r="A441">
        <v>38.901619729947797</v>
      </c>
      <c r="B441">
        <v>75.003524742073111</v>
      </c>
      <c r="C441">
        <v>113.90514447202091</v>
      </c>
      <c r="D441" s="12">
        <v>2.86389118360536E-3</v>
      </c>
      <c r="E441" s="13">
        <v>6.4746602058650263E-4</v>
      </c>
      <c r="F441" s="14">
        <v>2.090279858709206E-4</v>
      </c>
      <c r="G441">
        <v>2472</v>
      </c>
      <c r="H441">
        <v>438</v>
      </c>
    </row>
    <row r="442" spans="1:8" x14ac:dyDescent="0.3">
      <c r="A442">
        <v>9.9418648104880205</v>
      </c>
      <c r="B442">
        <v>76.381657437158239</v>
      </c>
      <c r="C442">
        <v>86.323522247646252</v>
      </c>
      <c r="D442" s="12">
        <v>7.5193206229380656E-5</v>
      </c>
      <c r="E442" s="13">
        <v>4.0186550336183977E-5</v>
      </c>
      <c r="F442" s="14">
        <v>8.204413078367319E-4</v>
      </c>
      <c r="G442">
        <v>2473</v>
      </c>
      <c r="H442">
        <v>439</v>
      </c>
    </row>
    <row r="443" spans="1:8" x14ac:dyDescent="0.3">
      <c r="A443">
        <v>10.976452077364337</v>
      </c>
      <c r="B443">
        <v>76.33240475044839</v>
      </c>
      <c r="C443">
        <v>87.308856827812733</v>
      </c>
      <c r="D443" s="12">
        <v>7.8226864629794672E-4</v>
      </c>
      <c r="E443" s="13">
        <v>9.662941448534199E-7</v>
      </c>
      <c r="F443" s="14">
        <v>2.5055220591920489E-4</v>
      </c>
      <c r="G443">
        <v>2474</v>
      </c>
      <c r="H443">
        <v>440</v>
      </c>
    </row>
    <row r="444" spans="1:8" x14ac:dyDescent="0.3">
      <c r="A444">
        <v>9.8221124731772811</v>
      </c>
      <c r="B444">
        <v>76.387358468706722</v>
      </c>
      <c r="C444">
        <v>86.209470941884007</v>
      </c>
      <c r="D444" s="12">
        <v>3.9264388514493155E-4</v>
      </c>
      <c r="E444" s="13">
        <v>2.3352309139746428E-5</v>
      </c>
      <c r="F444" s="14">
        <v>5.0849251783473043E-4</v>
      </c>
      <c r="G444">
        <v>2475</v>
      </c>
      <c r="H444">
        <v>441</v>
      </c>
    </row>
    <row r="445" spans="1:8" x14ac:dyDescent="0.3">
      <c r="A445">
        <v>10.261566549832491</v>
      </c>
      <c r="B445">
        <v>76.366437533064286</v>
      </c>
      <c r="C445">
        <v>86.62800408289678</v>
      </c>
      <c r="D445" s="12">
        <v>2.5159095701352918E-4</v>
      </c>
      <c r="E445" s="13">
        <v>4.6789283630324998E-4</v>
      </c>
      <c r="F445" s="14">
        <v>2.4659837731191262E-4</v>
      </c>
      <c r="G445">
        <v>2476</v>
      </c>
      <c r="H445">
        <v>442</v>
      </c>
    </row>
    <row r="446" spans="1:8" x14ac:dyDescent="0.3">
      <c r="A446">
        <v>9.9587569001877956</v>
      </c>
      <c r="B446">
        <v>76.380853259434801</v>
      </c>
      <c r="C446">
        <v>86.339610159622595</v>
      </c>
      <c r="D446" s="12">
        <v>7.3840928923121882E-4</v>
      </c>
      <c r="E446" s="13">
        <v>1.8286039406870792E-4</v>
      </c>
      <c r="F446" s="14">
        <v>1.6150024869658233E-5</v>
      </c>
      <c r="G446">
        <v>2477</v>
      </c>
      <c r="H446">
        <v>443</v>
      </c>
    </row>
    <row r="447" spans="1:8" x14ac:dyDescent="0.3">
      <c r="A447">
        <v>10.048213225941703</v>
      </c>
      <c r="B447">
        <v>76.376594539270144</v>
      </c>
      <c r="C447">
        <v>86.424807765211852</v>
      </c>
      <c r="D447" s="12">
        <v>2.9839545264279945E-5</v>
      </c>
      <c r="E447" s="13">
        <v>6.3347228261733085E-4</v>
      </c>
      <c r="F447" s="14">
        <v>2.8257439132854981E-4</v>
      </c>
      <c r="G447">
        <v>2478</v>
      </c>
      <c r="H447">
        <v>444</v>
      </c>
    </row>
    <row r="448" spans="1:8" x14ac:dyDescent="0.3">
      <c r="A448">
        <v>38.586113297222056</v>
      </c>
      <c r="B448">
        <v>75.018532909989759</v>
      </c>
      <c r="C448">
        <v>113.60464620721181</v>
      </c>
      <c r="D448" s="12">
        <v>3.5543878635695613E-3</v>
      </c>
      <c r="E448" s="13">
        <v>9.5277840885927569E-5</v>
      </c>
      <c r="F448" s="14">
        <v>3.9901755424341695E-5</v>
      </c>
      <c r="G448">
        <v>2479</v>
      </c>
      <c r="H448">
        <v>445</v>
      </c>
    </row>
    <row r="449" spans="1:8" x14ac:dyDescent="0.3">
      <c r="A449">
        <v>10.052402439762604</v>
      </c>
      <c r="B449">
        <v>76.376395104886001</v>
      </c>
      <c r="C449">
        <v>86.428797544648603</v>
      </c>
      <c r="D449" s="12">
        <v>2.368112419459892E-5</v>
      </c>
      <c r="E449" s="13">
        <v>3.9841599818545465E-4</v>
      </c>
      <c r="F449" s="14">
        <v>5.2418560127015751E-4</v>
      </c>
      <c r="G449">
        <v>2480</v>
      </c>
      <c r="H449">
        <v>446</v>
      </c>
    </row>
    <row r="450" spans="1:8" x14ac:dyDescent="0.3">
      <c r="A450">
        <v>8.7155527541699893</v>
      </c>
      <c r="B450">
        <v>76.440039145563759</v>
      </c>
      <c r="C450">
        <v>85.15559189973375</v>
      </c>
      <c r="D450" s="12">
        <v>3.9513187407618161E-4</v>
      </c>
      <c r="E450" s="13">
        <v>2.9736682526846687E-4</v>
      </c>
      <c r="F450" s="14">
        <v>1.2734426519214506E-4</v>
      </c>
      <c r="G450">
        <v>2481</v>
      </c>
      <c r="H450">
        <v>447</v>
      </c>
    </row>
    <row r="451" spans="1:8" x14ac:dyDescent="0.3">
      <c r="A451">
        <v>9.6893834205282747</v>
      </c>
      <c r="B451">
        <v>76.393677301919595</v>
      </c>
      <c r="C451">
        <v>86.083060722447868</v>
      </c>
      <c r="D451" s="12">
        <v>1.42612090480775E-4</v>
      </c>
      <c r="E451" s="13">
        <v>1.5506707982272506E-4</v>
      </c>
      <c r="F451" s="14">
        <v>6.1425090580762335E-4</v>
      </c>
      <c r="G451">
        <v>2482</v>
      </c>
      <c r="H451">
        <v>448</v>
      </c>
    </row>
    <row r="452" spans="1:8" x14ac:dyDescent="0.3">
      <c r="A452">
        <v>9.9564146458610914</v>
      </c>
      <c r="B452">
        <v>76.380964766561647</v>
      </c>
      <c r="C452">
        <v>86.337379412422735</v>
      </c>
      <c r="D452" s="12">
        <v>1.1138712582711346E-5</v>
      </c>
      <c r="E452" s="13">
        <v>1.6798443470650203E-4</v>
      </c>
      <c r="F452" s="14">
        <v>7.5807489145063149E-4</v>
      </c>
      <c r="G452">
        <v>2483</v>
      </c>
      <c r="H452">
        <v>449</v>
      </c>
    </row>
    <row r="453" spans="1:8" x14ac:dyDescent="0.3">
      <c r="A453">
        <v>9.9097487619842166</v>
      </c>
      <c r="B453">
        <v>76.383186379284311</v>
      </c>
      <c r="C453">
        <v>86.292935141268529</v>
      </c>
      <c r="D453" s="12">
        <v>8.6193134235726073E-4</v>
      </c>
      <c r="E453" s="13">
        <v>4.4393653662093786E-5</v>
      </c>
      <c r="F453" s="14">
        <v>2.645673138038054E-5</v>
      </c>
      <c r="G453">
        <v>2484</v>
      </c>
      <c r="H453">
        <v>450</v>
      </c>
    </row>
    <row r="454" spans="1:8" x14ac:dyDescent="0.3">
      <c r="A454">
        <v>38.797561825849485</v>
      </c>
      <c r="B454">
        <v>75.008474605165389</v>
      </c>
      <c r="C454">
        <v>113.80603643101487</v>
      </c>
      <c r="D454" s="12">
        <v>3.0321401919258758E-3</v>
      </c>
      <c r="E454" s="13">
        <v>5.390038981706902E-4</v>
      </c>
      <c r="F454" s="14">
        <v>1.3907584249917663E-4</v>
      </c>
      <c r="G454">
        <v>2485</v>
      </c>
      <c r="H454">
        <v>451</v>
      </c>
    </row>
    <row r="455" spans="1:8" x14ac:dyDescent="0.3">
      <c r="A455">
        <v>10.037738672543341</v>
      </c>
      <c r="B455">
        <v>76.377093197634579</v>
      </c>
      <c r="C455">
        <v>86.41483187017792</v>
      </c>
      <c r="D455" s="12">
        <v>8.1159890561228223E-6</v>
      </c>
      <c r="E455" s="13">
        <v>3.1786178600905186E-4</v>
      </c>
      <c r="F455" s="14">
        <v>6.1891704718938594E-4</v>
      </c>
      <c r="G455">
        <v>2486</v>
      </c>
      <c r="H455">
        <v>452</v>
      </c>
    </row>
    <row r="456" spans="1:8" x14ac:dyDescent="0.3">
      <c r="A456">
        <v>9.9017035499608301</v>
      </c>
      <c r="B456">
        <v>76.383569386244773</v>
      </c>
      <c r="C456">
        <v>86.285272936205601</v>
      </c>
      <c r="D456" s="12">
        <v>3.8681377167296664E-4</v>
      </c>
      <c r="E456" s="13">
        <v>2.5860514301265431E-4</v>
      </c>
      <c r="F456" s="14">
        <v>2.866014619867956E-4</v>
      </c>
      <c r="G456">
        <v>2487</v>
      </c>
      <c r="H456">
        <v>453</v>
      </c>
    </row>
    <row r="457" spans="1:8" x14ac:dyDescent="0.3">
      <c r="A457">
        <v>9.2221496376839234</v>
      </c>
      <c r="B457">
        <v>76.415921081410161</v>
      </c>
      <c r="C457">
        <v>85.638070719094088</v>
      </c>
      <c r="D457" s="12">
        <v>6.3722776692691843E-4</v>
      </c>
      <c r="E457" s="13">
        <v>1.4905997190350337E-4</v>
      </c>
      <c r="F457" s="14">
        <v>8.1447743992171494E-5</v>
      </c>
      <c r="G457">
        <v>2488</v>
      </c>
      <c r="H457">
        <v>454</v>
      </c>
    </row>
    <row r="458" spans="1:8" x14ac:dyDescent="0.3">
      <c r="A458">
        <v>38.942715135091746</v>
      </c>
      <c r="B458">
        <v>75.001569905513449</v>
      </c>
      <c r="C458">
        <v>113.94428504060519</v>
      </c>
      <c r="D458" s="12">
        <v>3.1394739341068915E-3</v>
      </c>
      <c r="E458" s="13">
        <v>3.546892689993671E-4</v>
      </c>
      <c r="F458" s="14">
        <v>2.3023685712462617E-4</v>
      </c>
      <c r="G458">
        <v>2489</v>
      </c>
      <c r="H458">
        <v>455</v>
      </c>
    </row>
    <row r="459" spans="1:8" x14ac:dyDescent="0.3">
      <c r="A459">
        <v>10.406791748412642</v>
      </c>
      <c r="B459">
        <v>76.359523901713985</v>
      </c>
      <c r="C459">
        <v>86.766315650126629</v>
      </c>
      <c r="D459" s="12">
        <v>3.6769305672162451E-4</v>
      </c>
      <c r="E459" s="13">
        <v>3.2990393440417008E-4</v>
      </c>
      <c r="F459" s="14">
        <v>2.8223482611628142E-4</v>
      </c>
      <c r="G459">
        <v>2490</v>
      </c>
      <c r="H459">
        <v>456</v>
      </c>
    </row>
    <row r="460" spans="1:8" x14ac:dyDescent="0.3">
      <c r="A460">
        <v>9.8932998221361217</v>
      </c>
      <c r="B460">
        <v>76.383969461089592</v>
      </c>
      <c r="C460">
        <v>86.277269283225706</v>
      </c>
      <c r="D460" s="12">
        <v>1.0567290309236685E-4</v>
      </c>
      <c r="E460" s="13">
        <v>3.5118470397287282E-4</v>
      </c>
      <c r="F460" s="14">
        <v>4.7436749819904084E-4</v>
      </c>
      <c r="G460">
        <v>2491</v>
      </c>
      <c r="H460">
        <v>457</v>
      </c>
    </row>
    <row r="461" spans="1:8" x14ac:dyDescent="0.3">
      <c r="A461">
        <v>9.8587481940973962</v>
      </c>
      <c r="B461">
        <v>76.385614355519692</v>
      </c>
      <c r="C461">
        <v>86.244362549617094</v>
      </c>
      <c r="D461" s="12">
        <v>2.5921666798525125E-4</v>
      </c>
      <c r="E461" s="13">
        <v>6.0828136945426862E-4</v>
      </c>
      <c r="F461" s="14">
        <v>6.0457414047789104E-5</v>
      </c>
      <c r="G461">
        <v>2492</v>
      </c>
      <c r="H461">
        <v>458</v>
      </c>
    </row>
    <row r="462" spans="1:8" x14ac:dyDescent="0.3">
      <c r="A462">
        <v>9.1065514708081121</v>
      </c>
      <c r="B462">
        <v>76.421424450466986</v>
      </c>
      <c r="C462">
        <v>85.5279759212751</v>
      </c>
      <c r="D462" s="12">
        <v>1.4692682866765194E-4</v>
      </c>
      <c r="E462" s="13">
        <v>3.388219343399142E-4</v>
      </c>
      <c r="F462" s="14">
        <v>3.7105601076826847E-4</v>
      </c>
      <c r="G462">
        <v>2493</v>
      </c>
      <c r="H462">
        <v>459</v>
      </c>
    </row>
    <row r="463" spans="1:8" x14ac:dyDescent="0.3">
      <c r="A463">
        <v>10.316632092155897</v>
      </c>
      <c r="B463">
        <v>76.363816064346722</v>
      </c>
      <c r="C463">
        <v>86.680448156502621</v>
      </c>
      <c r="D463" s="12">
        <v>2.7766894327131529E-4</v>
      </c>
      <c r="E463" s="13">
        <v>2.0971401203956781E-4</v>
      </c>
      <c r="F463" s="14">
        <v>4.8391246099069638E-4</v>
      </c>
      <c r="G463">
        <v>2494</v>
      </c>
      <c r="H463">
        <v>460</v>
      </c>
    </row>
    <row r="464" spans="1:8" x14ac:dyDescent="0.3">
      <c r="A464">
        <v>38.603186380810499</v>
      </c>
      <c r="B464">
        <v>75.017720765444139</v>
      </c>
      <c r="C464">
        <v>113.62090714625464</v>
      </c>
      <c r="D464" s="12">
        <v>3.5340960340371564E-3</v>
      </c>
      <c r="E464" s="13">
        <v>1.1075932263170506E-4</v>
      </c>
      <c r="F464" s="14">
        <v>4.6379475525581156E-5</v>
      </c>
      <c r="G464">
        <v>2495</v>
      </c>
      <c r="H464">
        <v>461</v>
      </c>
    </row>
    <row r="465" spans="1:8" x14ac:dyDescent="0.3">
      <c r="A465">
        <v>9.6098773517623446</v>
      </c>
      <c r="B465">
        <v>76.39746235868887</v>
      </c>
      <c r="C465">
        <v>86.00733971045122</v>
      </c>
      <c r="D465" s="12">
        <v>2.603792900249249E-4</v>
      </c>
      <c r="E465" s="13">
        <v>5.6879491315182538E-4</v>
      </c>
      <c r="F465" s="14">
        <v>7.5233988245700675E-5</v>
      </c>
      <c r="G465">
        <v>2496</v>
      </c>
      <c r="H465">
        <v>462</v>
      </c>
    </row>
    <row r="466" spans="1:8" x14ac:dyDescent="0.3">
      <c r="A466">
        <v>10.271655373695896</v>
      </c>
      <c r="B466">
        <v>76.365957240837673</v>
      </c>
      <c r="C466">
        <v>86.637612614533566</v>
      </c>
      <c r="D466" s="12">
        <v>2.1535210120235323E-4</v>
      </c>
      <c r="E466" s="13">
        <v>2.9055835791006169E-5</v>
      </c>
      <c r="F466" s="14">
        <v>7.2262935419133395E-4</v>
      </c>
      <c r="G466">
        <v>2497</v>
      </c>
      <c r="H466">
        <v>463</v>
      </c>
    </row>
    <row r="467" spans="1:8" x14ac:dyDescent="0.3">
      <c r="A467">
        <v>10.027498618707906</v>
      </c>
      <c r="B467">
        <v>76.377580692394943</v>
      </c>
      <c r="C467">
        <v>86.405079311102853</v>
      </c>
      <c r="D467" s="12">
        <v>3.6838334215218718E-4</v>
      </c>
      <c r="E467" s="13">
        <v>4.6530066940399706E-4</v>
      </c>
      <c r="F467" s="14">
        <v>1.1024161960141475E-4</v>
      </c>
      <c r="G467">
        <v>2498</v>
      </c>
      <c r="H467">
        <v>464</v>
      </c>
    </row>
    <row r="468" spans="1:8" x14ac:dyDescent="0.3">
      <c r="A468">
        <v>9.9384908846968969</v>
      </c>
      <c r="B468">
        <v>76.381818058889408</v>
      </c>
      <c r="C468">
        <v>86.320308943586298</v>
      </c>
      <c r="D468" s="12">
        <v>4.0708084469670368E-4</v>
      </c>
      <c r="E468" s="13">
        <v>4.3290518971708436E-4</v>
      </c>
      <c r="F468" s="14">
        <v>9.5515729882666834E-5</v>
      </c>
      <c r="G468">
        <v>2499</v>
      </c>
      <c r="H468">
        <v>465</v>
      </c>
    </row>
    <row r="469" spans="1:8" ht="15" thickBot="1" x14ac:dyDescent="0.35">
      <c r="A469">
        <v>8.7370665987797853</v>
      </c>
      <c r="B469">
        <v>76.439014907904976</v>
      </c>
      <c r="C469">
        <v>85.176081506684767</v>
      </c>
      <c r="D469" s="15">
        <v>3.9909961035848124E-4</v>
      </c>
      <c r="E469" s="16">
        <v>6.6834061424437816E-6</v>
      </c>
      <c r="F469" s="17">
        <v>4.1609328223589755E-4</v>
      </c>
      <c r="G469">
        <v>2500</v>
      </c>
      <c r="H469">
        <v>466</v>
      </c>
    </row>
  </sheetData>
  <mergeCells count="1">
    <mergeCell ref="D2:F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A19" sqref="A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6"/>
  <sheetViews>
    <sheetView topLeftCell="A482" workbookViewId="0">
      <selection activeCell="C502" sqref="A2:C502"/>
    </sheetView>
  </sheetViews>
  <sheetFormatPr defaultRowHeight="14.4" x14ac:dyDescent="0.3"/>
  <cols>
    <col min="1" max="1" width="12" bestFit="1" customWidth="1"/>
    <col min="2" max="2" width="18.44140625" bestFit="1" customWidth="1"/>
    <col min="3" max="3" width="12" bestFit="1" customWidth="1"/>
    <col min="4" max="4" width="7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27">
        <v>2.7077401070340154E-4</v>
      </c>
      <c r="B2" s="27">
        <v>6.4672030610810885E-4</v>
      </c>
      <c r="C2" s="27">
        <v>9.6476370597387018E-4</v>
      </c>
      <c r="D2" s="27">
        <v>100500</v>
      </c>
    </row>
    <row r="3" spans="1:4" x14ac:dyDescent="0.3">
      <c r="A3" s="27">
        <v>7.4787935057447788E-4</v>
      </c>
      <c r="B3" s="27">
        <v>2.4794333450008977E-4</v>
      </c>
      <c r="C3" s="27">
        <v>8.8240923893294864E-4</v>
      </c>
      <c r="D3" s="27">
        <v>100499</v>
      </c>
    </row>
    <row r="4" spans="1:4" x14ac:dyDescent="0.3">
      <c r="A4" s="27">
        <v>3.6894229843917152E-4</v>
      </c>
      <c r="B4" s="27">
        <v>7.725907744515209E-4</v>
      </c>
      <c r="C4" s="27">
        <v>6.3331671866365753E-4</v>
      </c>
      <c r="D4" s="27">
        <v>100498</v>
      </c>
    </row>
    <row r="5" spans="1:4" x14ac:dyDescent="0.3">
      <c r="A5" s="27">
        <v>8.882235483614443E-4</v>
      </c>
      <c r="B5" s="27">
        <v>5.7342711728913039E-4</v>
      </c>
      <c r="C5" s="27">
        <v>4.3490237928730402E-4</v>
      </c>
      <c r="D5" s="27">
        <v>100497</v>
      </c>
    </row>
    <row r="6" spans="1:4" x14ac:dyDescent="0.3">
      <c r="A6" s="27">
        <v>5.5416971578605193E-4</v>
      </c>
      <c r="B6" s="27">
        <v>2.9839774853420434E-4</v>
      </c>
      <c r="C6" s="27">
        <v>9.6599367986813592E-4</v>
      </c>
      <c r="D6" s="27">
        <v>100496</v>
      </c>
    </row>
    <row r="7" spans="1:4" x14ac:dyDescent="0.3">
      <c r="A7" s="27">
        <v>5.5993934309516704E-4</v>
      </c>
      <c r="B7" s="27">
        <v>8.474342150582132E-4</v>
      </c>
      <c r="C7" s="27">
        <v>4.6083263678954985E-4</v>
      </c>
      <c r="D7" s="27">
        <v>100495</v>
      </c>
    </row>
    <row r="8" spans="1:4" x14ac:dyDescent="0.3">
      <c r="A8" s="27">
        <v>3.9663395871954762E-4</v>
      </c>
      <c r="B8" s="27">
        <v>6.8659536277674996E-4</v>
      </c>
      <c r="C8" s="27">
        <v>7.5523920483356276E-4</v>
      </c>
      <c r="D8" s="27">
        <v>100494</v>
      </c>
    </row>
    <row r="9" spans="1:4" x14ac:dyDescent="0.3">
      <c r="A9" s="27">
        <v>8.6683138168498113E-4</v>
      </c>
      <c r="B9" s="27">
        <v>6.9286067081027162E-5</v>
      </c>
      <c r="C9" s="27">
        <v>9.426299419481286E-4</v>
      </c>
      <c r="D9" s="27">
        <v>100493</v>
      </c>
    </row>
    <row r="10" spans="1:4" x14ac:dyDescent="0.3">
      <c r="A10" s="27">
        <v>9.3239634459528053E-4</v>
      </c>
      <c r="B10" s="27">
        <v>6.8222301226775097E-4</v>
      </c>
      <c r="C10" s="27">
        <v>2.49256790193233E-4</v>
      </c>
      <c r="D10" s="27">
        <v>100492</v>
      </c>
    </row>
    <row r="11" spans="1:4" x14ac:dyDescent="0.3">
      <c r="A11" s="27">
        <v>5.5285081286933458E-4</v>
      </c>
      <c r="B11" s="27">
        <v>6.294691668259167E-4</v>
      </c>
      <c r="C11" s="27">
        <v>7.2257068458213671E-4</v>
      </c>
      <c r="D11" s="27">
        <v>100491</v>
      </c>
    </row>
    <row r="12" spans="1:4" x14ac:dyDescent="0.3">
      <c r="A12" s="27">
        <v>7.8385958750604048E-4</v>
      </c>
      <c r="B12" s="27">
        <v>4.5785213217520547E-5</v>
      </c>
      <c r="C12" s="27">
        <v>9.8036551811437646E-4</v>
      </c>
      <c r="D12" s="27">
        <v>100490</v>
      </c>
    </row>
    <row r="13" spans="1:4" x14ac:dyDescent="0.3">
      <c r="A13" s="27">
        <v>9.7869658398576191E-4</v>
      </c>
      <c r="B13" s="27">
        <v>2.652693478535816E-4</v>
      </c>
      <c r="C13" s="27">
        <v>5.5509843924518446E-4</v>
      </c>
      <c r="D13" s="27">
        <v>100489</v>
      </c>
    </row>
    <row r="14" spans="1:4" x14ac:dyDescent="0.3">
      <c r="A14" s="27">
        <v>6.2497234989298677E-4</v>
      </c>
      <c r="B14" s="27">
        <v>3.7107445561043912E-4</v>
      </c>
      <c r="C14" s="27">
        <v>8.7152879521106561E-4</v>
      </c>
      <c r="D14" s="27">
        <v>100488</v>
      </c>
    </row>
    <row r="15" spans="1:4" x14ac:dyDescent="0.3">
      <c r="A15" s="27">
        <v>5.8270951773843041E-4</v>
      </c>
      <c r="B15" s="27">
        <v>4.6583683221634241E-4</v>
      </c>
      <c r="C15" s="27">
        <v>8.4596888595875818E-4</v>
      </c>
      <c r="D15" s="27">
        <v>100487</v>
      </c>
    </row>
    <row r="16" spans="1:4" x14ac:dyDescent="0.3">
      <c r="A16" s="27">
        <v>7.4953308137100784E-4</v>
      </c>
      <c r="B16" s="27">
        <v>7.0071651215217082E-4</v>
      </c>
      <c r="C16" s="27">
        <v>4.7469358144956898E-4</v>
      </c>
      <c r="D16" s="27">
        <v>100486</v>
      </c>
    </row>
    <row r="17" spans="1:4" x14ac:dyDescent="0.3">
      <c r="A17" s="27">
        <v>5.0550547711412507E-4</v>
      </c>
      <c r="B17" s="27">
        <v>9.5031792799900859E-4</v>
      </c>
      <c r="C17" s="27">
        <v>4.3801316222930807E-4</v>
      </c>
      <c r="D17" s="27">
        <v>100485</v>
      </c>
    </row>
    <row r="18" spans="1:4" x14ac:dyDescent="0.3">
      <c r="A18" s="27">
        <v>6.1819266398402417E-4</v>
      </c>
      <c r="B18" s="27">
        <v>6.3273157167778767E-4</v>
      </c>
      <c r="C18" s="27">
        <v>1.250539305100483E-4</v>
      </c>
      <c r="D18" s="27">
        <v>100484</v>
      </c>
    </row>
    <row r="19" spans="1:4" x14ac:dyDescent="0.3">
      <c r="A19" s="27">
        <v>9.4238287241253356E-4</v>
      </c>
      <c r="B19" s="27">
        <v>3.4264155052073249E-4</v>
      </c>
      <c r="C19" s="27">
        <v>5.2973614391400988E-4</v>
      </c>
      <c r="D19" s="27">
        <v>100483</v>
      </c>
    </row>
    <row r="20" spans="1:4" x14ac:dyDescent="0.3">
      <c r="A20" s="27">
        <v>5.6563075772071442E-4</v>
      </c>
      <c r="B20" s="27">
        <v>9.4091294428726743E-4</v>
      </c>
      <c r="C20" s="27">
        <v>3.5744914328330327E-4</v>
      </c>
      <c r="D20" s="27">
        <v>100482</v>
      </c>
    </row>
    <row r="21" spans="1:4" x14ac:dyDescent="0.3">
      <c r="A21" s="27">
        <v>8.6971310987826907E-4</v>
      </c>
      <c r="B21" s="27">
        <v>7.8789928746361088E-5</v>
      </c>
      <c r="C21" s="27">
        <v>7.8197270112136607E-4</v>
      </c>
      <c r="D21" s="27">
        <v>100481</v>
      </c>
    </row>
    <row r="22" spans="1:4" x14ac:dyDescent="0.3">
      <c r="A22" s="27">
        <v>8.1428509438360671E-4</v>
      </c>
      <c r="B22" s="27">
        <v>5.760498312101938E-4</v>
      </c>
      <c r="C22" s="27">
        <v>4.9436699345784213E-4</v>
      </c>
      <c r="D22" s="27">
        <v>100480</v>
      </c>
    </row>
    <row r="23" spans="1:4" x14ac:dyDescent="0.3">
      <c r="A23" s="27">
        <v>8.2601566507647505E-4</v>
      </c>
      <c r="B23" s="27">
        <v>5.4407390739828252E-5</v>
      </c>
      <c r="C23" s="27">
        <v>7.7887657584120747E-4</v>
      </c>
      <c r="D23" s="27">
        <v>100479</v>
      </c>
    </row>
    <row r="24" spans="1:4" x14ac:dyDescent="0.3">
      <c r="A24" s="27">
        <v>9.4392001859589899E-6</v>
      </c>
      <c r="B24" s="27">
        <v>3.826452058308583E-4</v>
      </c>
      <c r="C24" s="27">
        <v>1.5384643836783278E-3</v>
      </c>
      <c r="D24" s="27">
        <v>100478</v>
      </c>
    </row>
    <row r="25" spans="1:4" x14ac:dyDescent="0.3">
      <c r="A25" s="27">
        <v>8.533778252706501E-4</v>
      </c>
      <c r="B25" s="27">
        <v>8.541401360764873E-4</v>
      </c>
      <c r="C25" s="27">
        <v>1.6295733604131948E-4</v>
      </c>
      <c r="D25" s="27">
        <v>100477</v>
      </c>
    </row>
    <row r="26" spans="1:4" x14ac:dyDescent="0.3">
      <c r="A26" s="27">
        <v>7.6564505134318406E-4</v>
      </c>
      <c r="B26" s="27">
        <v>1.6859775663223041E-4</v>
      </c>
      <c r="C26" s="27">
        <v>8.1355659700801236E-4</v>
      </c>
      <c r="D26" s="27">
        <v>100476</v>
      </c>
    </row>
    <row r="27" spans="1:4" x14ac:dyDescent="0.3">
      <c r="A27" s="27">
        <v>5.3620377508129056E-4</v>
      </c>
      <c r="B27" s="27">
        <v>7.239598173026787E-4</v>
      </c>
      <c r="C27" s="27">
        <v>6.0558839602679372E-4</v>
      </c>
      <c r="D27" s="27">
        <v>100475</v>
      </c>
    </row>
    <row r="28" spans="1:4" x14ac:dyDescent="0.3">
      <c r="A28" s="27">
        <v>9.9810749632657752E-4</v>
      </c>
      <c r="B28" s="27">
        <v>3.0728278223969991E-4</v>
      </c>
      <c r="C28" s="27">
        <v>5.6101695087098591E-4</v>
      </c>
      <c r="D28" s="27">
        <v>100474</v>
      </c>
    </row>
    <row r="29" spans="1:4" x14ac:dyDescent="0.3">
      <c r="A29" s="27">
        <v>9.0561921816631051E-4</v>
      </c>
      <c r="B29" s="27">
        <v>8.2651907271540993E-4</v>
      </c>
      <c r="C29" s="27">
        <v>6.9288387575562713E-5</v>
      </c>
      <c r="D29" s="27">
        <v>100473</v>
      </c>
    </row>
    <row r="30" spans="1:4" x14ac:dyDescent="0.3">
      <c r="A30" s="27">
        <v>4.4154688778272073E-4</v>
      </c>
      <c r="B30" s="27">
        <v>4.7701490793874106E-4</v>
      </c>
      <c r="C30" s="27">
        <v>9.4635613002110215E-4</v>
      </c>
      <c r="D30" s="27">
        <v>100472</v>
      </c>
    </row>
    <row r="31" spans="1:4" x14ac:dyDescent="0.3">
      <c r="A31" s="27">
        <v>8.701685168616424E-4</v>
      </c>
      <c r="B31" s="27">
        <v>7.1983191659719321E-4</v>
      </c>
      <c r="C31" s="27">
        <v>2.3290950807846136E-4</v>
      </c>
      <c r="D31" s="27">
        <v>100471</v>
      </c>
    </row>
    <row r="32" spans="1:4" x14ac:dyDescent="0.3">
      <c r="A32" s="27">
        <v>4.4255471707018497E-4</v>
      </c>
      <c r="B32" s="27">
        <v>7.9644457899948951E-4</v>
      </c>
      <c r="C32" s="27">
        <v>6.4783150332055719E-4</v>
      </c>
      <c r="D32" s="27">
        <v>100470</v>
      </c>
    </row>
    <row r="33" spans="1:4" x14ac:dyDescent="0.3">
      <c r="A33" s="27">
        <v>5.5914086853745221E-4</v>
      </c>
      <c r="B33" s="27">
        <v>5.1397264732586784E-4</v>
      </c>
      <c r="C33" s="27">
        <v>7.5288053759522175E-4</v>
      </c>
      <c r="D33" s="27">
        <v>100469</v>
      </c>
    </row>
    <row r="34" spans="1:4" x14ac:dyDescent="0.3">
      <c r="A34" s="27">
        <v>7.8361110868364631E-4</v>
      </c>
      <c r="B34" s="27">
        <v>8.9871441591598655E-4</v>
      </c>
      <c r="C34" s="27">
        <v>2.0833354644368972E-4</v>
      </c>
      <c r="D34" s="27">
        <v>100468</v>
      </c>
    </row>
    <row r="35" spans="1:4" x14ac:dyDescent="0.3">
      <c r="A35" s="27">
        <v>3.9353230019462462E-4</v>
      </c>
      <c r="B35" s="27">
        <v>5.780209926607489E-4</v>
      </c>
      <c r="C35" s="27">
        <v>8.0816916412419738E-4</v>
      </c>
      <c r="D35" s="27">
        <v>100467</v>
      </c>
    </row>
    <row r="36" spans="1:4" x14ac:dyDescent="0.3">
      <c r="A36" s="27">
        <v>5.1065641490529194E-4</v>
      </c>
      <c r="B36" s="27">
        <v>8.5672034404800812E-4</v>
      </c>
      <c r="C36" s="27">
        <v>5.5099219791432581E-4</v>
      </c>
      <c r="D36" s="27">
        <v>100466</v>
      </c>
    </row>
    <row r="37" spans="1:4" x14ac:dyDescent="0.3">
      <c r="A37" s="27">
        <v>8.4076576703023223E-4</v>
      </c>
      <c r="B37" s="27">
        <v>1.9960943009282066E-4</v>
      </c>
      <c r="C37" s="27">
        <v>1.6622457509417275E-4</v>
      </c>
      <c r="D37" s="27">
        <v>100465</v>
      </c>
    </row>
    <row r="38" spans="1:4" x14ac:dyDescent="0.3">
      <c r="A38" s="27">
        <v>3.1735762931490644E-4</v>
      </c>
      <c r="B38" s="27">
        <v>8.6227697895529794E-4</v>
      </c>
      <c r="C38" s="27">
        <v>7.2771846274696621E-4</v>
      </c>
      <c r="D38" s="27">
        <v>100464</v>
      </c>
    </row>
    <row r="39" spans="1:4" x14ac:dyDescent="0.3">
      <c r="A39" s="27">
        <v>8.316572888700394E-4</v>
      </c>
      <c r="B39" s="27">
        <v>7.5590154749424632E-5</v>
      </c>
      <c r="C39" s="27">
        <v>9.6483835737769708E-4</v>
      </c>
      <c r="D39" s="27">
        <v>100463</v>
      </c>
    </row>
    <row r="40" spans="1:4" x14ac:dyDescent="0.3">
      <c r="A40" s="27">
        <v>7.1055317479542103E-4</v>
      </c>
      <c r="B40" s="27">
        <v>8.8178947461033769E-4</v>
      </c>
      <c r="C40" s="27">
        <v>2.8477458115576827E-4</v>
      </c>
      <c r="D40" s="27">
        <v>100462</v>
      </c>
    </row>
    <row r="41" spans="1:4" x14ac:dyDescent="0.3">
      <c r="A41" s="27">
        <v>5.1878317320149881E-4</v>
      </c>
      <c r="B41" s="27">
        <v>8.9761240000971112E-4</v>
      </c>
      <c r="C41" s="27">
        <v>4.7505561181171012E-4</v>
      </c>
      <c r="D41" s="27">
        <v>100461</v>
      </c>
    </row>
    <row r="42" spans="1:4" x14ac:dyDescent="0.3">
      <c r="A42" s="27">
        <v>5.2087903864558133E-4</v>
      </c>
      <c r="B42" s="27">
        <v>3.1075926482034081E-4</v>
      </c>
      <c r="C42" s="27">
        <v>9.2150546427999182E-4</v>
      </c>
      <c r="D42" s="27">
        <v>100460</v>
      </c>
    </row>
    <row r="43" spans="1:4" x14ac:dyDescent="0.3">
      <c r="A43" s="27">
        <v>9.3999487923938224E-4</v>
      </c>
      <c r="B43" s="27">
        <v>3.6825609242051695E-4</v>
      </c>
      <c r="C43" s="27">
        <v>5.776199050506241E-4</v>
      </c>
      <c r="D43" s="27">
        <v>100459</v>
      </c>
    </row>
    <row r="44" spans="1:4" x14ac:dyDescent="0.3">
      <c r="A44" s="27">
        <v>4.6053394338617105E-4</v>
      </c>
      <c r="B44" s="27">
        <v>8.6423284257272236E-4</v>
      </c>
      <c r="C44" s="27">
        <v>6.0138840139002442E-4</v>
      </c>
      <c r="D44" s="27">
        <v>100458</v>
      </c>
    </row>
    <row r="45" spans="1:4" x14ac:dyDescent="0.3">
      <c r="A45" s="27">
        <v>5.082359511830735E-4</v>
      </c>
      <c r="B45" s="27">
        <v>9.3652183320318521E-4</v>
      </c>
      <c r="C45" s="27">
        <v>3.8312141698514736E-4</v>
      </c>
      <c r="D45" s="27">
        <v>100457</v>
      </c>
    </row>
    <row r="46" spans="1:4" x14ac:dyDescent="0.3">
      <c r="A46" s="27">
        <v>5.6327602587139143E-4</v>
      </c>
      <c r="B46" s="27">
        <v>2.8877341677441178E-4</v>
      </c>
      <c r="C46" s="27">
        <v>8.4993688668835428E-4</v>
      </c>
      <c r="D46" s="27">
        <v>100456</v>
      </c>
    </row>
    <row r="47" spans="1:4" x14ac:dyDescent="0.3">
      <c r="A47" s="27">
        <v>6.3215208850650451E-4</v>
      </c>
      <c r="B47" s="27">
        <v>4.0619231771281503E-4</v>
      </c>
      <c r="C47" s="27">
        <v>8.3265838001749806E-4</v>
      </c>
      <c r="D47" s="27">
        <v>100455</v>
      </c>
    </row>
    <row r="48" spans="1:4" x14ac:dyDescent="0.3">
      <c r="A48" s="27">
        <v>5.851363750561658E-4</v>
      </c>
      <c r="B48" s="27">
        <v>7.4446122212490861E-4</v>
      </c>
      <c r="C48" s="27">
        <v>5.8276650462276976E-4</v>
      </c>
      <c r="D48" s="27">
        <v>100454</v>
      </c>
    </row>
    <row r="49" spans="1:4" x14ac:dyDescent="0.3">
      <c r="A49" s="27">
        <v>8.4687522848969469E-4</v>
      </c>
      <c r="B49" s="27">
        <v>4.6272770498947464E-4</v>
      </c>
      <c r="C49" s="27">
        <v>5.0870829507644046E-4</v>
      </c>
      <c r="D49" s="27">
        <v>100453</v>
      </c>
    </row>
    <row r="50" spans="1:4" x14ac:dyDescent="0.3">
      <c r="A50" s="27">
        <v>2.5319300328263455E-4</v>
      </c>
      <c r="B50" s="27">
        <v>8.1845743244990973E-4</v>
      </c>
      <c r="C50" s="27">
        <v>7.265575084115524E-4</v>
      </c>
      <c r="D50" s="27">
        <v>100452</v>
      </c>
    </row>
    <row r="51" spans="1:4" x14ac:dyDescent="0.3">
      <c r="A51" s="27">
        <v>1.7374094276496246E-3</v>
      </c>
      <c r="B51" s="27">
        <v>1.3996319135301974E-3</v>
      </c>
      <c r="C51" s="27">
        <v>6.5787871276734962E-5</v>
      </c>
      <c r="D51" s="27">
        <v>100451</v>
      </c>
    </row>
    <row r="52" spans="1:4" x14ac:dyDescent="0.3">
      <c r="A52" s="27">
        <v>8.9200681217649791E-4</v>
      </c>
      <c r="B52" s="27">
        <v>1.2625594106291214E-4</v>
      </c>
      <c r="C52" s="27">
        <v>7.2865725219769357E-4</v>
      </c>
      <c r="D52" s="27">
        <v>100450</v>
      </c>
    </row>
    <row r="53" spans="1:4" x14ac:dyDescent="0.3">
      <c r="A53" s="27">
        <v>4.9259686791766188E-4</v>
      </c>
      <c r="B53" s="27">
        <v>5.841859580639863E-4</v>
      </c>
      <c r="C53" s="27">
        <v>7.7961229520330099E-4</v>
      </c>
      <c r="D53" s="27">
        <v>100449</v>
      </c>
    </row>
    <row r="54" spans="1:4" x14ac:dyDescent="0.3">
      <c r="A54" s="27">
        <v>5.899356690591581E-4</v>
      </c>
      <c r="B54" s="27">
        <v>9.7105523471604767E-4</v>
      </c>
      <c r="C54" s="27">
        <v>3.0280648724076236E-4</v>
      </c>
      <c r="D54" s="27">
        <v>100448</v>
      </c>
    </row>
    <row r="55" spans="1:4" x14ac:dyDescent="0.3">
      <c r="A55" s="27">
        <v>4.2672084087667038E-4</v>
      </c>
      <c r="B55" s="27">
        <v>6.2944460289517654E-4</v>
      </c>
      <c r="C55" s="27">
        <v>8.1696289861102778E-4</v>
      </c>
      <c r="D55" s="27">
        <v>100447</v>
      </c>
    </row>
    <row r="56" spans="1:4" x14ac:dyDescent="0.3">
      <c r="A56" s="27">
        <v>5.951336565382558E-4</v>
      </c>
      <c r="B56" s="27">
        <v>8.746743894287722E-4</v>
      </c>
      <c r="C56" s="27">
        <v>3.9825109935880289E-4</v>
      </c>
      <c r="D56" s="27">
        <v>100446</v>
      </c>
    </row>
    <row r="57" spans="1:4" x14ac:dyDescent="0.3">
      <c r="A57" s="27">
        <v>2.3921575723568931E-4</v>
      </c>
      <c r="B57" s="27">
        <v>7.2244461432402615E-4</v>
      </c>
      <c r="C57" s="27">
        <v>9.1837630728252098E-4</v>
      </c>
      <c r="D57" s="27">
        <v>100445</v>
      </c>
    </row>
    <row r="58" spans="1:4" x14ac:dyDescent="0.3">
      <c r="A58" s="27">
        <v>5.527995195687284E-4</v>
      </c>
      <c r="B58" s="27">
        <v>2.9876560042323228E-4</v>
      </c>
      <c r="C58" s="27">
        <v>9.7876101780841845E-4</v>
      </c>
      <c r="D58" s="27">
        <v>100444</v>
      </c>
    </row>
    <row r="59" spans="1:4" x14ac:dyDescent="0.3">
      <c r="A59" s="27">
        <v>8.2578040554087998E-4</v>
      </c>
      <c r="B59" s="27">
        <v>5.5118939337100612E-4</v>
      </c>
      <c r="C59" s="27">
        <v>4.2858906112279075E-4</v>
      </c>
      <c r="D59" s="27">
        <v>100443</v>
      </c>
    </row>
    <row r="60" spans="1:4" x14ac:dyDescent="0.3">
      <c r="A60" s="27">
        <v>7.3896947883247196E-4</v>
      </c>
      <c r="B60" s="27">
        <v>9.8336870284217908E-4</v>
      </c>
      <c r="C60" s="27">
        <v>1.7575328786535973E-4</v>
      </c>
      <c r="D60" s="27">
        <v>100442</v>
      </c>
    </row>
    <row r="61" spans="1:4" x14ac:dyDescent="0.3">
      <c r="A61" s="27">
        <v>7.3801577617908429E-4</v>
      </c>
      <c r="B61" s="27">
        <v>1.609381467983862E-4</v>
      </c>
      <c r="C61" s="27">
        <v>9.8267864179953221E-4</v>
      </c>
      <c r="D61" s="27">
        <v>100441</v>
      </c>
    </row>
    <row r="62" spans="1:4" x14ac:dyDescent="0.3">
      <c r="A62" s="27">
        <v>4.8749688705721861E-4</v>
      </c>
      <c r="B62" s="27">
        <v>6.1104180335422439E-4</v>
      </c>
      <c r="C62" s="27">
        <v>7.7130819575519207E-4</v>
      </c>
      <c r="D62" s="27">
        <v>100440</v>
      </c>
    </row>
    <row r="63" spans="1:4" x14ac:dyDescent="0.3">
      <c r="A63" s="27">
        <v>5.0642237202788134E-4</v>
      </c>
      <c r="B63" s="27">
        <v>9.4872764097430923E-4</v>
      </c>
      <c r="C63" s="27">
        <v>4.5831286253461328E-4</v>
      </c>
      <c r="D63" s="27">
        <v>100439</v>
      </c>
    </row>
    <row r="64" spans="1:4" x14ac:dyDescent="0.3">
      <c r="A64" s="27">
        <v>1.6109840550532194E-5</v>
      </c>
      <c r="B64" s="27">
        <v>5.8745379167524634E-4</v>
      </c>
      <c r="C64" s="27">
        <v>1.3274789796732809E-3</v>
      </c>
      <c r="D64" s="27">
        <v>100438</v>
      </c>
    </row>
    <row r="65" spans="1:4" x14ac:dyDescent="0.3">
      <c r="A65" s="27">
        <v>3.4683246774489061E-4</v>
      </c>
      <c r="B65" s="27">
        <v>9.3390633116055555E-4</v>
      </c>
      <c r="C65" s="27">
        <v>6.3884670856648922E-4</v>
      </c>
      <c r="D65" s="27">
        <v>100437</v>
      </c>
    </row>
    <row r="66" spans="1:4" x14ac:dyDescent="0.3">
      <c r="A66" s="27">
        <v>4.999974659536062E-3</v>
      </c>
      <c r="B66" s="27">
        <v>2.8559456822212383E-4</v>
      </c>
      <c r="C66" s="27">
        <v>2.1750932104421124E-4</v>
      </c>
      <c r="D66" s="27">
        <v>100436</v>
      </c>
    </row>
    <row r="67" spans="1:4" x14ac:dyDescent="0.3">
      <c r="A67" s="27">
        <v>8.1657651674027477E-4</v>
      </c>
      <c r="B67" s="27">
        <v>2.7336961413467609E-4</v>
      </c>
      <c r="C67" s="27">
        <v>1.0728212891594547E-4</v>
      </c>
      <c r="D67" s="27">
        <v>100435</v>
      </c>
    </row>
    <row r="68" spans="1:4" x14ac:dyDescent="0.3">
      <c r="A68" s="27">
        <v>2.5197655954801463E-3</v>
      </c>
      <c r="B68" s="27">
        <v>6.8942748952642281E-4</v>
      </c>
      <c r="C68" s="27">
        <v>2.2710436775245373E-3</v>
      </c>
      <c r="D68" s="27">
        <v>100434</v>
      </c>
    </row>
    <row r="69" spans="1:4" x14ac:dyDescent="0.3">
      <c r="A69" s="27">
        <v>1.3474697135507011E-5</v>
      </c>
      <c r="B69" s="27">
        <v>5.0297212354356803E-4</v>
      </c>
      <c r="C69" s="27">
        <v>1.4144042495136159E-3</v>
      </c>
      <c r="D69" s="27">
        <v>100433</v>
      </c>
    </row>
    <row r="70" spans="1:4" x14ac:dyDescent="0.3">
      <c r="A70" s="27">
        <v>7.2523405668163394E-4</v>
      </c>
      <c r="B70" s="27">
        <v>6.4700490533454503E-4</v>
      </c>
      <c r="C70" s="27">
        <v>5.1210845534587184E-4</v>
      </c>
      <c r="D70" s="27">
        <v>100432</v>
      </c>
    </row>
    <row r="71" spans="1:4" x14ac:dyDescent="0.3">
      <c r="A71" s="27">
        <v>8.7365023940216174E-4</v>
      </c>
      <c r="B71" s="27">
        <v>8.7553318063029854E-4</v>
      </c>
      <c r="C71" s="27">
        <v>1.1456408931788849E-4</v>
      </c>
      <c r="D71" s="27">
        <v>100431</v>
      </c>
    </row>
    <row r="72" spans="1:4" x14ac:dyDescent="0.3">
      <c r="A72" s="27">
        <v>7.1454388452567622E-4</v>
      </c>
      <c r="B72" s="27">
        <v>3.9205292865941645E-4</v>
      </c>
      <c r="C72" s="27">
        <v>8.2201751007753541E-4</v>
      </c>
      <c r="D72" s="27">
        <v>100430</v>
      </c>
    </row>
    <row r="73" spans="1:4" x14ac:dyDescent="0.3">
      <c r="A73" s="27">
        <v>8.7797180240470774E-4</v>
      </c>
      <c r="B73" s="27">
        <v>4.2042154284951548E-4</v>
      </c>
      <c r="C73" s="27">
        <v>5.9787628849689804E-4</v>
      </c>
      <c r="D73" s="27">
        <v>100429</v>
      </c>
    </row>
    <row r="74" spans="1:4" x14ac:dyDescent="0.3">
      <c r="A74" s="27">
        <v>9.0192288640678563E-4</v>
      </c>
      <c r="B74" s="27">
        <v>4.0980341426406525E-4</v>
      </c>
      <c r="C74" s="27">
        <v>6.0878968887793103E-4</v>
      </c>
      <c r="D74" s="27">
        <v>100428</v>
      </c>
    </row>
    <row r="75" spans="1:4" x14ac:dyDescent="0.3">
      <c r="A75" s="27">
        <v>7.5591827236557775E-4</v>
      </c>
      <c r="B75" s="27">
        <v>8.6208343487724742E-4</v>
      </c>
      <c r="C75" s="27">
        <v>2.3241463437746201E-4</v>
      </c>
      <c r="D75" s="27">
        <v>100427</v>
      </c>
    </row>
    <row r="76" spans="1:4" x14ac:dyDescent="0.3">
      <c r="A76" s="27">
        <v>8.5142905843545939E-4</v>
      </c>
      <c r="B76" s="27">
        <v>3.5990206677864031E-5</v>
      </c>
      <c r="C76" s="27">
        <v>8.9710156219914203E-4</v>
      </c>
      <c r="D76" s="27">
        <v>100426</v>
      </c>
    </row>
    <row r="77" spans="1:4" x14ac:dyDescent="0.3">
      <c r="A77" s="27">
        <v>8.0053902386784765E-4</v>
      </c>
      <c r="B77" s="27">
        <v>6.0769840288029471E-4</v>
      </c>
      <c r="C77" s="27">
        <v>4.882494213688541E-4</v>
      </c>
      <c r="D77" s="27">
        <v>100425</v>
      </c>
    </row>
    <row r="78" spans="1:4" x14ac:dyDescent="0.3">
      <c r="A78" s="27">
        <v>6.4600173854765922E-4</v>
      </c>
      <c r="B78" s="27">
        <v>2.0926910894806833E-4</v>
      </c>
      <c r="C78" s="27">
        <v>9.6213676119243053E-4</v>
      </c>
      <c r="D78" s="27">
        <v>100424</v>
      </c>
    </row>
    <row r="79" spans="1:4" x14ac:dyDescent="0.3">
      <c r="A79" s="27">
        <v>2.9337916139111794E-4</v>
      </c>
      <c r="B79" s="27">
        <v>5.7937184293633832E-4</v>
      </c>
      <c r="C79" s="27">
        <v>9.7182607689887698E-4</v>
      </c>
      <c r="D79" s="27">
        <v>100423</v>
      </c>
    </row>
    <row r="80" spans="1:4" x14ac:dyDescent="0.3">
      <c r="A80" s="27">
        <v>9.559389609429406E-4</v>
      </c>
      <c r="B80" s="27">
        <v>6.1153926791351161E-4</v>
      </c>
      <c r="C80" s="27">
        <v>3.1184274511525281E-4</v>
      </c>
      <c r="D80" s="27">
        <v>100422</v>
      </c>
    </row>
    <row r="81" spans="1:4" x14ac:dyDescent="0.3">
      <c r="A81" s="27">
        <v>6.6262101502340793E-4</v>
      </c>
      <c r="B81" s="27">
        <v>2.8023821696783778E-4</v>
      </c>
      <c r="C81" s="27">
        <v>9.6140216430507452E-4</v>
      </c>
      <c r="D81" s="27">
        <v>100421</v>
      </c>
    </row>
    <row r="82" spans="1:4" x14ac:dyDescent="0.3">
      <c r="A82" s="27">
        <v>1.9522417531412173E-4</v>
      </c>
      <c r="B82" s="27">
        <v>7.307795143055017E-4</v>
      </c>
      <c r="C82" s="27">
        <v>9.5973670968928671E-4</v>
      </c>
      <c r="D82" s="27">
        <v>100420</v>
      </c>
    </row>
    <row r="83" spans="1:4" x14ac:dyDescent="0.3">
      <c r="A83" s="27">
        <v>9.719028650055319E-4</v>
      </c>
      <c r="B83" s="27">
        <v>3.2094781744591231E-4</v>
      </c>
      <c r="C83" s="27">
        <v>5.6682137886014444E-4</v>
      </c>
      <c r="D83" s="27">
        <v>100419</v>
      </c>
    </row>
    <row r="84" spans="1:4" x14ac:dyDescent="0.3">
      <c r="A84" s="27">
        <v>9.9975813255272802E-4</v>
      </c>
      <c r="B84" s="27">
        <v>7.9899445091648896E-4</v>
      </c>
      <c r="C84" s="27">
        <v>4.9350572381761989E-5</v>
      </c>
      <c r="D84" s="27">
        <v>100418</v>
      </c>
    </row>
    <row r="85" spans="1:4" x14ac:dyDescent="0.3">
      <c r="A85" s="27">
        <v>6.0183349008569996E-4</v>
      </c>
      <c r="B85" s="27">
        <v>9.0497784772335468E-4</v>
      </c>
      <c r="C85" s="27">
        <v>3.9776916506978664E-4</v>
      </c>
      <c r="D85" s="27">
        <v>100417</v>
      </c>
    </row>
    <row r="86" spans="1:4" x14ac:dyDescent="0.3">
      <c r="A86" s="27">
        <v>9.4521073389954187E-4</v>
      </c>
      <c r="B86" s="27">
        <v>1.9493880461709503E-4</v>
      </c>
      <c r="C86" s="27">
        <v>7.1788872137546508E-4</v>
      </c>
      <c r="D86" s="27">
        <v>100416</v>
      </c>
    </row>
    <row r="87" spans="1:4" x14ac:dyDescent="0.3">
      <c r="A87" s="27">
        <v>9.6118715992964032E-5</v>
      </c>
      <c r="B87" s="27">
        <v>3.8393397637641503E-4</v>
      </c>
      <c r="C87" s="27">
        <v>4.539379572736067E-4</v>
      </c>
      <c r="D87" s="27">
        <v>100415</v>
      </c>
    </row>
    <row r="88" spans="1:4" x14ac:dyDescent="0.3">
      <c r="A88" s="27">
        <v>3.1254277633567126E-5</v>
      </c>
      <c r="B88" s="27">
        <v>1.7781292586663813E-3</v>
      </c>
      <c r="C88" s="27">
        <v>1.2219488117671455E-4</v>
      </c>
      <c r="D88" s="27">
        <v>100414</v>
      </c>
    </row>
    <row r="89" spans="1:4" x14ac:dyDescent="0.3">
      <c r="A89" s="27">
        <v>6.7203379282346253E-4</v>
      </c>
      <c r="B89" s="27">
        <v>7.1824746904540341E-4</v>
      </c>
      <c r="C89" s="27">
        <v>5.0409513281926945E-4</v>
      </c>
      <c r="D89" s="27">
        <v>100413</v>
      </c>
    </row>
    <row r="90" spans="1:4" x14ac:dyDescent="0.3">
      <c r="A90" s="27">
        <v>4.0542681180579486E-4</v>
      </c>
      <c r="B90" s="27">
        <v>8.2747979479029456E-4</v>
      </c>
      <c r="C90" s="27">
        <v>6.5622477033185978E-4</v>
      </c>
      <c r="D90" s="27">
        <v>100412</v>
      </c>
    </row>
    <row r="91" spans="1:4" x14ac:dyDescent="0.3">
      <c r="A91" s="27">
        <v>8.911382107697997E-4</v>
      </c>
      <c r="B91" s="27">
        <v>1.3867297845455485E-3</v>
      </c>
      <c r="C91" s="27">
        <v>6.4826244333618681E-4</v>
      </c>
      <c r="D91" s="27">
        <v>100411</v>
      </c>
    </row>
    <row r="92" spans="1:4" x14ac:dyDescent="0.3">
      <c r="A92" s="27">
        <v>9.0203087406486666E-4</v>
      </c>
      <c r="B92" s="27">
        <v>2.3051043761053026E-4</v>
      </c>
      <c r="C92" s="27">
        <v>7.1653105652425084E-4</v>
      </c>
      <c r="D92" s="27">
        <v>100410</v>
      </c>
    </row>
    <row r="93" spans="1:4" x14ac:dyDescent="0.3">
      <c r="A93" s="27">
        <v>9.5700443583949168E-4</v>
      </c>
      <c r="B93" s="27">
        <v>1.4677896994590371E-5</v>
      </c>
      <c r="C93" s="27">
        <v>8.2407528651565643E-4</v>
      </c>
      <c r="D93" s="27">
        <v>100409</v>
      </c>
    </row>
    <row r="94" spans="1:4" x14ac:dyDescent="0.3">
      <c r="A94" s="27">
        <v>8.6418273982883699E-4</v>
      </c>
      <c r="B94" s="27">
        <v>5.2851007756598472E-4</v>
      </c>
      <c r="C94" s="27">
        <v>5.3112199786373442E-4</v>
      </c>
      <c r="D94" s="27">
        <v>100408</v>
      </c>
    </row>
    <row r="95" spans="1:4" x14ac:dyDescent="0.3">
      <c r="A95" s="27">
        <v>7.5336459128738111E-4</v>
      </c>
      <c r="B95" s="27">
        <v>4.6215003298770999E-4</v>
      </c>
      <c r="C95" s="27">
        <v>7.034662970076403E-4</v>
      </c>
      <c r="D95" s="27">
        <v>100407</v>
      </c>
    </row>
    <row r="96" spans="1:4" x14ac:dyDescent="0.3">
      <c r="A96" s="27">
        <v>8.1589702776420023E-4</v>
      </c>
      <c r="B96" s="27">
        <v>4.4951312870091182E-4</v>
      </c>
      <c r="C96" s="27">
        <v>6.2022214451676458E-4</v>
      </c>
      <c r="D96" s="27">
        <v>100406</v>
      </c>
    </row>
    <row r="97" spans="1:4" x14ac:dyDescent="0.3">
      <c r="A97" s="27">
        <v>8.7438744207815784E-4</v>
      </c>
      <c r="B97" s="27">
        <v>9.7251282725877594E-4</v>
      </c>
      <c r="C97" s="27">
        <v>9.1918521828700567E-5</v>
      </c>
      <c r="D97" s="27">
        <v>100405</v>
      </c>
    </row>
    <row r="98" spans="1:4" x14ac:dyDescent="0.3">
      <c r="A98" s="27">
        <v>8.0222603801551138E-4</v>
      </c>
      <c r="B98" s="27">
        <v>7.8258153318942932E-4</v>
      </c>
      <c r="C98" s="27">
        <v>2.3835880185181778E-4</v>
      </c>
      <c r="D98" s="27">
        <v>100404</v>
      </c>
    </row>
    <row r="99" spans="1:4" x14ac:dyDescent="0.3">
      <c r="A99" s="27">
        <v>4.2117323263430055E-4</v>
      </c>
      <c r="B99" s="27">
        <v>4.6871611002919901E-4</v>
      </c>
      <c r="C99" s="27">
        <v>9.7969100781456972E-4</v>
      </c>
      <c r="D99" s="27">
        <v>100403</v>
      </c>
    </row>
    <row r="100" spans="1:4" x14ac:dyDescent="0.3">
      <c r="A100" s="27">
        <v>4.1814935066224337E-4</v>
      </c>
      <c r="B100" s="27">
        <v>5.9252058426641132E-4</v>
      </c>
      <c r="C100" s="27">
        <v>9.0020220595080449E-4</v>
      </c>
      <c r="D100" s="27">
        <v>100402</v>
      </c>
    </row>
    <row r="101" spans="1:4" x14ac:dyDescent="0.3">
      <c r="A101" s="27">
        <v>8.8513986109737695E-4</v>
      </c>
      <c r="B101" s="27">
        <v>3.3670891915433101E-4</v>
      </c>
      <c r="C101" s="27">
        <v>6.6025010444554675E-4</v>
      </c>
      <c r="D101" s="27">
        <v>100401</v>
      </c>
    </row>
    <row r="102" spans="1:4" x14ac:dyDescent="0.3">
      <c r="A102" s="27">
        <v>3.6036951201579188E-4</v>
      </c>
      <c r="B102" s="27">
        <v>4.7895364604479303E-4</v>
      </c>
      <c r="C102" s="27">
        <v>9.4077243584660554E-4</v>
      </c>
      <c r="D102" s="27">
        <v>100400</v>
      </c>
    </row>
    <row r="103" spans="1:4" x14ac:dyDescent="0.3">
      <c r="A103" s="27">
        <v>5.8529342451800394E-4</v>
      </c>
      <c r="B103" s="27">
        <v>3.2551303134785236E-4</v>
      </c>
      <c r="C103" s="27">
        <v>9.7334829309357607E-4</v>
      </c>
      <c r="D103" s="27">
        <v>100399</v>
      </c>
    </row>
    <row r="104" spans="1:4" x14ac:dyDescent="0.3">
      <c r="A104" s="27">
        <v>9.3133094300665233E-4</v>
      </c>
      <c r="B104" s="27">
        <v>2.3094952952627307E-5</v>
      </c>
      <c r="C104" s="27">
        <v>8.8430090525823412E-4</v>
      </c>
      <c r="D104" s="27">
        <v>100398</v>
      </c>
    </row>
    <row r="105" spans="1:4" x14ac:dyDescent="0.3">
      <c r="A105" s="27">
        <v>9.0667612919185787E-4</v>
      </c>
      <c r="B105" s="27">
        <v>1.2496820205755262E-4</v>
      </c>
      <c r="C105" s="27">
        <v>8.5255369389599094E-4</v>
      </c>
      <c r="D105" s="27">
        <v>100397</v>
      </c>
    </row>
    <row r="106" spans="1:4" x14ac:dyDescent="0.3">
      <c r="A106" s="27">
        <v>6.3779928148325791E-4</v>
      </c>
      <c r="B106" s="27">
        <v>6.9107290118019691E-4</v>
      </c>
      <c r="C106" s="27">
        <v>5.6499625545279066E-4</v>
      </c>
      <c r="D106" s="27">
        <v>100396</v>
      </c>
    </row>
    <row r="107" spans="1:4" x14ac:dyDescent="0.3">
      <c r="A107" s="27">
        <v>1.6429127773598021E-4</v>
      </c>
      <c r="B107" s="27">
        <v>9.7149073788786288E-4</v>
      </c>
      <c r="C107" s="27">
        <v>7.8749920687953172E-4</v>
      </c>
      <c r="D107" s="27">
        <v>100395</v>
      </c>
    </row>
    <row r="108" spans="1:4" x14ac:dyDescent="0.3">
      <c r="A108" s="27">
        <v>4.0929024926011329E-4</v>
      </c>
      <c r="B108" s="27">
        <v>7.1759327012734344E-4</v>
      </c>
      <c r="C108" s="27">
        <v>7.1705083771369214E-4</v>
      </c>
      <c r="D108" s="27">
        <v>100394</v>
      </c>
    </row>
    <row r="109" spans="1:4" x14ac:dyDescent="0.3">
      <c r="A109" s="27">
        <v>2.8666939088326448E-4</v>
      </c>
      <c r="B109" s="27">
        <v>7.7603045371163308E-4</v>
      </c>
      <c r="C109" s="27">
        <v>7.7963555581387061E-4</v>
      </c>
      <c r="D109" s="27">
        <v>100393</v>
      </c>
    </row>
    <row r="110" spans="1:4" x14ac:dyDescent="0.3">
      <c r="A110" s="27">
        <v>5.2193633819180038E-4</v>
      </c>
      <c r="B110" s="27">
        <v>5.373889607898642E-4</v>
      </c>
      <c r="C110" s="27">
        <v>8.5272391943878661E-4</v>
      </c>
      <c r="D110" s="27">
        <v>100392</v>
      </c>
    </row>
    <row r="111" spans="1:4" x14ac:dyDescent="0.3">
      <c r="A111" s="27">
        <v>9.7806759817661913E-4</v>
      </c>
      <c r="B111" s="27">
        <v>4.1231721790749374E-4</v>
      </c>
      <c r="C111" s="27">
        <v>4.8190863534981727E-4</v>
      </c>
      <c r="D111" s="27">
        <v>100391</v>
      </c>
    </row>
    <row r="112" spans="1:4" x14ac:dyDescent="0.3">
      <c r="A112" s="27">
        <v>8.1318509901135859E-4</v>
      </c>
      <c r="B112" s="27">
        <v>3.3331906072423629E-4</v>
      </c>
      <c r="C112" s="27">
        <v>7.3964080506559282E-4</v>
      </c>
      <c r="D112" s="27">
        <v>100390</v>
      </c>
    </row>
    <row r="113" spans="1:4" x14ac:dyDescent="0.3">
      <c r="A113" s="27">
        <v>9.9439521873093475E-4</v>
      </c>
      <c r="B113" s="27">
        <v>2.4085887309388394E-4</v>
      </c>
      <c r="C113" s="27">
        <v>6.3244814519413468E-4</v>
      </c>
      <c r="D113" s="27">
        <v>100389</v>
      </c>
    </row>
    <row r="114" spans="1:4" x14ac:dyDescent="0.3">
      <c r="A114" s="27">
        <v>8.8148152063470596E-4</v>
      </c>
      <c r="B114" s="27">
        <v>2.0547657992586596E-4</v>
      </c>
      <c r="C114" s="27">
        <v>8.1866712467261514E-4</v>
      </c>
      <c r="D114" s="27">
        <v>100388</v>
      </c>
    </row>
    <row r="115" spans="1:4" x14ac:dyDescent="0.3">
      <c r="A115" s="27">
        <v>7.0280976131917381E-4</v>
      </c>
      <c r="B115" s="27">
        <v>2.4090831390559134E-4</v>
      </c>
      <c r="C115" s="27">
        <v>8.7029363071423177E-4</v>
      </c>
      <c r="D115" s="27">
        <v>100387</v>
      </c>
    </row>
    <row r="116" spans="1:4" x14ac:dyDescent="0.3">
      <c r="A116" s="27">
        <v>8.2906069191856753E-4</v>
      </c>
      <c r="B116" s="27">
        <v>2.5513481619060134E-4</v>
      </c>
      <c r="C116" s="27">
        <v>8.3637909493143126E-4</v>
      </c>
      <c r="D116" s="27">
        <v>100386</v>
      </c>
    </row>
    <row r="117" spans="1:4" x14ac:dyDescent="0.3">
      <c r="A117" s="27">
        <v>7.346644971495302E-4</v>
      </c>
      <c r="B117" s="27">
        <v>4.1159775344331618E-4</v>
      </c>
      <c r="C117" s="27">
        <v>6.1885490770832849E-4</v>
      </c>
      <c r="D117" s="27">
        <v>100385</v>
      </c>
    </row>
    <row r="118" spans="1:4" x14ac:dyDescent="0.3">
      <c r="A118" s="27">
        <v>2.5189200088390128E-4</v>
      </c>
      <c r="B118" s="27">
        <v>9.3306974139122133E-4</v>
      </c>
      <c r="C118" s="27">
        <v>7.2770709486150078E-4</v>
      </c>
      <c r="D118" s="27">
        <v>100384</v>
      </c>
    </row>
    <row r="119" spans="1:4" x14ac:dyDescent="0.3">
      <c r="A119" s="27">
        <v>5.886592497403849E-4</v>
      </c>
      <c r="B119" s="27">
        <v>5.5020362859913485E-4</v>
      </c>
      <c r="C119" s="27">
        <v>6.7731305081161818E-4</v>
      </c>
      <c r="D119" s="27">
        <v>100383</v>
      </c>
    </row>
    <row r="120" spans="1:4" x14ac:dyDescent="0.3">
      <c r="A120" s="27">
        <v>8.6900473735355369E-4</v>
      </c>
      <c r="B120" s="27">
        <v>2.6369690476480404E-4</v>
      </c>
      <c r="C120" s="27">
        <v>6.5084355067181264E-4</v>
      </c>
      <c r="D120" s="27">
        <v>100382</v>
      </c>
    </row>
    <row r="121" spans="1:4" x14ac:dyDescent="0.3">
      <c r="A121" s="27">
        <v>9.0201547006123E-4</v>
      </c>
      <c r="B121" s="27">
        <v>2.3741641222024471E-4</v>
      </c>
      <c r="C121" s="27">
        <v>7.4978290164318378E-4</v>
      </c>
      <c r="D121" s="27">
        <v>100381</v>
      </c>
    </row>
    <row r="122" spans="1:4" x14ac:dyDescent="0.3">
      <c r="A122" s="27">
        <v>7.6234924351927815E-4</v>
      </c>
      <c r="B122" s="27">
        <v>2.6188457777487931E-4</v>
      </c>
      <c r="C122" s="27">
        <v>6.4458710652518978E-4</v>
      </c>
      <c r="D122" s="27">
        <v>100380</v>
      </c>
    </row>
    <row r="123" spans="1:4" x14ac:dyDescent="0.3">
      <c r="A123" s="27">
        <v>1.4635565403531872E-4</v>
      </c>
      <c r="B123" s="27">
        <v>8.9069936542621913E-4</v>
      </c>
      <c r="C123" s="27">
        <v>8.8965965879132553E-4</v>
      </c>
      <c r="D123" s="27">
        <v>100379</v>
      </c>
    </row>
    <row r="124" spans="1:4" x14ac:dyDescent="0.3">
      <c r="A124" s="27">
        <v>9.7371294050402422E-4</v>
      </c>
      <c r="B124" s="27">
        <v>1.6873045822629468E-4</v>
      </c>
      <c r="C124" s="27">
        <v>7.1959915976885767E-4</v>
      </c>
      <c r="D124" s="27">
        <v>100378</v>
      </c>
    </row>
    <row r="125" spans="1:4" x14ac:dyDescent="0.3">
      <c r="A125" s="27">
        <v>7.1525284005016158E-4</v>
      </c>
      <c r="B125" s="27">
        <v>1.7153546549627385E-4</v>
      </c>
      <c r="C125" s="27">
        <v>9.9060376567323364E-4</v>
      </c>
      <c r="D125" s="27">
        <v>100377</v>
      </c>
    </row>
    <row r="126" spans="1:4" x14ac:dyDescent="0.3">
      <c r="A126" s="27">
        <v>8.1498506270321594E-4</v>
      </c>
      <c r="B126" s="27">
        <v>8.5821282507191825E-4</v>
      </c>
      <c r="C126" s="27">
        <v>6.2978885533586284E-5</v>
      </c>
      <c r="D126" s="27">
        <v>100376</v>
      </c>
    </row>
    <row r="127" spans="1:4" x14ac:dyDescent="0.3">
      <c r="A127" s="27">
        <v>5.3025112863661159E-4</v>
      </c>
      <c r="B127" s="27">
        <v>9.643903356786178E-4</v>
      </c>
      <c r="C127" s="27">
        <v>4.3416092209205143E-4</v>
      </c>
      <c r="D127" s="27">
        <v>100375</v>
      </c>
    </row>
    <row r="128" spans="1:4" x14ac:dyDescent="0.3">
      <c r="A128" s="27">
        <v>8.9659354115642154E-4</v>
      </c>
      <c r="B128" s="27">
        <v>5.8737067325826775E-4</v>
      </c>
      <c r="C128" s="27">
        <v>3.970294864666111E-4</v>
      </c>
      <c r="D128" s="27">
        <v>100374</v>
      </c>
    </row>
    <row r="129" spans="1:4" x14ac:dyDescent="0.3">
      <c r="A129" s="27">
        <v>1.3147856721978032E-5</v>
      </c>
      <c r="B129" s="27">
        <v>3.3868149182899405E-4</v>
      </c>
      <c r="C129" s="27">
        <v>1.5790628261925441E-3</v>
      </c>
      <c r="D129" s="27">
        <v>100373</v>
      </c>
    </row>
    <row r="130" spans="1:4" x14ac:dyDescent="0.3">
      <c r="A130" s="27">
        <v>5.4260132627709495E-3</v>
      </c>
      <c r="B130" s="27">
        <v>3.0476234725895314E-5</v>
      </c>
      <c r="C130" s="27">
        <v>2.6203111615877625E-5</v>
      </c>
      <c r="D130" s="27">
        <v>100372</v>
      </c>
    </row>
    <row r="131" spans="1:4" x14ac:dyDescent="0.3">
      <c r="A131" s="27">
        <v>8.4533204614908625E-4</v>
      </c>
      <c r="B131" s="27">
        <v>8.1573615603176318E-5</v>
      </c>
      <c r="C131" s="27">
        <v>9.277337582943271E-4</v>
      </c>
      <c r="D131" s="27">
        <v>100371</v>
      </c>
    </row>
    <row r="132" spans="1:4" x14ac:dyDescent="0.3">
      <c r="A132" s="27">
        <v>2.9710441068578092E-4</v>
      </c>
      <c r="B132" s="27">
        <v>5.4684873976905293E-4</v>
      </c>
      <c r="C132" s="27">
        <v>9.3874547430798454E-4</v>
      </c>
      <c r="D132" s="27">
        <v>100370</v>
      </c>
    </row>
    <row r="133" spans="1:4" x14ac:dyDescent="0.3">
      <c r="A133" s="27">
        <v>4.2161994457778429E-4</v>
      </c>
      <c r="B133" s="27">
        <v>3.6990241613223969E-4</v>
      </c>
      <c r="C133" s="27">
        <v>2.3432830662716144E-4</v>
      </c>
      <c r="D133" s="27">
        <v>100369</v>
      </c>
    </row>
    <row r="134" spans="1:4" x14ac:dyDescent="0.3">
      <c r="A134" s="27">
        <v>8.7656713212973995E-4</v>
      </c>
      <c r="B134" s="27">
        <v>7.9586948151428888E-4</v>
      </c>
      <c r="C134" s="27">
        <v>1.7259488293410691E-4</v>
      </c>
      <c r="D134" s="27">
        <v>100368</v>
      </c>
    </row>
    <row r="135" spans="1:4" x14ac:dyDescent="0.3">
      <c r="A135" s="27">
        <v>6.2923468598293452E-4</v>
      </c>
      <c r="B135" s="27">
        <v>2.6469019303888055E-4</v>
      </c>
      <c r="C135" s="27">
        <v>9.2040769557176624E-4</v>
      </c>
      <c r="D135" s="27">
        <v>100367</v>
      </c>
    </row>
    <row r="136" spans="1:4" x14ac:dyDescent="0.3">
      <c r="A136" s="27">
        <v>9.4055432839098023E-4</v>
      </c>
      <c r="B136" s="27">
        <v>8.2872917820096998E-4</v>
      </c>
      <c r="C136" s="27">
        <v>1.4168106885037207E-4</v>
      </c>
      <c r="D136" s="27">
        <v>100366</v>
      </c>
    </row>
    <row r="137" spans="1:4" x14ac:dyDescent="0.3">
      <c r="A137" s="27">
        <v>5.6915991690265934E-4</v>
      </c>
      <c r="B137" s="27">
        <v>4.1329421193155144E-4</v>
      </c>
      <c r="C137" s="27">
        <v>9.1098754977560865E-4</v>
      </c>
      <c r="D137" s="27">
        <v>100365</v>
      </c>
    </row>
    <row r="138" spans="1:4" x14ac:dyDescent="0.3">
      <c r="A138" s="27">
        <v>1.8985014012287145E-5</v>
      </c>
      <c r="B138" s="27">
        <v>4.3476222867245575E-4</v>
      </c>
      <c r="C138" s="27">
        <v>1.4775953232883097E-3</v>
      </c>
      <c r="D138" s="27">
        <v>100364</v>
      </c>
    </row>
    <row r="139" spans="1:4" x14ac:dyDescent="0.3">
      <c r="A139" s="27">
        <v>8.3846919391267107E-4</v>
      </c>
      <c r="B139" s="27">
        <v>2.1407440433598591E-4</v>
      </c>
      <c r="C139" s="27">
        <v>8.1116500177639986E-4</v>
      </c>
      <c r="D139" s="27">
        <v>100363</v>
      </c>
    </row>
    <row r="140" spans="1:4" x14ac:dyDescent="0.3">
      <c r="A140" s="27">
        <v>7.2456635802795391E-4</v>
      </c>
      <c r="B140" s="27">
        <v>1.4073473084747658E-4</v>
      </c>
      <c r="C140" s="27">
        <v>3.6182012979578328E-4</v>
      </c>
      <c r="D140" s="27">
        <v>100362</v>
      </c>
    </row>
    <row r="141" spans="1:4" x14ac:dyDescent="0.3">
      <c r="A141" s="27">
        <v>8.0863430274930254E-4</v>
      </c>
      <c r="B141" s="27">
        <v>3.3929929936160294E-4</v>
      </c>
      <c r="C141" s="27">
        <v>6.6258634846555378E-4</v>
      </c>
      <c r="D141" s="27">
        <v>100361</v>
      </c>
    </row>
    <row r="142" spans="1:4" x14ac:dyDescent="0.3">
      <c r="A142" s="27">
        <v>7.89649793025849E-4</v>
      </c>
      <c r="B142" s="27">
        <v>5.5817741817237073E-4</v>
      </c>
      <c r="C142" s="27">
        <v>5.4291455926466412E-4</v>
      </c>
      <c r="D142" s="27">
        <v>100360</v>
      </c>
    </row>
    <row r="143" spans="1:4" x14ac:dyDescent="0.3">
      <c r="A143" s="27">
        <v>2.0373003053573009E-4</v>
      </c>
      <c r="B143" s="27">
        <v>8.553220716680405E-5</v>
      </c>
      <c r="C143" s="27">
        <v>5.2326502682945118E-4</v>
      </c>
      <c r="D143" s="27">
        <v>100359</v>
      </c>
    </row>
    <row r="144" spans="1:4" x14ac:dyDescent="0.3">
      <c r="A144" s="27">
        <v>6.3666026502450879E-4</v>
      </c>
      <c r="B144" s="27">
        <v>7.0240633055987216E-4</v>
      </c>
      <c r="C144" s="27">
        <v>5.8917657947589876E-4</v>
      </c>
      <c r="D144" s="27">
        <v>100358</v>
      </c>
    </row>
    <row r="145" spans="1:4" x14ac:dyDescent="0.3">
      <c r="A145" s="27">
        <v>7.1347862791918152E-4</v>
      </c>
      <c r="B145" s="27">
        <v>4.2712182789063493E-4</v>
      </c>
      <c r="C145" s="27">
        <v>7.1955911541787744E-4</v>
      </c>
      <c r="D145" s="27">
        <v>100357</v>
      </c>
    </row>
    <row r="146" spans="1:4" x14ac:dyDescent="0.3">
      <c r="A146" s="27">
        <v>8.6327309721978118E-4</v>
      </c>
      <c r="B146" s="27">
        <v>8.2510065500348737E-4</v>
      </c>
      <c r="C146" s="27">
        <v>1.5519240417208156E-4</v>
      </c>
      <c r="D146" s="27">
        <v>100356</v>
      </c>
    </row>
    <row r="147" spans="1:4" x14ac:dyDescent="0.3">
      <c r="A147" s="27">
        <v>7.5673711500853639E-4</v>
      </c>
      <c r="B147" s="27">
        <v>7.4669938644688792E-4</v>
      </c>
      <c r="C147" s="27">
        <v>4.1455443845421979E-4</v>
      </c>
      <c r="D147" s="27">
        <v>100355</v>
      </c>
    </row>
    <row r="148" spans="1:4" x14ac:dyDescent="0.3">
      <c r="A148" s="27">
        <v>4.7258235905204047E-4</v>
      </c>
      <c r="B148" s="27">
        <v>7.2330469960721626E-4</v>
      </c>
      <c r="C148" s="27">
        <v>7.1511147229321261E-4</v>
      </c>
      <c r="D148" s="27">
        <v>100354</v>
      </c>
    </row>
    <row r="149" spans="1:4" x14ac:dyDescent="0.3">
      <c r="A149" s="27">
        <v>2.6452967426336655E-4</v>
      </c>
      <c r="B149" s="27">
        <v>6.4247591650244305E-4</v>
      </c>
      <c r="C149" s="27">
        <v>9.5397963321030698E-4</v>
      </c>
      <c r="D149" s="27">
        <v>100353</v>
      </c>
    </row>
    <row r="150" spans="1:4" x14ac:dyDescent="0.3">
      <c r="A150" s="27">
        <v>5.6016881364234327E-4</v>
      </c>
      <c r="B150" s="27">
        <v>8.2329125210159598E-4</v>
      </c>
      <c r="C150" s="27">
        <v>5.4531592251825178E-4</v>
      </c>
      <c r="D150" s="27">
        <v>100352</v>
      </c>
    </row>
    <row r="151" spans="1:4" x14ac:dyDescent="0.3">
      <c r="A151" s="27">
        <v>5.7634772037612112E-4</v>
      </c>
      <c r="B151" s="27">
        <v>9.4146664058175817E-4</v>
      </c>
      <c r="C151" s="27">
        <v>2.3698337337012384E-4</v>
      </c>
      <c r="D151" s="27">
        <v>100351</v>
      </c>
    </row>
    <row r="152" spans="1:4" x14ac:dyDescent="0.3">
      <c r="A152" s="27">
        <v>5.0894676147641014E-5</v>
      </c>
      <c r="B152" s="27">
        <v>6.397300210632896E-4</v>
      </c>
      <c r="C152" s="27">
        <v>3.01265188530597E-4</v>
      </c>
      <c r="D152" s="27">
        <v>100350</v>
      </c>
    </row>
    <row r="153" spans="1:4" x14ac:dyDescent="0.3">
      <c r="A153" s="27">
        <v>3.3766905579603909E-4</v>
      </c>
      <c r="B153" s="27">
        <v>8.5382634263078932E-4</v>
      </c>
      <c r="C153" s="27">
        <v>5.8072848387224173E-4</v>
      </c>
      <c r="D153" s="27">
        <v>100349</v>
      </c>
    </row>
    <row r="154" spans="1:4" x14ac:dyDescent="0.3">
      <c r="A154" s="27">
        <v>9.9642758714695782E-4</v>
      </c>
      <c r="B154" s="27">
        <v>6.2363238321817989E-4</v>
      </c>
      <c r="C154" s="27">
        <v>1.3176589227895737E-4</v>
      </c>
      <c r="D154" s="27">
        <v>100348</v>
      </c>
    </row>
    <row r="155" spans="1:4" x14ac:dyDescent="0.3">
      <c r="A155" s="27">
        <v>2.9395878443494092E-4</v>
      </c>
      <c r="B155" s="27">
        <v>7.4404899311551634E-4</v>
      </c>
      <c r="C155" s="27">
        <v>7.5331143386442052E-4</v>
      </c>
      <c r="D155" s="27">
        <v>100347</v>
      </c>
    </row>
    <row r="156" spans="1:4" x14ac:dyDescent="0.3">
      <c r="A156" s="27">
        <v>9.7802723693810501E-4</v>
      </c>
      <c r="B156" s="27">
        <v>5.1350814100822905E-4</v>
      </c>
      <c r="C156" s="27">
        <v>3.1733167835562798E-4</v>
      </c>
      <c r="D156" s="27">
        <v>100346</v>
      </c>
    </row>
    <row r="157" spans="1:4" x14ac:dyDescent="0.3">
      <c r="A157" s="27">
        <v>7.4220894773667793E-4</v>
      </c>
      <c r="B157" s="27">
        <v>3.9497721850128117E-4</v>
      </c>
      <c r="C157" s="27">
        <v>6.8076415327804069E-4</v>
      </c>
      <c r="D157" s="27">
        <v>100345</v>
      </c>
    </row>
    <row r="158" spans="1:4" x14ac:dyDescent="0.3">
      <c r="A158" s="27">
        <v>2.8374875652267503E-4</v>
      </c>
      <c r="B158" s="27">
        <v>7.9671337322782853E-4</v>
      </c>
      <c r="C158" s="27">
        <v>7.7209217669818749E-4</v>
      </c>
      <c r="D158" s="27">
        <v>100344</v>
      </c>
    </row>
    <row r="159" spans="1:4" x14ac:dyDescent="0.3">
      <c r="A159" s="27">
        <v>3.7079144028349497E-4</v>
      </c>
      <c r="B159" s="27">
        <v>5.3185016291446149E-4</v>
      </c>
      <c r="C159" s="27">
        <v>9.3441692425067565E-4</v>
      </c>
      <c r="D159" s="27">
        <v>100343</v>
      </c>
    </row>
    <row r="160" spans="1:4" x14ac:dyDescent="0.3">
      <c r="A160" s="27">
        <v>6.5433834877503215E-4</v>
      </c>
      <c r="B160" s="27">
        <v>6.0662371432956342E-4</v>
      </c>
      <c r="C160" s="27">
        <v>5.580412813032305E-4</v>
      </c>
      <c r="D160" s="27">
        <v>100342</v>
      </c>
    </row>
    <row r="161" spans="1:4" x14ac:dyDescent="0.3">
      <c r="A161" s="27">
        <v>1.1079879624267626E-4</v>
      </c>
      <c r="B161" s="27">
        <v>6.6762487151060903E-4</v>
      </c>
      <c r="C161" s="27">
        <v>1.0234470261536496E-3</v>
      </c>
      <c r="D161" s="27">
        <v>100341</v>
      </c>
    </row>
    <row r="162" spans="1:4" x14ac:dyDescent="0.3">
      <c r="A162" s="27">
        <v>8.5115622460263699E-4</v>
      </c>
      <c r="B162" s="27">
        <v>4.6262561414634991E-4</v>
      </c>
      <c r="C162" s="27">
        <v>6.0741736719702589E-4</v>
      </c>
      <c r="D162" s="27">
        <v>100340</v>
      </c>
    </row>
    <row r="163" spans="1:4" x14ac:dyDescent="0.3">
      <c r="A163" s="27">
        <v>9.5331509305786376E-4</v>
      </c>
      <c r="B163" s="27">
        <v>1.6432436598552878E-5</v>
      </c>
      <c r="C163" s="27">
        <v>9.4381872785031986E-4</v>
      </c>
      <c r="D163" s="27">
        <v>100339</v>
      </c>
    </row>
    <row r="164" spans="1:4" x14ac:dyDescent="0.3">
      <c r="A164" s="27">
        <v>2.2259751760931408E-4</v>
      </c>
      <c r="B164" s="27">
        <v>7.195299163729607E-4</v>
      </c>
      <c r="C164" s="27">
        <v>9.6841849814289767E-4</v>
      </c>
      <c r="D164" s="27">
        <v>100338</v>
      </c>
    </row>
    <row r="165" spans="1:4" x14ac:dyDescent="0.3">
      <c r="A165" s="27">
        <v>2.9211589003074953E-4</v>
      </c>
      <c r="B165" s="27">
        <v>7.8853032270390642E-4</v>
      </c>
      <c r="C165" s="27">
        <v>8.4004516903694372E-4</v>
      </c>
      <c r="D165" s="27">
        <v>100337</v>
      </c>
    </row>
    <row r="166" spans="1:4" x14ac:dyDescent="0.3">
      <c r="A166" s="27">
        <v>5.857432889730599E-4</v>
      </c>
      <c r="B166" s="27">
        <v>9.8395992695824623E-4</v>
      </c>
      <c r="C166" s="27">
        <v>3.2738420754375427E-4</v>
      </c>
      <c r="D166" s="27">
        <v>100336</v>
      </c>
    </row>
    <row r="167" spans="1:4" x14ac:dyDescent="0.3">
      <c r="A167" s="27">
        <v>4.4450897786379843E-4</v>
      </c>
      <c r="B167" s="27">
        <v>7.8215229788191189E-4</v>
      </c>
      <c r="C167" s="27">
        <v>7.0213858862502919E-4</v>
      </c>
      <c r="D167" s="27">
        <v>100335</v>
      </c>
    </row>
    <row r="168" spans="1:4" x14ac:dyDescent="0.3">
      <c r="A168" s="27">
        <v>6.3814096528141517E-4</v>
      </c>
      <c r="B168" s="27">
        <v>4.2332689004277745E-4</v>
      </c>
      <c r="C168" s="27">
        <v>8.0590865782848302E-4</v>
      </c>
      <c r="D168" s="27">
        <v>100334</v>
      </c>
    </row>
    <row r="169" spans="1:4" x14ac:dyDescent="0.3">
      <c r="A169" s="27">
        <v>5.5986603860495138E-4</v>
      </c>
      <c r="B169" s="27">
        <v>6.5711936439916694E-4</v>
      </c>
      <c r="C169" s="27">
        <v>6.8052453276452819E-4</v>
      </c>
      <c r="D169" s="27">
        <v>100333</v>
      </c>
    </row>
    <row r="170" spans="1:4" x14ac:dyDescent="0.3">
      <c r="A170" s="27">
        <v>4.5227725733671927E-3</v>
      </c>
      <c r="B170" s="27">
        <v>8.1882502300847362E-4</v>
      </c>
      <c r="C170" s="27">
        <v>1.9107644041693663E-4</v>
      </c>
      <c r="D170" s="27">
        <v>100332</v>
      </c>
    </row>
    <row r="171" spans="1:4" x14ac:dyDescent="0.3">
      <c r="A171" s="27">
        <v>7.8906783997091039E-4</v>
      </c>
      <c r="B171" s="27">
        <v>5.5309176229991429E-4</v>
      </c>
      <c r="C171" s="27">
        <v>5.2651919318203496E-4</v>
      </c>
      <c r="D171" s="27">
        <v>100331</v>
      </c>
    </row>
    <row r="172" spans="1:4" x14ac:dyDescent="0.3">
      <c r="A172" s="27">
        <v>9.0350734224560838E-4</v>
      </c>
      <c r="B172" s="27">
        <v>4.7122904201199548E-4</v>
      </c>
      <c r="C172" s="27">
        <v>4.8440205463930571E-4</v>
      </c>
      <c r="D172" s="27">
        <v>100330</v>
      </c>
    </row>
    <row r="173" spans="1:4" x14ac:dyDescent="0.3">
      <c r="A173" s="27">
        <v>8.6300833451168622E-4</v>
      </c>
      <c r="B173" s="27">
        <v>4.6005569106905491E-4</v>
      </c>
      <c r="C173" s="27">
        <v>4.8784819793013873E-4</v>
      </c>
      <c r="D173" s="27">
        <v>100329</v>
      </c>
    </row>
    <row r="174" spans="1:4" x14ac:dyDescent="0.3">
      <c r="A174" s="27">
        <v>9.3038924357252163E-4</v>
      </c>
      <c r="B174" s="27">
        <v>7.6231554523277143E-4</v>
      </c>
      <c r="C174" s="27">
        <v>1.5967906039750641E-4</v>
      </c>
      <c r="D174" s="27">
        <v>100328</v>
      </c>
    </row>
    <row r="175" spans="1:4" x14ac:dyDescent="0.3">
      <c r="A175" s="27">
        <v>3.0155499065000164E-4</v>
      </c>
      <c r="B175" s="27">
        <v>7.4883642560286568E-4</v>
      </c>
      <c r="C175" s="27">
        <v>8.5556823646010726E-4</v>
      </c>
      <c r="D175" s="27">
        <v>100327</v>
      </c>
    </row>
    <row r="176" spans="1:4" x14ac:dyDescent="0.3">
      <c r="A176" s="27">
        <v>7.4683801703011483E-4</v>
      </c>
      <c r="B176" s="27">
        <v>2.4048490243605661E-4</v>
      </c>
      <c r="C176" s="27">
        <v>2.2193562147622431E-4</v>
      </c>
      <c r="D176" s="27">
        <v>100326</v>
      </c>
    </row>
    <row r="177" spans="1:4" x14ac:dyDescent="0.3">
      <c r="A177" s="27">
        <v>2.2423392474912209E-4</v>
      </c>
      <c r="B177" s="27">
        <v>8.6304658797316236E-4</v>
      </c>
      <c r="C177" s="27">
        <v>7.6941634793801085E-4</v>
      </c>
      <c r="D177" s="27">
        <v>100325</v>
      </c>
    </row>
    <row r="178" spans="1:4" x14ac:dyDescent="0.3">
      <c r="A178" s="27">
        <v>7.647403028374117E-4</v>
      </c>
      <c r="B178" s="27">
        <v>9.1106230760878829E-4</v>
      </c>
      <c r="C178" s="27">
        <v>2.3450680562991824E-4</v>
      </c>
      <c r="D178" s="27">
        <v>100324</v>
      </c>
    </row>
    <row r="179" spans="1:4" x14ac:dyDescent="0.3">
      <c r="A179" s="27">
        <v>8.6929007149676922E-4</v>
      </c>
      <c r="B179" s="27">
        <v>7.292466442008691E-4</v>
      </c>
      <c r="C179" s="27">
        <v>1.5486350603064288E-4</v>
      </c>
      <c r="D179" s="27">
        <v>100323</v>
      </c>
    </row>
    <row r="180" spans="1:4" x14ac:dyDescent="0.3">
      <c r="A180" s="27">
        <v>3.9455219206695945E-4</v>
      </c>
      <c r="B180" s="27">
        <v>8.1175574008029658E-4</v>
      </c>
      <c r="C180" s="27">
        <v>7.0455465174662903E-4</v>
      </c>
      <c r="D180" s="27">
        <v>100322</v>
      </c>
    </row>
    <row r="181" spans="1:4" x14ac:dyDescent="0.3">
      <c r="A181" s="27">
        <v>5.2467743527879053E-4</v>
      </c>
      <c r="B181" s="27">
        <v>4.9638915819717906E-4</v>
      </c>
      <c r="C181" s="27">
        <v>8.5452709783523449E-4</v>
      </c>
      <c r="D181" s="27">
        <v>100321</v>
      </c>
    </row>
    <row r="182" spans="1:4" x14ac:dyDescent="0.3">
      <c r="A182" s="27">
        <v>6.9699231958993029E-6</v>
      </c>
      <c r="B182" s="27">
        <v>7.3608702785916242E-4</v>
      </c>
      <c r="C182" s="27">
        <v>8.0209909379091516E-4</v>
      </c>
      <c r="D182" s="27">
        <v>100320</v>
      </c>
    </row>
    <row r="183" spans="1:4" x14ac:dyDescent="0.3">
      <c r="A183" s="27">
        <v>4.5822134124618742E-4</v>
      </c>
      <c r="B183" s="27">
        <v>2.9233741816806429E-4</v>
      </c>
      <c r="C183" s="27">
        <v>5.2985964374701331E-4</v>
      </c>
      <c r="D183" s="27">
        <v>100319</v>
      </c>
    </row>
    <row r="184" spans="1:4" x14ac:dyDescent="0.3">
      <c r="A184" s="27">
        <v>2.3636222210002129E-4</v>
      </c>
      <c r="B184" s="27">
        <v>7.8694913419427451E-4</v>
      </c>
      <c r="C184" s="27">
        <v>7.4289250538360746E-4</v>
      </c>
      <c r="D184" s="27">
        <v>100318</v>
      </c>
    </row>
    <row r="185" spans="1:4" x14ac:dyDescent="0.3">
      <c r="A185" s="27">
        <v>8.8662322613930434E-4</v>
      </c>
      <c r="B185" s="27">
        <v>6.4609578144421919E-4</v>
      </c>
      <c r="C185" s="27">
        <v>3.8573531211844568E-4</v>
      </c>
      <c r="D185" s="27">
        <v>100317</v>
      </c>
    </row>
    <row r="186" spans="1:4" x14ac:dyDescent="0.3">
      <c r="A186" s="27">
        <v>6.0386055256193014E-4</v>
      </c>
      <c r="B186" s="27">
        <v>4.1866207020251468E-4</v>
      </c>
      <c r="C186" s="27">
        <v>7.2667793811042312E-4</v>
      </c>
      <c r="D186" s="27">
        <v>100316</v>
      </c>
    </row>
    <row r="187" spans="1:4" x14ac:dyDescent="0.3">
      <c r="A187" s="27">
        <v>3.475596765929305E-4</v>
      </c>
      <c r="B187" s="27">
        <v>9.6781848430142715E-4</v>
      </c>
      <c r="C187" s="27">
        <v>5.3742197481823921E-4</v>
      </c>
      <c r="D187" s="27">
        <v>100315</v>
      </c>
    </row>
    <row r="188" spans="1:4" x14ac:dyDescent="0.3">
      <c r="A188" s="27">
        <v>6.7530162778832903E-4</v>
      </c>
      <c r="B188" s="27">
        <v>1.9446941788116569E-4</v>
      </c>
      <c r="C188" s="27">
        <v>8.626076876798235E-4</v>
      </c>
      <c r="D188" s="27">
        <v>100314</v>
      </c>
    </row>
    <row r="189" spans="1:4" x14ac:dyDescent="0.3">
      <c r="A189" s="27">
        <v>7.7112381850519588E-4</v>
      </c>
      <c r="B189" s="27">
        <v>5.4327689778145235E-4</v>
      </c>
      <c r="C189" s="27">
        <v>5.8011082119190658E-4</v>
      </c>
      <c r="D189" s="27">
        <v>100313</v>
      </c>
    </row>
    <row r="190" spans="1:4" x14ac:dyDescent="0.3">
      <c r="A190" s="27">
        <v>5.5890731765774698E-4</v>
      </c>
      <c r="B190" s="27">
        <v>3.1543534386495146E-4</v>
      </c>
      <c r="C190" s="27">
        <v>7.0124020385400779E-4</v>
      </c>
      <c r="D190" s="27">
        <v>100312</v>
      </c>
    </row>
    <row r="191" spans="1:4" x14ac:dyDescent="0.3">
      <c r="A191" s="27">
        <v>7.9503605641803219E-4</v>
      </c>
      <c r="B191" s="27">
        <v>4.3652186824389393E-4</v>
      </c>
      <c r="C191" s="27">
        <v>6.3371525432467316E-4</v>
      </c>
      <c r="D191" s="27">
        <v>100311</v>
      </c>
    </row>
    <row r="192" spans="1:4" x14ac:dyDescent="0.3">
      <c r="A192" s="27">
        <v>6.3028212322085097E-4</v>
      </c>
      <c r="B192" s="27">
        <v>4.7380804116554004E-4</v>
      </c>
      <c r="C192" s="27">
        <v>7.6584306025458538E-4</v>
      </c>
      <c r="D192" s="27">
        <v>100310</v>
      </c>
    </row>
    <row r="193" spans="1:4" x14ac:dyDescent="0.3">
      <c r="A193" s="27">
        <v>7.3180749622900126E-4</v>
      </c>
      <c r="B193" s="27">
        <v>5.0401377562791583E-4</v>
      </c>
      <c r="C193" s="27">
        <v>6.4711726465443726E-4</v>
      </c>
      <c r="D193" s="27">
        <v>100309</v>
      </c>
    </row>
    <row r="194" spans="1:4" x14ac:dyDescent="0.3">
      <c r="A194" s="27">
        <v>6.463739705501975E-4</v>
      </c>
      <c r="B194" s="27">
        <v>4.0357202284663056E-4</v>
      </c>
      <c r="C194" s="27">
        <v>8.2965768064065357E-4</v>
      </c>
      <c r="D194" s="27">
        <v>100308</v>
      </c>
    </row>
    <row r="195" spans="1:4" x14ac:dyDescent="0.3">
      <c r="A195" s="27">
        <v>9.7599998365406214E-4</v>
      </c>
      <c r="B195" s="27">
        <v>6.2125878482185721E-4</v>
      </c>
      <c r="C195" s="27">
        <v>2.7658346694571235E-4</v>
      </c>
      <c r="D195" s="27">
        <v>100307</v>
      </c>
    </row>
    <row r="196" spans="1:4" x14ac:dyDescent="0.3">
      <c r="A196" s="27">
        <v>2.1142770968594356E-4</v>
      </c>
      <c r="B196" s="27">
        <v>7.5016443858166425E-4</v>
      </c>
      <c r="C196" s="27">
        <v>9.0156707197431825E-4</v>
      </c>
      <c r="D196" s="27">
        <v>100306</v>
      </c>
    </row>
    <row r="197" spans="1:4" x14ac:dyDescent="0.3">
      <c r="A197" s="27">
        <v>4.2022228622478524E-4</v>
      </c>
      <c r="B197" s="27">
        <v>6.1113849281208043E-4</v>
      </c>
      <c r="C197" s="27">
        <v>8.8631452964547702E-4</v>
      </c>
      <c r="D197" s="27">
        <v>100305</v>
      </c>
    </row>
    <row r="198" spans="1:4" x14ac:dyDescent="0.3">
      <c r="A198" s="27">
        <v>5.6558347822019699E-4</v>
      </c>
      <c r="B198" s="27">
        <v>2.9839554400003715E-4</v>
      </c>
      <c r="C198" s="27">
        <v>4.0200199306247668E-4</v>
      </c>
      <c r="D198" s="27">
        <v>100304</v>
      </c>
    </row>
    <row r="199" spans="1:4" x14ac:dyDescent="0.3">
      <c r="A199" s="27">
        <v>9.8545320454320362E-4</v>
      </c>
      <c r="B199" s="27">
        <v>7.0225237554125879E-4</v>
      </c>
      <c r="C199" s="27">
        <v>2.2909384647379686E-4</v>
      </c>
      <c r="D199" s="27">
        <v>100303</v>
      </c>
    </row>
    <row r="200" spans="1:4" x14ac:dyDescent="0.3">
      <c r="A200" s="27">
        <v>8.7590044455713501E-4</v>
      </c>
      <c r="B200" s="27">
        <v>7.9687148260758735E-4</v>
      </c>
      <c r="C200" s="27">
        <v>2.4696489507965229E-4</v>
      </c>
      <c r="D200" s="27">
        <v>100302</v>
      </c>
    </row>
    <row r="201" spans="1:4" x14ac:dyDescent="0.3">
      <c r="A201" s="27">
        <v>9.0419645261729414E-4</v>
      </c>
      <c r="B201" s="27">
        <v>3.6229620848761456E-4</v>
      </c>
      <c r="C201" s="27">
        <v>6.146176891427481E-4</v>
      </c>
      <c r="D201" s="27">
        <v>100301</v>
      </c>
    </row>
    <row r="202" spans="1:4" x14ac:dyDescent="0.3">
      <c r="A202" s="27">
        <v>3.394995313971543E-4</v>
      </c>
      <c r="B202" s="27">
        <v>6.7534172465455173E-4</v>
      </c>
      <c r="C202" s="27">
        <v>8.2521978139951451E-4</v>
      </c>
      <c r="D202" s="27">
        <v>100300</v>
      </c>
    </row>
    <row r="203" spans="1:4" x14ac:dyDescent="0.3">
      <c r="A203" s="27">
        <v>4.5427951204939114E-3</v>
      </c>
      <c r="B203" s="27">
        <v>8.1251940948424419E-4</v>
      </c>
      <c r="C203" s="27">
        <v>1.7274267942868598E-4</v>
      </c>
      <c r="D203" s="27">
        <v>100299</v>
      </c>
    </row>
    <row r="204" spans="1:4" x14ac:dyDescent="0.3">
      <c r="A204" s="27">
        <v>4.7076973326500146E-4</v>
      </c>
      <c r="B204" s="27">
        <v>9.8244262900524029E-4</v>
      </c>
      <c r="C204" s="27">
        <v>3.6949611539062433E-4</v>
      </c>
      <c r="D204" s="27">
        <v>100298</v>
      </c>
    </row>
    <row r="205" spans="1:4" x14ac:dyDescent="0.3">
      <c r="A205" s="27">
        <v>5.2500247604935597E-4</v>
      </c>
      <c r="B205" s="27">
        <v>4.763195265978021E-4</v>
      </c>
      <c r="C205" s="27">
        <v>8.7972215060285472E-4</v>
      </c>
      <c r="D205" s="27">
        <v>100297</v>
      </c>
    </row>
    <row r="206" spans="1:4" x14ac:dyDescent="0.3">
      <c r="A206" s="27">
        <v>4.8685757569877586E-4</v>
      </c>
      <c r="B206" s="27">
        <v>8.7890322383132381E-4</v>
      </c>
      <c r="C206" s="27">
        <v>5.2607873105569593E-4</v>
      </c>
      <c r="D206" s="27">
        <v>100296</v>
      </c>
    </row>
    <row r="207" spans="1:4" x14ac:dyDescent="0.3">
      <c r="A207" s="27">
        <v>9.9103159430833482E-4</v>
      </c>
      <c r="B207" s="27">
        <v>9.1328731993202546E-4</v>
      </c>
      <c r="C207" s="27">
        <v>2.413454188829018E-5</v>
      </c>
      <c r="D207" s="27">
        <v>100295</v>
      </c>
    </row>
    <row r="208" spans="1:4" x14ac:dyDescent="0.3">
      <c r="A208" s="27">
        <v>6.1742160322154568E-4</v>
      </c>
      <c r="B208" s="27">
        <v>2.1628594609759321E-4</v>
      </c>
      <c r="C208" s="27">
        <v>8.8448605670283197E-4</v>
      </c>
      <c r="D208" s="27">
        <v>100294</v>
      </c>
    </row>
    <row r="209" spans="1:4" x14ac:dyDescent="0.3">
      <c r="A209" s="27">
        <v>7.2060214235656261E-4</v>
      </c>
      <c r="B209" s="27">
        <v>1.9246735201044741E-4</v>
      </c>
      <c r="C209" s="27">
        <v>9.1321042984221544E-4</v>
      </c>
      <c r="D209" s="27">
        <v>100293</v>
      </c>
    </row>
    <row r="210" spans="1:4" x14ac:dyDescent="0.3">
      <c r="A210" s="27">
        <v>4.9228733040089174E-3</v>
      </c>
      <c r="B210" s="27">
        <v>4.9399557054132773E-4</v>
      </c>
      <c r="C210" s="27">
        <v>8.2140142480915896E-5</v>
      </c>
      <c r="D210" s="27">
        <v>100292</v>
      </c>
    </row>
    <row r="211" spans="1:4" x14ac:dyDescent="0.3">
      <c r="A211" s="27">
        <v>1.9137130654023546E-4</v>
      </c>
      <c r="B211" s="27">
        <v>7.9848907689636492E-4</v>
      </c>
      <c r="C211" s="27">
        <v>9.2212914771128758E-4</v>
      </c>
      <c r="D211" s="27">
        <v>100291</v>
      </c>
    </row>
    <row r="212" spans="1:4" x14ac:dyDescent="0.3">
      <c r="A212" s="27">
        <v>1.6251533730021566E-4</v>
      </c>
      <c r="B212" s="27">
        <v>1.102770273142458E-3</v>
      </c>
      <c r="C212" s="27">
        <v>6.7582881513740837E-4</v>
      </c>
      <c r="D212" s="27">
        <v>100290</v>
      </c>
    </row>
    <row r="213" spans="1:4" x14ac:dyDescent="0.3">
      <c r="A213" s="27">
        <v>8.5657000987342756E-4</v>
      </c>
      <c r="B213" s="27">
        <v>5.4173770102691017E-4</v>
      </c>
      <c r="C213" s="27">
        <v>5.1757057056723448E-4</v>
      </c>
      <c r="D213" s="27">
        <v>100289</v>
      </c>
    </row>
    <row r="214" spans="1:4" x14ac:dyDescent="0.3">
      <c r="A214" s="27">
        <v>8.8909367846746828E-4</v>
      </c>
      <c r="B214" s="27">
        <v>5.5667632690358545E-4</v>
      </c>
      <c r="C214" s="27">
        <v>3.5827737596278624E-4</v>
      </c>
      <c r="D214" s="27">
        <v>100288</v>
      </c>
    </row>
    <row r="215" spans="1:4" x14ac:dyDescent="0.3">
      <c r="A215" s="27">
        <v>8.5120929658604502E-4</v>
      </c>
      <c r="B215" s="27">
        <v>4.092429711434013E-4</v>
      </c>
      <c r="C215" s="27">
        <v>6.6143526863029752E-4</v>
      </c>
      <c r="D215" s="27">
        <v>100287</v>
      </c>
    </row>
    <row r="216" spans="1:4" x14ac:dyDescent="0.3">
      <c r="A216" s="27">
        <v>4.2023102250353546E-4</v>
      </c>
      <c r="B216" s="27">
        <v>9.278214985844566E-4</v>
      </c>
      <c r="C216" s="27">
        <v>4.9953940860694951E-4</v>
      </c>
      <c r="D216" s="27">
        <v>100286</v>
      </c>
    </row>
    <row r="217" spans="1:4" x14ac:dyDescent="0.3">
      <c r="A217" s="27">
        <v>6.6203894555256582E-4</v>
      </c>
      <c r="B217" s="27">
        <v>2.5221793838432185E-4</v>
      </c>
      <c r="C217" s="27">
        <v>9.6202302045510397E-4</v>
      </c>
      <c r="D217" s="27">
        <v>100285</v>
      </c>
    </row>
    <row r="218" spans="1:4" x14ac:dyDescent="0.3">
      <c r="A218" s="27">
        <v>8.2377211809624477E-4</v>
      </c>
      <c r="B218" s="27">
        <v>1.8960866335038623E-6</v>
      </c>
      <c r="C218" s="27">
        <v>7.7983426105638482E-4</v>
      </c>
      <c r="D218" s="27">
        <v>100284</v>
      </c>
    </row>
    <row r="219" spans="1:4" x14ac:dyDescent="0.3">
      <c r="A219" s="27">
        <v>9.0163579939965641E-4</v>
      </c>
      <c r="B219" s="27">
        <v>5.4068578884940158E-5</v>
      </c>
      <c r="C219" s="27">
        <v>9.6121845746491871E-4</v>
      </c>
      <c r="D219" s="27">
        <v>100283</v>
      </c>
    </row>
    <row r="220" spans="1:4" x14ac:dyDescent="0.3">
      <c r="A220" s="27">
        <v>3.9609157844555296E-4</v>
      </c>
      <c r="B220" s="27">
        <v>6.1395042469267267E-4</v>
      </c>
      <c r="C220" s="27">
        <v>9.1214595313707974E-4</v>
      </c>
      <c r="D220" s="27">
        <v>100282</v>
      </c>
    </row>
    <row r="221" spans="1:4" x14ac:dyDescent="0.3">
      <c r="A221" s="27">
        <v>9.6543813794693512E-4</v>
      </c>
      <c r="B221" s="27">
        <v>7.4814343344777512E-4</v>
      </c>
      <c r="C221" s="27">
        <v>1.4786350302714295E-4</v>
      </c>
      <c r="D221" s="27">
        <v>100281</v>
      </c>
    </row>
    <row r="222" spans="1:4" x14ac:dyDescent="0.3">
      <c r="A222" s="27">
        <v>7.5549734230518349E-4</v>
      </c>
      <c r="B222" s="27">
        <v>5.6031261140721781E-4</v>
      </c>
      <c r="C222" s="27">
        <v>4.9908838660706848E-4</v>
      </c>
      <c r="D222" s="27">
        <v>100280</v>
      </c>
    </row>
    <row r="223" spans="1:4" x14ac:dyDescent="0.3">
      <c r="A223" s="27">
        <v>2.0506438501286894E-4</v>
      </c>
      <c r="B223" s="27">
        <v>5.7196049636721517E-4</v>
      </c>
      <c r="C223" s="27">
        <v>9.4930943194857442E-4</v>
      </c>
      <c r="D223" s="27">
        <v>100279</v>
      </c>
    </row>
    <row r="224" spans="1:4" x14ac:dyDescent="0.3">
      <c r="A224" s="27">
        <v>9.6617389253755479E-4</v>
      </c>
      <c r="B224" s="27">
        <v>6.0886655588993522E-4</v>
      </c>
      <c r="C224" s="27">
        <v>3.1974948779977988E-4</v>
      </c>
      <c r="D224" s="27">
        <v>100278</v>
      </c>
    </row>
    <row r="225" spans="1:4" x14ac:dyDescent="0.3">
      <c r="A225" s="27">
        <v>2.7067928361815561E-4</v>
      </c>
      <c r="B225" s="27">
        <v>9.4255684827842525E-4</v>
      </c>
      <c r="C225" s="27">
        <v>6.803778712845454E-4</v>
      </c>
      <c r="D225" s="27">
        <v>100277</v>
      </c>
    </row>
    <row r="226" spans="1:4" x14ac:dyDescent="0.3">
      <c r="A226" s="27">
        <v>6.7365557742837844E-4</v>
      </c>
      <c r="B226" s="27">
        <v>6.7021030633669296E-4</v>
      </c>
      <c r="C226" s="27">
        <v>5.4532621990131499E-4</v>
      </c>
      <c r="D226" s="27">
        <v>100276</v>
      </c>
    </row>
    <row r="227" spans="1:4" x14ac:dyDescent="0.3">
      <c r="A227" s="27">
        <v>7.5831099071545336E-4</v>
      </c>
      <c r="B227" s="27">
        <v>8.8295894984357173E-4</v>
      </c>
      <c r="C227" s="27">
        <v>2.3500762742140812E-4</v>
      </c>
      <c r="D227" s="27">
        <v>100275</v>
      </c>
    </row>
    <row r="228" spans="1:4" x14ac:dyDescent="0.3">
      <c r="A228" s="27">
        <v>8.8890619969695468E-4</v>
      </c>
      <c r="B228" s="27">
        <v>4.9214810609722051E-4</v>
      </c>
      <c r="C228" s="27">
        <v>3.5809052730703195E-4</v>
      </c>
      <c r="D228" s="27">
        <v>100274</v>
      </c>
    </row>
    <row r="229" spans="1:4" x14ac:dyDescent="0.3">
      <c r="A229" s="27">
        <v>5.4184170806045428E-4</v>
      </c>
      <c r="B229" s="27">
        <v>6.3346470127952884E-4</v>
      </c>
      <c r="C229" s="27">
        <v>7.377231730722742E-4</v>
      </c>
      <c r="D229" s="27">
        <v>100273</v>
      </c>
    </row>
    <row r="230" spans="1:4" x14ac:dyDescent="0.3">
      <c r="A230" s="27">
        <v>2.8173520034413015E-4</v>
      </c>
      <c r="B230" s="27">
        <v>9.0986050721035701E-4</v>
      </c>
      <c r="C230" s="27">
        <v>6.4958077283464543E-4</v>
      </c>
      <c r="D230" s="27">
        <v>100272</v>
      </c>
    </row>
    <row r="231" spans="1:4" x14ac:dyDescent="0.3">
      <c r="A231" s="27">
        <v>7.9280464154270723E-4</v>
      </c>
      <c r="B231" s="27">
        <v>2.6190951644556367E-4</v>
      </c>
      <c r="C231" s="27">
        <v>8.1756564203845736E-4</v>
      </c>
      <c r="D231" s="27">
        <v>100271</v>
      </c>
    </row>
    <row r="232" spans="1:4" x14ac:dyDescent="0.3">
      <c r="A232" s="27">
        <v>3.5738812556719124E-4</v>
      </c>
      <c r="B232" s="27">
        <v>9.927785686126725E-4</v>
      </c>
      <c r="C232" s="27">
        <v>5.2191676240407258E-4</v>
      </c>
      <c r="D232" s="27">
        <v>100270</v>
      </c>
    </row>
    <row r="233" spans="1:4" x14ac:dyDescent="0.3">
      <c r="A233" s="27">
        <v>1.0799659674927157E-4</v>
      </c>
      <c r="B233" s="27">
        <v>8.5330060881730471E-4</v>
      </c>
      <c r="C233" s="27">
        <v>9.5393899256449608E-4</v>
      </c>
      <c r="D233" s="27">
        <v>100269</v>
      </c>
    </row>
    <row r="234" spans="1:4" x14ac:dyDescent="0.3">
      <c r="A234" s="27">
        <v>4.832627257524303E-4</v>
      </c>
      <c r="B234" s="27">
        <v>7.3034453027080726E-4</v>
      </c>
      <c r="C234" s="27">
        <v>7.0945802843830775E-4</v>
      </c>
      <c r="D234" s="27">
        <v>100268</v>
      </c>
    </row>
    <row r="235" spans="1:4" x14ac:dyDescent="0.3">
      <c r="A235" s="27">
        <v>5.779904326041436E-4</v>
      </c>
      <c r="B235" s="27">
        <v>7.0992851323237855E-4</v>
      </c>
      <c r="C235" s="27">
        <v>6.2471823233093966E-4</v>
      </c>
      <c r="D235" s="27">
        <v>100267</v>
      </c>
    </row>
    <row r="236" spans="1:4" x14ac:dyDescent="0.3">
      <c r="A236" s="27">
        <v>8.0184719388999169E-4</v>
      </c>
      <c r="B236" s="27">
        <v>2.7295612193347046E-4</v>
      </c>
      <c r="C236" s="27">
        <v>7.9118169913399989E-4</v>
      </c>
      <c r="D236" s="27">
        <v>100266</v>
      </c>
    </row>
    <row r="237" spans="1:4" x14ac:dyDescent="0.3">
      <c r="A237" s="27">
        <v>7.0007399224718996E-4</v>
      </c>
      <c r="B237" s="27">
        <v>5.7428293658672415E-4</v>
      </c>
      <c r="C237" s="27">
        <v>6.5368987198756565E-4</v>
      </c>
      <c r="D237" s="27">
        <v>100265</v>
      </c>
    </row>
    <row r="238" spans="1:4" x14ac:dyDescent="0.3">
      <c r="A238" s="27">
        <v>3.5983503017834363E-4</v>
      </c>
      <c r="B238" s="27">
        <v>4.9732226096549945E-4</v>
      </c>
      <c r="C238" s="27">
        <v>9.8066291298796039E-4</v>
      </c>
      <c r="D238" s="27">
        <v>100264</v>
      </c>
    </row>
    <row r="239" spans="1:4" x14ac:dyDescent="0.3">
      <c r="A239" s="27">
        <v>4.6744276421220593E-4</v>
      </c>
      <c r="B239" s="27">
        <v>8.0414245084709012E-4</v>
      </c>
      <c r="C239" s="27">
        <v>6.304621640372556E-4</v>
      </c>
      <c r="D239" s="27">
        <v>100263</v>
      </c>
    </row>
    <row r="240" spans="1:4" x14ac:dyDescent="0.3">
      <c r="A240" s="27">
        <v>8.2820823435062667E-4</v>
      </c>
      <c r="B240" s="27">
        <v>9.8339363624759687E-4</v>
      </c>
      <c r="C240" s="27">
        <v>4.7226353946009645E-6</v>
      </c>
      <c r="D240" s="27">
        <v>100262</v>
      </c>
    </row>
    <row r="241" spans="1:4" x14ac:dyDescent="0.3">
      <c r="A241" s="27">
        <v>9.2552537314875393E-4</v>
      </c>
      <c r="B241" s="27">
        <v>2.8346871873849943E-4</v>
      </c>
      <c r="C241" s="27">
        <v>6.3591839791765907E-4</v>
      </c>
      <c r="D241" s="27">
        <v>100261</v>
      </c>
    </row>
    <row r="242" spans="1:4" x14ac:dyDescent="0.3">
      <c r="A242" s="27">
        <v>6.1793791769913363E-4</v>
      </c>
      <c r="B242" s="27">
        <v>4.2373613786992877E-4</v>
      </c>
      <c r="C242" s="27">
        <v>8.8361427586107922E-4</v>
      </c>
      <c r="D242" s="27">
        <v>100260</v>
      </c>
    </row>
    <row r="243" spans="1:4" x14ac:dyDescent="0.3">
      <c r="A243" s="27">
        <v>7.8107359121072509E-4</v>
      </c>
      <c r="B243" s="27">
        <v>3.2355284768139812E-4</v>
      </c>
      <c r="C243" s="27">
        <v>7.7863314501311668E-4</v>
      </c>
      <c r="D243" s="27">
        <v>100259</v>
      </c>
    </row>
    <row r="244" spans="1:4" x14ac:dyDescent="0.3">
      <c r="A244" s="27">
        <v>9.8918834022195586E-4</v>
      </c>
      <c r="B244" s="27">
        <v>8.3822844567970939E-4</v>
      </c>
      <c r="C244" s="27">
        <v>1.5269549048346361E-5</v>
      </c>
      <c r="D244" s="27">
        <v>100258</v>
      </c>
    </row>
    <row r="245" spans="1:4" x14ac:dyDescent="0.3">
      <c r="A245" s="27">
        <v>6.4188697611603938E-4</v>
      </c>
      <c r="B245" s="27">
        <v>1.6706075779638902E-4</v>
      </c>
      <c r="C245" s="27">
        <v>4.6182328214787E-4</v>
      </c>
      <c r="D245" s="27">
        <v>100257</v>
      </c>
    </row>
    <row r="246" spans="1:4" x14ac:dyDescent="0.3">
      <c r="A246" s="27">
        <v>4.6704577407694677E-4</v>
      </c>
      <c r="B246" s="27">
        <v>9.4218144666126434E-4</v>
      </c>
      <c r="C246" s="27">
        <v>4.2231064763038217E-4</v>
      </c>
      <c r="D246" s="27">
        <v>100256</v>
      </c>
    </row>
    <row r="247" spans="1:4" x14ac:dyDescent="0.3">
      <c r="A247" s="27">
        <v>8.5686846310752531E-4</v>
      </c>
      <c r="B247" s="27">
        <v>8.1429084235474809E-4</v>
      </c>
      <c r="C247" s="27">
        <v>5.6495749685916184E-5</v>
      </c>
      <c r="D247" s="27">
        <v>100255</v>
      </c>
    </row>
    <row r="248" spans="1:4" x14ac:dyDescent="0.3">
      <c r="A248" s="27">
        <v>3.1287889398601694E-4</v>
      </c>
      <c r="B248" s="27">
        <v>9.2988956237520038E-4</v>
      </c>
      <c r="C248" s="27">
        <v>6.6032949629416643E-4</v>
      </c>
      <c r="D248" s="27">
        <v>100254</v>
      </c>
    </row>
    <row r="249" spans="1:4" x14ac:dyDescent="0.3">
      <c r="A249" s="27">
        <v>7.2257183055640445E-4</v>
      </c>
      <c r="B249" s="27">
        <v>5.5240333363682024E-4</v>
      </c>
      <c r="C249" s="27">
        <v>6.3058821613879909E-4</v>
      </c>
      <c r="D249" s="27">
        <v>100253</v>
      </c>
    </row>
    <row r="250" spans="1:4" x14ac:dyDescent="0.3">
      <c r="A250" s="27">
        <v>6.4218568263757915E-4</v>
      </c>
      <c r="B250" s="27">
        <v>3.5925076947891031E-4</v>
      </c>
      <c r="C250" s="27">
        <v>8.5537848415619328E-4</v>
      </c>
      <c r="D250" s="27">
        <v>100252</v>
      </c>
    </row>
    <row r="251" spans="1:4" x14ac:dyDescent="0.3">
      <c r="A251" s="27">
        <v>9.4459034560759011E-4</v>
      </c>
      <c r="B251" s="27">
        <v>7.1256697737032441E-4</v>
      </c>
      <c r="C251" s="27">
        <v>2.0961857115358183E-4</v>
      </c>
      <c r="D251" s="27">
        <v>100251</v>
      </c>
    </row>
    <row r="252" spans="1:4" x14ac:dyDescent="0.3">
      <c r="A252" s="27">
        <v>9.6600024278970464E-4</v>
      </c>
      <c r="B252" s="27">
        <v>9.4382477164176002E-5</v>
      </c>
      <c r="C252" s="27">
        <v>6.5117398828622522E-4</v>
      </c>
      <c r="D252" s="27">
        <v>100250</v>
      </c>
    </row>
    <row r="253" spans="1:4" x14ac:dyDescent="0.3">
      <c r="A253" s="27">
        <v>5.4377721619281144E-4</v>
      </c>
      <c r="B253" s="27">
        <v>6.0308439242155243E-4</v>
      </c>
      <c r="C253" s="27">
        <v>6.14414121791815E-4</v>
      </c>
      <c r="D253" s="27">
        <v>100249</v>
      </c>
    </row>
    <row r="254" spans="1:4" x14ac:dyDescent="0.3">
      <c r="A254" s="27">
        <v>9.6335331119172128E-4</v>
      </c>
      <c r="B254" s="27">
        <v>6.2238382844929387E-4</v>
      </c>
      <c r="C254" s="27">
        <v>1.6724830132034367E-4</v>
      </c>
      <c r="D254" s="27">
        <v>100248</v>
      </c>
    </row>
    <row r="255" spans="1:4" x14ac:dyDescent="0.3">
      <c r="A255" s="27">
        <v>7.6135464558988537E-4</v>
      </c>
      <c r="B255" s="27">
        <v>9.7162018383527358E-4</v>
      </c>
      <c r="C255" s="27">
        <v>1.6695795535190945E-4</v>
      </c>
      <c r="D255" s="27">
        <v>100247</v>
      </c>
    </row>
    <row r="256" spans="1:4" x14ac:dyDescent="0.3">
      <c r="A256" s="27">
        <v>6.921058537967921E-4</v>
      </c>
      <c r="B256" s="27">
        <v>5.0789828615201117E-4</v>
      </c>
      <c r="C256" s="27">
        <v>7.0860179789160749E-4</v>
      </c>
      <c r="D256" s="27">
        <v>100246</v>
      </c>
    </row>
    <row r="257" spans="1:4" x14ac:dyDescent="0.3">
      <c r="A257" s="27">
        <v>6.6831089790197183E-4</v>
      </c>
      <c r="B257" s="27">
        <v>2.7209122545807573E-4</v>
      </c>
      <c r="C257" s="27">
        <v>7.1231496564623411E-4</v>
      </c>
      <c r="D257" s="27">
        <v>100245</v>
      </c>
    </row>
    <row r="258" spans="1:4" x14ac:dyDescent="0.3">
      <c r="A258" s="27">
        <v>2.7103914845149062E-4</v>
      </c>
      <c r="B258" s="27">
        <v>7.7715787353815067E-4</v>
      </c>
      <c r="C258" s="27">
        <v>7.1297183318612314E-4</v>
      </c>
      <c r="D258" s="27">
        <v>100244</v>
      </c>
    </row>
    <row r="259" spans="1:4" x14ac:dyDescent="0.3">
      <c r="A259" s="27">
        <v>2.421525464671629E-4</v>
      </c>
      <c r="B259" s="27">
        <v>7.6277270923834665E-5</v>
      </c>
      <c r="C259" s="27">
        <v>2.4415598149667833E-4</v>
      </c>
      <c r="D259" s="27">
        <v>100243</v>
      </c>
    </row>
    <row r="260" spans="1:4" x14ac:dyDescent="0.3">
      <c r="A260" s="27">
        <v>2.9418529014695565E-4</v>
      </c>
      <c r="B260" s="27">
        <v>8.1207987889419305E-4</v>
      </c>
      <c r="C260" s="27">
        <v>6.6120017672268881E-4</v>
      </c>
      <c r="D260" s="27">
        <v>100242</v>
      </c>
    </row>
    <row r="261" spans="1:4" x14ac:dyDescent="0.3">
      <c r="A261" s="27">
        <v>1.553239351753707E-4</v>
      </c>
      <c r="B261" s="27">
        <v>9.319270927888359E-4</v>
      </c>
      <c r="C261" s="27">
        <v>8.2487435271696497E-4</v>
      </c>
      <c r="D261" s="27">
        <v>100241</v>
      </c>
    </row>
    <row r="262" spans="1:4" x14ac:dyDescent="0.3">
      <c r="A262" s="27">
        <v>7.8739577804638554E-4</v>
      </c>
      <c r="B262" s="27">
        <v>7.8012730742112418E-4</v>
      </c>
      <c r="C262" s="27">
        <v>2.9636175804998225E-4</v>
      </c>
      <c r="D262" s="27">
        <v>100240</v>
      </c>
    </row>
    <row r="263" spans="1:4" x14ac:dyDescent="0.3">
      <c r="A263" s="27">
        <v>4.2065121388159692E-4</v>
      </c>
      <c r="B263" s="27">
        <v>7.3279795103922826E-4</v>
      </c>
      <c r="C263" s="27">
        <v>7.7253981214858323E-4</v>
      </c>
      <c r="D263" s="27">
        <v>100239</v>
      </c>
    </row>
    <row r="264" spans="1:4" x14ac:dyDescent="0.3">
      <c r="A264" s="27">
        <v>6.0409022755946351E-4</v>
      </c>
      <c r="B264" s="27">
        <v>5.2008531745653013E-4</v>
      </c>
      <c r="C264" s="27">
        <v>7.5214395875584299E-4</v>
      </c>
      <c r="D264" s="27">
        <v>100238</v>
      </c>
    </row>
    <row r="265" spans="1:4" x14ac:dyDescent="0.3">
      <c r="A265" s="27">
        <v>9.36188111046297E-6</v>
      </c>
      <c r="B265" s="27">
        <v>1.4941814012290747E-3</v>
      </c>
      <c r="C265" s="27">
        <v>4.2678745725933302E-4</v>
      </c>
      <c r="D265" s="27">
        <v>100237</v>
      </c>
    </row>
    <row r="266" spans="1:4" x14ac:dyDescent="0.3">
      <c r="A266" s="27">
        <v>7.4929242244388015E-4</v>
      </c>
      <c r="B266" s="27">
        <v>7.9857994297492037E-4</v>
      </c>
      <c r="C266" s="27">
        <v>3.3781956143027418E-4</v>
      </c>
      <c r="D266" s="27">
        <v>100236</v>
      </c>
    </row>
    <row r="267" spans="1:4" x14ac:dyDescent="0.3">
      <c r="A267" s="27">
        <v>4.5556163711432652E-4</v>
      </c>
      <c r="B267" s="27">
        <v>9.9028825238552001E-4</v>
      </c>
      <c r="C267" s="27">
        <v>3.8599136374109293E-4</v>
      </c>
      <c r="D267" s="27">
        <v>100235</v>
      </c>
    </row>
    <row r="268" spans="1:4" x14ac:dyDescent="0.3">
      <c r="A268" s="27">
        <v>9.6612807341905319E-4</v>
      </c>
      <c r="B268" s="27">
        <v>2.3268480758466742E-4</v>
      </c>
      <c r="C268" s="27">
        <v>7.2744714594959842E-4</v>
      </c>
      <c r="D268" s="27">
        <v>100234</v>
      </c>
    </row>
    <row r="269" spans="1:4" x14ac:dyDescent="0.3">
      <c r="A269" s="27">
        <v>5.1671806466453089E-3</v>
      </c>
      <c r="B269" s="27">
        <v>2.7182343779027216E-4</v>
      </c>
      <c r="C269" s="27">
        <v>5.0227039225615423E-5</v>
      </c>
      <c r="D269" s="27">
        <v>100233</v>
      </c>
    </row>
    <row r="270" spans="1:4" x14ac:dyDescent="0.3">
      <c r="A270" s="27">
        <v>2.7264522449801736E-4</v>
      </c>
      <c r="B270" s="27">
        <v>5.965853141488151E-4</v>
      </c>
      <c r="C270" s="27">
        <v>9.8225498991246505E-4</v>
      </c>
      <c r="D270" s="27">
        <v>100232</v>
      </c>
    </row>
    <row r="271" spans="1:4" x14ac:dyDescent="0.3">
      <c r="A271" s="27">
        <v>4.4297376272420963E-4</v>
      </c>
      <c r="B271" s="27">
        <v>7.7018446974443143E-4</v>
      </c>
      <c r="C271" s="27">
        <v>5.5170553017399779E-4</v>
      </c>
      <c r="D271" s="27">
        <v>100231</v>
      </c>
    </row>
    <row r="272" spans="1:4" x14ac:dyDescent="0.3">
      <c r="A272" s="27">
        <v>5.4901123449121851E-4</v>
      </c>
      <c r="B272" s="27">
        <v>3.6308466261320384E-4</v>
      </c>
      <c r="C272" s="27">
        <v>7.7484056511307954E-4</v>
      </c>
      <c r="D272" s="27">
        <v>100230</v>
      </c>
    </row>
    <row r="273" spans="1:4" x14ac:dyDescent="0.3">
      <c r="A273" s="27">
        <v>2.6233514284197088E-4</v>
      </c>
      <c r="B273" s="27">
        <v>7.1515230178200166E-4</v>
      </c>
      <c r="C273" s="27">
        <v>2.4929618313555905E-4</v>
      </c>
      <c r="D273" s="27">
        <v>100229</v>
      </c>
    </row>
    <row r="274" spans="1:4" x14ac:dyDescent="0.3">
      <c r="A274" s="27">
        <v>2.5582298328564768E-4</v>
      </c>
      <c r="B274" s="27">
        <v>8.8683192083234921E-4</v>
      </c>
      <c r="C274" s="27">
        <v>7.557425011430523E-4</v>
      </c>
      <c r="D274" s="27">
        <v>100228</v>
      </c>
    </row>
    <row r="275" spans="1:4" x14ac:dyDescent="0.3">
      <c r="A275" s="27">
        <v>7.0338055989978146E-4</v>
      </c>
      <c r="B275" s="27">
        <v>7.5258912480800813E-4</v>
      </c>
      <c r="C275" s="27">
        <v>4.2630069887056635E-4</v>
      </c>
      <c r="D275" s="27">
        <v>100227</v>
      </c>
    </row>
    <row r="276" spans="1:4" x14ac:dyDescent="0.3">
      <c r="A276" s="27">
        <v>4.6856622204175706E-3</v>
      </c>
      <c r="B276" s="27">
        <v>6.9854997340113544E-4</v>
      </c>
      <c r="C276" s="27">
        <v>1.257210851862422E-4</v>
      </c>
      <c r="D276" s="27">
        <v>100226</v>
      </c>
    </row>
    <row r="277" spans="1:4" x14ac:dyDescent="0.3">
      <c r="A277" s="27">
        <v>6.9138159469094354E-4</v>
      </c>
      <c r="B277" s="27">
        <v>9.9975930178699082E-4</v>
      </c>
      <c r="C277" s="27">
        <v>1.3695762328463833E-4</v>
      </c>
      <c r="D277" s="27">
        <v>100225</v>
      </c>
    </row>
    <row r="278" spans="1:4" x14ac:dyDescent="0.3">
      <c r="A278" s="27">
        <v>7.5619969976475833E-4</v>
      </c>
      <c r="B278" s="27">
        <v>2.9477015874261256E-4</v>
      </c>
      <c r="C278" s="27">
        <v>8.2875155384702181E-4</v>
      </c>
      <c r="D278" s="27">
        <v>100224</v>
      </c>
    </row>
    <row r="279" spans="1:4" x14ac:dyDescent="0.3">
      <c r="A279" s="27">
        <v>5.097406601478221E-4</v>
      </c>
      <c r="B279" s="27">
        <v>8.7955517240026449E-4</v>
      </c>
      <c r="C279" s="27">
        <v>4.9545235861919636E-4</v>
      </c>
      <c r="D279" s="27">
        <v>100223</v>
      </c>
    </row>
    <row r="280" spans="1:4" x14ac:dyDescent="0.3">
      <c r="A280" s="27">
        <v>6.9112953243650045E-4</v>
      </c>
      <c r="B280" s="27">
        <v>1.8579861156536347E-4</v>
      </c>
      <c r="C280" s="27">
        <v>3.5007388331133852E-4</v>
      </c>
      <c r="D280" s="27">
        <v>100222</v>
      </c>
    </row>
    <row r="281" spans="1:4" x14ac:dyDescent="0.3">
      <c r="A281" s="27">
        <v>9.0530498884851599E-4</v>
      </c>
      <c r="B281" s="27">
        <v>8.6053550083687951E-4</v>
      </c>
      <c r="C281" s="27">
        <v>1.4791116256207052E-4</v>
      </c>
      <c r="D281" s="27">
        <v>100221</v>
      </c>
    </row>
    <row r="282" spans="1:4" x14ac:dyDescent="0.3">
      <c r="A282" s="27">
        <v>6.3110680813075978E-4</v>
      </c>
      <c r="B282" s="27">
        <v>2.751996921760244E-4</v>
      </c>
      <c r="C282" s="27">
        <v>7.9285365250842885E-4</v>
      </c>
      <c r="D282" s="27">
        <v>100220</v>
      </c>
    </row>
    <row r="283" spans="1:4" x14ac:dyDescent="0.3">
      <c r="A283" s="27">
        <v>9.5651736706479354E-4</v>
      </c>
      <c r="B283" s="27">
        <v>5.3464952550598855E-4</v>
      </c>
      <c r="C283" s="27">
        <v>4.306198064054102E-4</v>
      </c>
      <c r="D283" s="27">
        <v>100219</v>
      </c>
    </row>
    <row r="284" spans="1:4" x14ac:dyDescent="0.3">
      <c r="A284" s="27">
        <v>8.4419157756719816E-4</v>
      </c>
      <c r="B284" s="27">
        <v>5.608093009030104E-5</v>
      </c>
      <c r="C284" s="27">
        <v>8.6876806087834361E-4</v>
      </c>
      <c r="D284" s="27">
        <v>100218</v>
      </c>
    </row>
    <row r="285" spans="1:4" x14ac:dyDescent="0.3">
      <c r="A285" s="27">
        <v>7.5644143720370309E-4</v>
      </c>
      <c r="B285" s="27">
        <v>6.9832270027607034E-4</v>
      </c>
      <c r="C285" s="27">
        <v>4.6585692889234369E-4</v>
      </c>
      <c r="D285" s="27">
        <v>100217</v>
      </c>
    </row>
    <row r="286" spans="1:4" x14ac:dyDescent="0.3">
      <c r="A286" s="27">
        <v>7.4787908690975718E-4</v>
      </c>
      <c r="B286" s="27">
        <v>2.2753480930575313E-4</v>
      </c>
      <c r="C286" s="27">
        <v>8.3310920774393876E-4</v>
      </c>
      <c r="D286" s="27">
        <v>100216</v>
      </c>
    </row>
    <row r="287" spans="1:4" x14ac:dyDescent="0.3">
      <c r="A287" s="27">
        <v>5.8492638865719599E-4</v>
      </c>
      <c r="B287" s="27">
        <v>8.8501719482439076E-4</v>
      </c>
      <c r="C287" s="27">
        <v>3.543051589259507E-4</v>
      </c>
      <c r="D287" s="27">
        <v>100215</v>
      </c>
    </row>
    <row r="288" spans="1:4" x14ac:dyDescent="0.3">
      <c r="A288" s="27">
        <v>8.7476097832993359E-4</v>
      </c>
      <c r="B288" s="27">
        <v>7.4987510960622871E-4</v>
      </c>
      <c r="C288" s="27">
        <v>2.5010577874937085E-4</v>
      </c>
      <c r="D288" s="27">
        <v>100214</v>
      </c>
    </row>
    <row r="289" spans="1:4" x14ac:dyDescent="0.3">
      <c r="A289" s="27">
        <v>5.7119566736219278E-4</v>
      </c>
      <c r="B289" s="27">
        <v>9.8488736032957633E-4</v>
      </c>
      <c r="C289" s="27">
        <v>2.5784716534201846E-4</v>
      </c>
      <c r="D289" s="27">
        <v>100213</v>
      </c>
    </row>
    <row r="290" spans="1:4" x14ac:dyDescent="0.3">
      <c r="A290" s="27">
        <v>3.5235523870191195E-5</v>
      </c>
      <c r="B290" s="27">
        <v>8.7998075099198468E-4</v>
      </c>
      <c r="C290" s="27">
        <v>1.0171540544761301E-3</v>
      </c>
      <c r="D290" s="27">
        <v>100212</v>
      </c>
    </row>
    <row r="291" spans="1:4" x14ac:dyDescent="0.3">
      <c r="A291" s="27">
        <v>4.7748494670137796E-4</v>
      </c>
      <c r="B291" s="27">
        <v>9.824436601045647E-4</v>
      </c>
      <c r="C291" s="27">
        <v>4.4781953077205686E-4</v>
      </c>
      <c r="D291" s="27">
        <v>100211</v>
      </c>
    </row>
    <row r="292" spans="1:4" x14ac:dyDescent="0.3">
      <c r="A292" s="27">
        <v>2.1707392280026952E-4</v>
      </c>
      <c r="B292" s="27">
        <v>7.8472164426872046E-4</v>
      </c>
      <c r="C292" s="27">
        <v>8.6406297997014049E-4</v>
      </c>
      <c r="D292" s="27">
        <v>100210</v>
      </c>
    </row>
    <row r="293" spans="1:4" x14ac:dyDescent="0.3">
      <c r="A293" s="27">
        <v>8.5772219035875415E-4</v>
      </c>
      <c r="B293" s="27">
        <v>7.9988633224259875E-4</v>
      </c>
      <c r="C293" s="27">
        <v>2.2041025539061901E-4</v>
      </c>
      <c r="D293" s="27">
        <v>100209</v>
      </c>
    </row>
    <row r="294" spans="1:4" x14ac:dyDescent="0.3">
      <c r="A294" s="27">
        <v>2.1978876016877835E-4</v>
      </c>
      <c r="B294" s="27">
        <v>3.8015628665016957E-4</v>
      </c>
      <c r="C294" s="27">
        <v>8.2716499183802439E-4</v>
      </c>
      <c r="D294" s="27">
        <v>100208</v>
      </c>
    </row>
    <row r="295" spans="1:4" x14ac:dyDescent="0.3">
      <c r="A295" s="27">
        <v>7.5133048414001988E-4</v>
      </c>
      <c r="B295" s="27">
        <v>7.245020453478415E-4</v>
      </c>
      <c r="C295" s="27">
        <v>4.3473993786774301E-4</v>
      </c>
      <c r="D295" s="27">
        <v>100207</v>
      </c>
    </row>
    <row r="296" spans="1:4" x14ac:dyDescent="0.3">
      <c r="A296" s="27">
        <v>9.1067631791592603E-4</v>
      </c>
      <c r="B296" s="27">
        <v>6.9428122907433127E-4</v>
      </c>
      <c r="C296" s="27">
        <v>2.4926196483287882E-4</v>
      </c>
      <c r="D296" s="27">
        <v>100206</v>
      </c>
    </row>
    <row r="297" spans="1:4" x14ac:dyDescent="0.3">
      <c r="A297" s="27">
        <v>5.6203392068838477E-4</v>
      </c>
      <c r="B297" s="27">
        <v>5.1181727792029531E-4</v>
      </c>
      <c r="C297" s="27">
        <v>8.3411071279528232E-4</v>
      </c>
      <c r="D297" s="27">
        <v>100205</v>
      </c>
    </row>
    <row r="298" spans="1:4" x14ac:dyDescent="0.3">
      <c r="A298" s="27">
        <v>6.876605312970453E-4</v>
      </c>
      <c r="B298" s="27">
        <v>3.6650967364816947E-4</v>
      </c>
      <c r="C298" s="27">
        <v>8.0712915115611103E-4</v>
      </c>
      <c r="D298" s="27">
        <v>100204</v>
      </c>
    </row>
    <row r="299" spans="1:4" x14ac:dyDescent="0.3">
      <c r="A299" s="27">
        <v>6.6360706058569182E-4</v>
      </c>
      <c r="B299" s="27">
        <v>1.66147238053879E-4</v>
      </c>
      <c r="C299" s="27">
        <v>9.2843760452860616E-4</v>
      </c>
      <c r="D299" s="27">
        <v>100203</v>
      </c>
    </row>
    <row r="300" spans="1:4" x14ac:dyDescent="0.3">
      <c r="A300" s="27">
        <v>4.5707097287397649E-5</v>
      </c>
      <c r="B300" s="27">
        <v>7.6723211124172597E-4</v>
      </c>
      <c r="C300" s="27">
        <v>6.8373832622322262E-4</v>
      </c>
      <c r="D300" s="27">
        <v>100202</v>
      </c>
    </row>
    <row r="301" spans="1:4" x14ac:dyDescent="0.3">
      <c r="A301" s="27">
        <v>4.1660747195501195E-4</v>
      </c>
      <c r="B301" s="27">
        <v>6.8609300136869165E-4</v>
      </c>
      <c r="C301" s="27">
        <v>7.2626833684339863E-4</v>
      </c>
      <c r="D301" s="27">
        <v>100201</v>
      </c>
    </row>
    <row r="302" spans="1:4" x14ac:dyDescent="0.3">
      <c r="A302" s="27">
        <v>5.9247957362628062E-4</v>
      </c>
      <c r="B302" s="27">
        <v>4.4284661361510246E-4</v>
      </c>
      <c r="C302" s="27">
        <v>8.538451739932007E-4</v>
      </c>
      <c r="D302" s="27">
        <v>100200</v>
      </c>
    </row>
    <row r="303" spans="1:4" x14ac:dyDescent="0.3">
      <c r="A303" s="27">
        <v>1.7711856317176368E-5</v>
      </c>
      <c r="B303" s="27">
        <v>6.0114561616064115E-4</v>
      </c>
      <c r="C303" s="27">
        <v>1.3123161814056394E-3</v>
      </c>
      <c r="D303" s="27">
        <v>100199</v>
      </c>
    </row>
    <row r="304" spans="1:4" x14ac:dyDescent="0.3">
      <c r="A304" s="27">
        <v>5.7823347751309183E-4</v>
      </c>
      <c r="B304" s="27">
        <v>3.6329272608600716E-4</v>
      </c>
      <c r="C304" s="27">
        <v>9.3345548548346975E-4</v>
      </c>
      <c r="D304" s="27">
        <v>100198</v>
      </c>
    </row>
    <row r="305" spans="1:4" x14ac:dyDescent="0.3">
      <c r="A305" s="27">
        <v>6.1383198895921998E-4</v>
      </c>
      <c r="B305" s="27">
        <v>8.4313294778199873E-4</v>
      </c>
      <c r="C305" s="27">
        <v>2.9032363209520527E-4</v>
      </c>
      <c r="D305" s="27">
        <v>100197</v>
      </c>
    </row>
    <row r="306" spans="1:4" x14ac:dyDescent="0.3">
      <c r="A306" s="27">
        <v>8.6456045461052674E-4</v>
      </c>
      <c r="B306" s="27">
        <v>5.6092099774043554E-4</v>
      </c>
      <c r="C306" s="27">
        <v>4.8909050346843726E-4</v>
      </c>
      <c r="D306" s="27">
        <v>100196</v>
      </c>
    </row>
    <row r="307" spans="1:4" x14ac:dyDescent="0.3">
      <c r="A307" s="27">
        <v>9.0113169676473586E-4</v>
      </c>
      <c r="B307" s="27">
        <v>2.416447343115414E-4</v>
      </c>
      <c r="C307" s="27">
        <v>7.341041437132947E-4</v>
      </c>
      <c r="D307" s="27">
        <v>100195</v>
      </c>
    </row>
    <row r="308" spans="1:4" x14ac:dyDescent="0.3">
      <c r="A308" s="27">
        <v>6.1099428523083706E-6</v>
      </c>
      <c r="B308" s="27">
        <v>7.6586855210967716E-4</v>
      </c>
      <c r="C308" s="27">
        <v>1.1582353427047793E-3</v>
      </c>
      <c r="D308" s="27">
        <v>100194</v>
      </c>
    </row>
    <row r="309" spans="1:4" x14ac:dyDescent="0.3">
      <c r="A309" s="27">
        <v>3.5793774385532359E-4</v>
      </c>
      <c r="B309" s="27">
        <v>7.3804812433113799E-4</v>
      </c>
      <c r="C309" s="27">
        <v>7.6595045049007704E-4</v>
      </c>
      <c r="D309" s="27">
        <v>100193</v>
      </c>
    </row>
    <row r="310" spans="1:4" x14ac:dyDescent="0.3">
      <c r="A310" s="27">
        <v>3.0517880529522647E-4</v>
      </c>
      <c r="B310" s="27">
        <v>8.5594060358553205E-4</v>
      </c>
      <c r="C310" s="27">
        <v>7.5273186839890885E-4</v>
      </c>
      <c r="D310" s="27">
        <v>100192</v>
      </c>
    </row>
    <row r="311" spans="1:4" x14ac:dyDescent="0.3">
      <c r="A311" s="27">
        <v>9.9760666283212215E-4</v>
      </c>
      <c r="B311" s="27">
        <v>8.0379270991350624E-4</v>
      </c>
      <c r="C311" s="27">
        <v>1.1323569452366942E-4</v>
      </c>
      <c r="D311" s="27">
        <v>100191</v>
      </c>
    </row>
    <row r="312" spans="1:4" x14ac:dyDescent="0.3">
      <c r="A312" s="27">
        <v>9.821359713259553E-4</v>
      </c>
      <c r="B312" s="27">
        <v>1.9365027801237516E-4</v>
      </c>
      <c r="C312" s="27">
        <v>5.7143311841366038E-4</v>
      </c>
      <c r="D312" s="27">
        <v>100190</v>
      </c>
    </row>
    <row r="313" spans="1:4" x14ac:dyDescent="0.3">
      <c r="A313" s="27">
        <v>2.6426619105444259E-4</v>
      </c>
      <c r="B313" s="27">
        <v>9.9760645320480599E-4</v>
      </c>
      <c r="C313" s="27">
        <v>6.2381612031445525E-4</v>
      </c>
      <c r="D313" s="27">
        <v>100189</v>
      </c>
    </row>
    <row r="314" spans="1:4" x14ac:dyDescent="0.3">
      <c r="A314" s="27">
        <v>9.865450972641064E-4</v>
      </c>
      <c r="B314" s="27">
        <v>7.0823205651329723E-4</v>
      </c>
      <c r="C314" s="27">
        <v>1.8259842683519573E-4</v>
      </c>
      <c r="D314" s="27">
        <v>100188</v>
      </c>
    </row>
    <row r="315" spans="1:4" x14ac:dyDescent="0.3">
      <c r="A315" s="27">
        <v>8.2607533511459244E-4</v>
      </c>
      <c r="B315" s="27">
        <v>7.9080218352522264E-4</v>
      </c>
      <c r="C315" s="27">
        <v>2.4611167816081166E-4</v>
      </c>
      <c r="D315" s="27">
        <v>100187</v>
      </c>
    </row>
    <row r="316" spans="1:4" x14ac:dyDescent="0.3">
      <c r="A316" s="27">
        <v>9.4275032214663284E-4</v>
      </c>
      <c r="B316" s="27">
        <v>3.1956387446826487E-4</v>
      </c>
      <c r="C316" s="27">
        <v>6.1936139778306606E-4</v>
      </c>
      <c r="D316" s="27">
        <v>100186</v>
      </c>
    </row>
    <row r="317" spans="1:4" x14ac:dyDescent="0.3">
      <c r="A317" s="27">
        <v>5.9986782313636974E-4</v>
      </c>
      <c r="B317" s="27">
        <v>3.348966327244618E-4</v>
      </c>
      <c r="C317" s="27">
        <v>9.8782810874851611E-4</v>
      </c>
      <c r="D317" s="27">
        <v>100185</v>
      </c>
    </row>
    <row r="318" spans="1:4" x14ac:dyDescent="0.3">
      <c r="A318" s="27">
        <v>2.0470162301704014E-5</v>
      </c>
      <c r="B318" s="27">
        <v>5.9884844209110539E-4</v>
      </c>
      <c r="C318" s="27">
        <v>1.3120786264873016E-3</v>
      </c>
      <c r="D318" s="27">
        <v>100184</v>
      </c>
    </row>
    <row r="319" spans="1:4" x14ac:dyDescent="0.3">
      <c r="A319" s="27">
        <v>9.5413357751034447E-4</v>
      </c>
      <c r="B319" s="27">
        <v>7.6762240802968407E-4</v>
      </c>
      <c r="C319" s="27">
        <v>1.8407902433705282E-4</v>
      </c>
      <c r="D319" s="27">
        <v>100183</v>
      </c>
    </row>
    <row r="320" spans="1:4" x14ac:dyDescent="0.3">
      <c r="A320" s="27">
        <v>8.3484745164509665E-4</v>
      </c>
      <c r="B320" s="27">
        <v>6.6447515230895287E-4</v>
      </c>
      <c r="C320" s="27">
        <v>3.5359745940089437E-4</v>
      </c>
      <c r="D320" s="27">
        <v>100182</v>
      </c>
    </row>
    <row r="321" spans="1:4" x14ac:dyDescent="0.3">
      <c r="A321" s="27">
        <v>2.8602304700404524E-4</v>
      </c>
      <c r="B321" s="27">
        <v>9.2607103163962635E-4</v>
      </c>
      <c r="C321" s="27">
        <v>5.5032355679396003E-4</v>
      </c>
      <c r="D321" s="27">
        <v>100181</v>
      </c>
    </row>
    <row r="322" spans="1:4" x14ac:dyDescent="0.3">
      <c r="A322" s="27">
        <v>4.6414900771711917E-4</v>
      </c>
      <c r="B322" s="27">
        <v>6.6309875510064411E-4</v>
      </c>
      <c r="C322" s="27">
        <v>7.1123877087046999E-4</v>
      </c>
      <c r="D322" s="27">
        <v>100180</v>
      </c>
    </row>
    <row r="323" spans="1:4" x14ac:dyDescent="0.3">
      <c r="A323" s="27">
        <v>5.8263203664723725E-4</v>
      </c>
      <c r="B323" s="27">
        <v>7.175343999385387E-4</v>
      </c>
      <c r="C323" s="27">
        <v>5.222212919313231E-4</v>
      </c>
      <c r="D323" s="27">
        <v>100179</v>
      </c>
    </row>
    <row r="324" spans="1:4" x14ac:dyDescent="0.3">
      <c r="A324" s="27">
        <v>5.287241074570611E-4</v>
      </c>
      <c r="B324" s="27">
        <v>7.7135418727424443E-4</v>
      </c>
      <c r="C324" s="27">
        <v>6.0302223362511962E-4</v>
      </c>
      <c r="D324" s="27">
        <v>100178</v>
      </c>
    </row>
    <row r="325" spans="1:4" x14ac:dyDescent="0.3">
      <c r="A325" s="27">
        <v>4.7390289402902014E-4</v>
      </c>
      <c r="B325" s="27">
        <v>4.5558678974968157E-4</v>
      </c>
      <c r="C325" s="27">
        <v>9.6428197220948869E-4</v>
      </c>
      <c r="D325" s="27">
        <v>100177</v>
      </c>
    </row>
    <row r="326" spans="1:4" x14ac:dyDescent="0.3">
      <c r="A326" s="27">
        <v>6.7742962820577506E-4</v>
      </c>
      <c r="B326" s="27">
        <v>9.8186170955283543E-4</v>
      </c>
      <c r="C326" s="27">
        <v>2.344596321988538E-4</v>
      </c>
      <c r="D326" s="27">
        <v>100176</v>
      </c>
    </row>
    <row r="327" spans="1:4" x14ac:dyDescent="0.3">
      <c r="A327" s="27">
        <v>9.5120788830416062E-4</v>
      </c>
      <c r="B327" s="27">
        <v>5.8698694108764808E-4</v>
      </c>
      <c r="C327" s="27">
        <v>2.2210785420133294E-4</v>
      </c>
      <c r="D327" s="27">
        <v>100175</v>
      </c>
    </row>
    <row r="328" spans="1:4" x14ac:dyDescent="0.3">
      <c r="A328" s="27">
        <v>5.8398259050917284E-4</v>
      </c>
      <c r="B328" s="27">
        <v>3.5878365376366072E-4</v>
      </c>
      <c r="C328" s="27">
        <v>9.7754955837711568E-4</v>
      </c>
      <c r="D328" s="27">
        <v>100174</v>
      </c>
    </row>
    <row r="329" spans="1:4" x14ac:dyDescent="0.3">
      <c r="A329" s="27">
        <v>8.2652156398162788E-4</v>
      </c>
      <c r="B329" s="27">
        <v>3.4457995338512326E-4</v>
      </c>
      <c r="C329" s="27">
        <v>2.127442044609688E-5</v>
      </c>
      <c r="D329" s="27">
        <v>100173</v>
      </c>
    </row>
    <row r="330" spans="1:4" x14ac:dyDescent="0.3">
      <c r="A330" s="27">
        <v>4.5534368803080478E-4</v>
      </c>
      <c r="B330" s="27">
        <v>5.2681833102864088E-4</v>
      </c>
      <c r="C330" s="27">
        <v>8.6111176586746592E-4</v>
      </c>
      <c r="D330" s="27">
        <v>100172</v>
      </c>
    </row>
    <row r="331" spans="1:4" x14ac:dyDescent="0.3">
      <c r="A331" s="27">
        <v>7.5545598633694195E-4</v>
      </c>
      <c r="B331" s="27">
        <v>8.9498600167187744E-4</v>
      </c>
      <c r="C331" s="27">
        <v>9.019680837591711E-5</v>
      </c>
      <c r="D331" s="27">
        <v>100171</v>
      </c>
    </row>
    <row r="332" spans="1:4" x14ac:dyDescent="0.3">
      <c r="A332" s="27">
        <v>9.4730434912011525E-4</v>
      </c>
      <c r="B332" s="27">
        <v>2.1479314173594626E-4</v>
      </c>
      <c r="C332" s="27">
        <v>5.7937312510096539E-4</v>
      </c>
      <c r="D332" s="27">
        <v>100170</v>
      </c>
    </row>
    <row r="333" spans="1:4" x14ac:dyDescent="0.3">
      <c r="A333" s="27">
        <v>6.8510157645896587E-4</v>
      </c>
      <c r="B333" s="27">
        <v>4.733818765008002E-4</v>
      </c>
      <c r="C333" s="27">
        <v>6.7354784050157712E-4</v>
      </c>
      <c r="D333" s="27">
        <v>100169</v>
      </c>
    </row>
    <row r="334" spans="1:4" x14ac:dyDescent="0.3">
      <c r="A334" s="27">
        <v>7.7217518618260877E-4</v>
      </c>
      <c r="B334" s="27">
        <v>9.143473010023123E-4</v>
      </c>
      <c r="C334" s="27">
        <v>1.5600839497145622E-4</v>
      </c>
      <c r="D334" s="27">
        <v>100168</v>
      </c>
    </row>
    <row r="335" spans="1:4" x14ac:dyDescent="0.3">
      <c r="A335" s="27">
        <v>4.9250795592738704E-4</v>
      </c>
      <c r="B335" s="27">
        <v>4.6456110990171354E-4</v>
      </c>
      <c r="C335" s="27">
        <v>8.7525146480235271E-4</v>
      </c>
      <c r="D335" s="27">
        <v>100167</v>
      </c>
    </row>
    <row r="336" spans="1:4" x14ac:dyDescent="0.3">
      <c r="A336" s="27">
        <v>1.6845393632077709E-4</v>
      </c>
      <c r="B336" s="27">
        <v>9.7000954241425964E-4</v>
      </c>
      <c r="C336" s="27">
        <v>7.1976951170227624E-4</v>
      </c>
      <c r="D336" s="27">
        <v>100166</v>
      </c>
    </row>
    <row r="337" spans="1:4" x14ac:dyDescent="0.3">
      <c r="A337" s="27">
        <v>8.9190290589921922E-4</v>
      </c>
      <c r="B337" s="27">
        <v>5.9854627956118533E-4</v>
      </c>
      <c r="C337" s="27">
        <v>3.9940969049616972E-4</v>
      </c>
      <c r="D337" s="27">
        <v>100165</v>
      </c>
    </row>
    <row r="338" spans="1:4" x14ac:dyDescent="0.3">
      <c r="A338" s="27">
        <v>8.989210871485681E-4</v>
      </c>
      <c r="B338" s="27">
        <v>2.2601959311095959E-4</v>
      </c>
      <c r="C338" s="27">
        <v>7.7954578164459191E-4</v>
      </c>
      <c r="D338" s="27">
        <v>100164</v>
      </c>
    </row>
    <row r="339" spans="1:4" x14ac:dyDescent="0.3">
      <c r="A339" s="27">
        <v>8.5143695358639638E-4</v>
      </c>
      <c r="B339" s="27">
        <v>7.3754787684096793E-5</v>
      </c>
      <c r="C339" s="27">
        <v>9.2015419030336103E-4</v>
      </c>
      <c r="D339" s="27">
        <v>100163</v>
      </c>
    </row>
    <row r="340" spans="1:4" x14ac:dyDescent="0.3">
      <c r="A340" s="27">
        <v>6.5944426352779379E-4</v>
      </c>
      <c r="B340" s="27">
        <v>2.6400164436694786E-4</v>
      </c>
      <c r="C340" s="27">
        <v>3.1247208816648529E-4</v>
      </c>
      <c r="D340" s="27">
        <v>100162</v>
      </c>
    </row>
    <row r="341" spans="1:4" x14ac:dyDescent="0.3">
      <c r="A341" s="27">
        <v>7.7501571752094218E-4</v>
      </c>
      <c r="B341" s="27">
        <v>2.3576398601479179E-4</v>
      </c>
      <c r="C341" s="27">
        <v>7.9333016601072391E-4</v>
      </c>
      <c r="D341" s="27">
        <v>100161</v>
      </c>
    </row>
    <row r="342" spans="1:4" x14ac:dyDescent="0.3">
      <c r="A342" s="27">
        <v>9.1524001288284214E-4</v>
      </c>
      <c r="B342" s="27">
        <v>3.4572052039859405E-4</v>
      </c>
      <c r="C342" s="27">
        <v>4.4322382523584474E-4</v>
      </c>
      <c r="D342" s="27">
        <v>100160</v>
      </c>
    </row>
    <row r="343" spans="1:4" x14ac:dyDescent="0.3">
      <c r="A343" s="27">
        <v>6.9158550542947235E-4</v>
      </c>
      <c r="B343" s="27">
        <v>4.2600814497994219E-4</v>
      </c>
      <c r="C343" s="27">
        <v>7.9529786770487099E-4</v>
      </c>
      <c r="D343" s="27">
        <v>100159</v>
      </c>
    </row>
    <row r="344" spans="1:4" x14ac:dyDescent="0.3">
      <c r="A344" s="27">
        <v>9.2870119691015949E-4</v>
      </c>
      <c r="B344" s="27">
        <v>4.2973169557070627E-4</v>
      </c>
      <c r="C344" s="27">
        <v>4.5290473386433943E-4</v>
      </c>
      <c r="D344" s="27">
        <v>100158</v>
      </c>
    </row>
    <row r="345" spans="1:4" x14ac:dyDescent="0.3">
      <c r="A345" s="27">
        <v>4.721433058083313E-4</v>
      </c>
      <c r="B345" s="27">
        <v>7.9452880786671078E-4</v>
      </c>
      <c r="C345" s="27">
        <v>5.9840740792450246E-4</v>
      </c>
      <c r="D345" s="27">
        <v>100157</v>
      </c>
    </row>
    <row r="346" spans="1:4" x14ac:dyDescent="0.3">
      <c r="A346" s="27">
        <v>7.725143391649551E-4</v>
      </c>
      <c r="B346" s="27">
        <v>2.5562042838838355E-4</v>
      </c>
      <c r="C346" s="27">
        <v>7.7320830847227913E-4</v>
      </c>
      <c r="D346" s="27">
        <v>100156</v>
      </c>
    </row>
    <row r="347" spans="1:4" x14ac:dyDescent="0.3">
      <c r="A347" s="27">
        <v>7.6158024671964166E-4</v>
      </c>
      <c r="B347" s="27">
        <v>5.1165383002334849E-4</v>
      </c>
      <c r="C347" s="27">
        <v>5.8639832398591407E-4</v>
      </c>
      <c r="D347" s="27">
        <v>100155</v>
      </c>
    </row>
    <row r="348" spans="1:4" x14ac:dyDescent="0.3">
      <c r="A348" s="27">
        <v>5.4532394571783381E-4</v>
      </c>
      <c r="B348" s="27">
        <v>5.1452350865278593E-4</v>
      </c>
      <c r="C348" s="27">
        <v>8.1388589311093349E-4</v>
      </c>
      <c r="D348" s="27">
        <v>100154</v>
      </c>
    </row>
    <row r="349" spans="1:4" x14ac:dyDescent="0.3">
      <c r="A349" s="27">
        <v>7.2218138065234202E-4</v>
      </c>
      <c r="B349" s="27">
        <v>2.4478206995716449E-4</v>
      </c>
      <c r="C349" s="27">
        <v>9.5129285002447622E-4</v>
      </c>
      <c r="D349" s="27">
        <v>100153</v>
      </c>
    </row>
    <row r="350" spans="1:4" x14ac:dyDescent="0.3">
      <c r="A350" s="27">
        <v>1.0713430701718924E-4</v>
      </c>
      <c r="B350" s="27">
        <v>8.4527710561495251E-4</v>
      </c>
      <c r="C350" s="27">
        <v>9.7106511222118646E-4</v>
      </c>
      <c r="D350" s="27">
        <v>100152</v>
      </c>
    </row>
    <row r="351" spans="1:4" x14ac:dyDescent="0.3">
      <c r="A351" s="27">
        <v>9.1665279633346163E-4</v>
      </c>
      <c r="B351" s="27">
        <v>9.389094109514708E-4</v>
      </c>
      <c r="C351" s="27">
        <v>6.7932786443124192E-5</v>
      </c>
      <c r="D351" s="27">
        <v>100151</v>
      </c>
    </row>
    <row r="352" spans="1:4" x14ac:dyDescent="0.3">
      <c r="A352" s="27">
        <v>5.1760225770944844E-4</v>
      </c>
      <c r="B352" s="27">
        <v>6.3650086824910642E-4</v>
      </c>
      <c r="C352" s="27">
        <v>7.5148940915217735E-4</v>
      </c>
      <c r="D352" s="27">
        <v>100150</v>
      </c>
    </row>
    <row r="353" spans="1:4" x14ac:dyDescent="0.3">
      <c r="A353" s="27">
        <v>5.9450548081469107E-4</v>
      </c>
      <c r="B353" s="27">
        <v>4.2841744858820592E-4</v>
      </c>
      <c r="C353" s="27">
        <v>5.9895356545457763E-4</v>
      </c>
      <c r="D353" s="27">
        <v>100149</v>
      </c>
    </row>
    <row r="354" spans="1:4" x14ac:dyDescent="0.3">
      <c r="A354" s="27">
        <v>5.1078315855084073E-5</v>
      </c>
      <c r="B354" s="27">
        <v>1.0821881058869652E-3</v>
      </c>
      <c r="C354" s="27">
        <v>8.0007500614386257E-4</v>
      </c>
      <c r="D354" s="27">
        <v>100148</v>
      </c>
    </row>
    <row r="355" spans="1:4" x14ac:dyDescent="0.3">
      <c r="A355" s="27">
        <v>6.8562228006163793E-4</v>
      </c>
      <c r="B355" s="27">
        <v>9.4432992772744201E-4</v>
      </c>
      <c r="C355" s="27">
        <v>2.6296075216634832E-4</v>
      </c>
      <c r="D355" s="27">
        <v>100147</v>
      </c>
    </row>
    <row r="356" spans="1:4" x14ac:dyDescent="0.3">
      <c r="A356" s="27">
        <v>8.127099380670187E-4</v>
      </c>
      <c r="B356" s="27">
        <v>2.5098142435139278E-4</v>
      </c>
      <c r="C356" s="27">
        <v>7.4656658755279065E-4</v>
      </c>
      <c r="D356" s="27">
        <v>100146</v>
      </c>
    </row>
    <row r="357" spans="1:4" x14ac:dyDescent="0.3">
      <c r="A357" s="27">
        <v>5.8631862328323325E-4</v>
      </c>
      <c r="B357" s="27">
        <v>7.3097893371142748E-4</v>
      </c>
      <c r="C357" s="27">
        <v>5.8754060219777993E-4</v>
      </c>
      <c r="D357" s="27">
        <v>100145</v>
      </c>
    </row>
    <row r="358" spans="1:4" x14ac:dyDescent="0.3">
      <c r="A358" s="27">
        <v>9.8818917816547304E-4</v>
      </c>
      <c r="B358" s="27">
        <v>1.1320980419046951E-4</v>
      </c>
      <c r="C358" s="27">
        <v>7.5558678752802829E-4</v>
      </c>
      <c r="D358" s="27">
        <v>100144</v>
      </c>
    </row>
    <row r="359" spans="1:4" x14ac:dyDescent="0.3">
      <c r="A359" s="27">
        <v>7.0160194856653212E-4</v>
      </c>
      <c r="B359" s="27">
        <v>8.382951126007747E-4</v>
      </c>
      <c r="C359" s="27">
        <v>2.2865717156211066E-4</v>
      </c>
      <c r="D359" s="27">
        <v>100143</v>
      </c>
    </row>
    <row r="360" spans="1:4" x14ac:dyDescent="0.3">
      <c r="A360" s="27">
        <v>1.8179366808163877E-5</v>
      </c>
      <c r="B360" s="27">
        <v>7.5763161167517875E-4</v>
      </c>
      <c r="C360" s="27">
        <v>7.4868371972590256E-4</v>
      </c>
      <c r="D360" s="27">
        <v>100142</v>
      </c>
    </row>
    <row r="361" spans="1:4" x14ac:dyDescent="0.3">
      <c r="A361" s="27">
        <v>8.4976678670933446E-4</v>
      </c>
      <c r="B361" s="27">
        <v>6.2983994705238366E-4</v>
      </c>
      <c r="C361" s="27">
        <v>4.279407087288398E-4</v>
      </c>
      <c r="D361" s="27">
        <v>100141</v>
      </c>
    </row>
    <row r="362" spans="1:4" x14ac:dyDescent="0.3">
      <c r="A362" s="27">
        <v>2.9928133095884018E-4</v>
      </c>
      <c r="B362" s="27">
        <v>9.4288057890991133E-4</v>
      </c>
      <c r="C362" s="27">
        <v>5.5001691597965786E-4</v>
      </c>
      <c r="D362" s="27">
        <v>100140</v>
      </c>
    </row>
    <row r="363" spans="1:4" x14ac:dyDescent="0.3">
      <c r="A363" s="27">
        <v>5.2420807017074798E-4</v>
      </c>
      <c r="B363" s="27">
        <v>7.9138034204663489E-4</v>
      </c>
      <c r="C363" s="27">
        <v>5.651575230097483E-4</v>
      </c>
      <c r="D363" s="27">
        <v>100139</v>
      </c>
    </row>
    <row r="364" spans="1:4" x14ac:dyDescent="0.3">
      <c r="A364" s="27">
        <v>4.0930216738111136E-4</v>
      </c>
      <c r="B364" s="27">
        <v>5.6881386266610743E-4</v>
      </c>
      <c r="C364" s="27">
        <v>8.6260560665054242E-4</v>
      </c>
      <c r="D364" s="27">
        <v>100138</v>
      </c>
    </row>
    <row r="365" spans="1:4" x14ac:dyDescent="0.3">
      <c r="A365" s="27">
        <v>5.751504515528464E-4</v>
      </c>
      <c r="B365" s="27">
        <v>8.8745104868687347E-4</v>
      </c>
      <c r="C365" s="27">
        <v>4.1222615170929543E-4</v>
      </c>
      <c r="D365" s="27">
        <v>100137</v>
      </c>
    </row>
    <row r="366" spans="1:4" x14ac:dyDescent="0.3">
      <c r="A366" s="27">
        <v>5.974883604165193E-4</v>
      </c>
      <c r="B366" s="27">
        <v>8.4664023576420532E-4</v>
      </c>
      <c r="C366" s="27">
        <v>4.420516433463237E-4</v>
      </c>
      <c r="D366" s="27">
        <v>100136</v>
      </c>
    </row>
    <row r="367" spans="1:4" x14ac:dyDescent="0.3">
      <c r="A367" s="27">
        <v>4.2001551622711231E-4</v>
      </c>
      <c r="B367" s="27">
        <v>5.1194819065298268E-4</v>
      </c>
      <c r="C367" s="27">
        <v>9.4449599002858586E-4</v>
      </c>
      <c r="D367" s="27">
        <v>100135</v>
      </c>
    </row>
    <row r="368" spans="1:4" x14ac:dyDescent="0.3">
      <c r="A368" s="27">
        <v>5.7457665262743271E-4</v>
      </c>
      <c r="B368" s="27">
        <v>9.1866603723536242E-4</v>
      </c>
      <c r="C368" s="27">
        <v>4.0613544179772797E-4</v>
      </c>
      <c r="D368" s="27">
        <v>100134</v>
      </c>
    </row>
    <row r="369" spans="1:4" x14ac:dyDescent="0.3">
      <c r="A369" s="27">
        <v>8.8308957163568203E-4</v>
      </c>
      <c r="B369" s="27">
        <v>2.9291138238272902E-4</v>
      </c>
      <c r="C369" s="27">
        <v>6.7758642648623672E-4</v>
      </c>
      <c r="D369" s="27">
        <v>100133</v>
      </c>
    </row>
    <row r="370" spans="1:4" x14ac:dyDescent="0.3">
      <c r="A370" s="27">
        <v>5.618893234699254E-7</v>
      </c>
      <c r="B370" s="27">
        <v>3.3123500352234922E-4</v>
      </c>
      <c r="C370" s="27">
        <v>1.5979928964711941E-3</v>
      </c>
      <c r="D370" s="27">
        <v>100132</v>
      </c>
    </row>
    <row r="371" spans="1:4" x14ac:dyDescent="0.3">
      <c r="A371" s="27">
        <v>3.7591565585248343E-4</v>
      </c>
      <c r="B371" s="27">
        <v>5.1658048814056333E-4</v>
      </c>
      <c r="C371" s="27">
        <v>9.7546431444311141E-4</v>
      </c>
      <c r="D371" s="27">
        <v>100131</v>
      </c>
    </row>
    <row r="372" spans="1:4" x14ac:dyDescent="0.3">
      <c r="A372" s="27">
        <v>7.4879628941760634E-4</v>
      </c>
      <c r="B372" s="27">
        <v>5.6091435816868571E-4</v>
      </c>
      <c r="C372" s="27">
        <v>5.9303931653444054E-4</v>
      </c>
      <c r="D372" s="27">
        <v>100130</v>
      </c>
    </row>
    <row r="373" spans="1:4" x14ac:dyDescent="0.3">
      <c r="A373" s="27">
        <v>6.1867220870300335E-4</v>
      </c>
      <c r="B373" s="27">
        <v>3.1936503565894081E-4</v>
      </c>
      <c r="C373" s="27">
        <v>8.8381234687952889E-4</v>
      </c>
      <c r="D373" s="27">
        <v>100129</v>
      </c>
    </row>
    <row r="374" spans="1:4" x14ac:dyDescent="0.3">
      <c r="A374" s="27">
        <v>7.1963450259508537E-4</v>
      </c>
      <c r="B374" s="27">
        <v>4.144767772732662E-4</v>
      </c>
      <c r="C374" s="27">
        <v>7.426966200689164E-4</v>
      </c>
      <c r="D374" s="27">
        <v>100128</v>
      </c>
    </row>
    <row r="375" spans="1:4" x14ac:dyDescent="0.3">
      <c r="A375" s="27">
        <v>4.9002271231940648E-4</v>
      </c>
      <c r="B375" s="27">
        <v>6.9476040050923775E-4</v>
      </c>
      <c r="C375" s="27">
        <v>7.4238236408318665E-4</v>
      </c>
      <c r="D375" s="27">
        <v>100127</v>
      </c>
    </row>
    <row r="376" spans="1:4" x14ac:dyDescent="0.3">
      <c r="A376" s="27">
        <v>7.2497775529933926E-4</v>
      </c>
      <c r="B376" s="27">
        <v>9.1046294284428736E-4</v>
      </c>
      <c r="C376" s="27">
        <v>2.0583586484791176E-4</v>
      </c>
      <c r="D376" s="27">
        <v>100126</v>
      </c>
    </row>
    <row r="377" spans="1:4" x14ac:dyDescent="0.3">
      <c r="A377" s="27">
        <v>9.1084521968888533E-4</v>
      </c>
      <c r="B377" s="27">
        <v>6.0118357473745025E-5</v>
      </c>
      <c r="C377" s="27">
        <v>7.0416563739533853E-4</v>
      </c>
      <c r="D377" s="27">
        <v>100125</v>
      </c>
    </row>
    <row r="378" spans="1:4" x14ac:dyDescent="0.3">
      <c r="A378" s="27">
        <v>7.6698854567485775E-4</v>
      </c>
      <c r="B378" s="27">
        <v>7.3097113052888953E-4</v>
      </c>
      <c r="C378" s="27">
        <v>4.2856453306796199E-4</v>
      </c>
      <c r="D378" s="27">
        <v>100124</v>
      </c>
    </row>
    <row r="379" spans="1:4" x14ac:dyDescent="0.3">
      <c r="A379" s="27">
        <v>5.5167752719838259E-4</v>
      </c>
      <c r="B379" s="27">
        <v>3.5418477160142588E-4</v>
      </c>
      <c r="C379" s="27">
        <v>9.5291474358179674E-4</v>
      </c>
      <c r="D379" s="27">
        <v>100123</v>
      </c>
    </row>
    <row r="380" spans="1:4" x14ac:dyDescent="0.3">
      <c r="A380" s="27">
        <v>5.8701249233328529E-4</v>
      </c>
      <c r="B380" s="27">
        <v>9.3832066358873125E-4</v>
      </c>
      <c r="C380" s="27">
        <v>3.4419299366542138E-4</v>
      </c>
      <c r="D380" s="27">
        <v>100122</v>
      </c>
    </row>
    <row r="381" spans="1:4" x14ac:dyDescent="0.3">
      <c r="A381" s="27">
        <v>6.9851211457019739E-4</v>
      </c>
      <c r="B381" s="27">
        <v>2.9550616280566881E-4</v>
      </c>
      <c r="C381" s="27">
        <v>8.312787304408587E-4</v>
      </c>
      <c r="D381" s="27">
        <v>100121</v>
      </c>
    </row>
    <row r="382" spans="1:4" x14ac:dyDescent="0.3">
      <c r="A382" s="27">
        <v>4.7971021260234095E-4</v>
      </c>
      <c r="B382" s="27">
        <v>8.0717461794452164E-4</v>
      </c>
      <c r="C382" s="27">
        <v>6.030715414777776E-4</v>
      </c>
      <c r="D382" s="27">
        <v>100120</v>
      </c>
    </row>
    <row r="383" spans="1:4" x14ac:dyDescent="0.3">
      <c r="A383" s="27">
        <v>7.436925803249707E-4</v>
      </c>
      <c r="B383" s="27">
        <v>4.2154188974300344E-4</v>
      </c>
      <c r="C383" s="27">
        <v>7.0459553892257825E-4</v>
      </c>
      <c r="D383" s="27">
        <v>100119</v>
      </c>
    </row>
    <row r="384" spans="1:4" x14ac:dyDescent="0.3">
      <c r="A384" s="27">
        <v>6.9624547403345622E-4</v>
      </c>
      <c r="B384" s="27">
        <v>8.7900461758631809E-4</v>
      </c>
      <c r="C384" s="27">
        <v>3.4871056628571034E-4</v>
      </c>
      <c r="D384" s="27">
        <v>100118</v>
      </c>
    </row>
    <row r="385" spans="1:4" x14ac:dyDescent="0.3">
      <c r="A385" s="27">
        <v>3.4866502790810083E-3</v>
      </c>
      <c r="B385" s="27">
        <v>1.6974948807598924E-3</v>
      </c>
      <c r="C385" s="27">
        <v>3.819434354903058E-4</v>
      </c>
      <c r="D385" s="27">
        <v>100117</v>
      </c>
    </row>
    <row r="386" spans="1:4" x14ac:dyDescent="0.3">
      <c r="A386" s="27">
        <v>5.4759904893358002E-4</v>
      </c>
      <c r="B386" s="27">
        <v>8.7886232408600717E-4</v>
      </c>
      <c r="C386" s="27">
        <v>4.019051204228802E-4</v>
      </c>
      <c r="D386" s="27">
        <v>100116</v>
      </c>
    </row>
    <row r="387" spans="1:4" x14ac:dyDescent="0.3">
      <c r="A387" s="27">
        <v>9.9111430932442824E-4</v>
      </c>
      <c r="B387" s="27">
        <v>7.3699051685114985E-4</v>
      </c>
      <c r="C387" s="27">
        <v>1.6398068657557305E-4</v>
      </c>
      <c r="D387" s="27">
        <v>100115</v>
      </c>
    </row>
    <row r="388" spans="1:4" x14ac:dyDescent="0.3">
      <c r="A388" s="27">
        <v>8.2486997570194664E-4</v>
      </c>
      <c r="B388" s="27">
        <v>4.2050453777480118E-4</v>
      </c>
      <c r="C388" s="27">
        <v>3.5674422006341318E-6</v>
      </c>
      <c r="D388" s="27">
        <v>100114</v>
      </c>
    </row>
    <row r="389" spans="1:4" x14ac:dyDescent="0.3">
      <c r="A389" s="27">
        <v>9.7202459894173013E-4</v>
      </c>
      <c r="B389" s="27">
        <v>9.2050295481157813E-4</v>
      </c>
      <c r="C389" s="27">
        <v>3.4073574664174344E-5</v>
      </c>
      <c r="D389" s="27">
        <v>100113</v>
      </c>
    </row>
    <row r="390" spans="1:4" x14ac:dyDescent="0.3">
      <c r="A390" s="27">
        <v>5.0160121449409161E-4</v>
      </c>
      <c r="B390" s="27">
        <v>6.5233543747615847E-4</v>
      </c>
      <c r="C390" s="27">
        <v>7.5881134477193666E-4</v>
      </c>
      <c r="D390" s="27">
        <v>100112</v>
      </c>
    </row>
    <row r="391" spans="1:4" x14ac:dyDescent="0.3">
      <c r="A391" s="27">
        <v>6.1371221779668269E-4</v>
      </c>
      <c r="B391" s="27">
        <v>6.6057418731747786E-4</v>
      </c>
      <c r="C391" s="27">
        <v>6.1855815759889147E-4</v>
      </c>
      <c r="D391" s="27">
        <v>100111</v>
      </c>
    </row>
    <row r="392" spans="1:4" x14ac:dyDescent="0.3">
      <c r="A392" s="27">
        <v>8.1078211293713568E-4</v>
      </c>
      <c r="B392" s="27">
        <v>9.1091665844254734E-4</v>
      </c>
      <c r="C392" s="27">
        <v>1.3451728520077547E-4</v>
      </c>
      <c r="D392" s="27">
        <v>100110</v>
      </c>
    </row>
    <row r="393" spans="1:4" x14ac:dyDescent="0.3">
      <c r="A393" s="27">
        <v>5.0031092820399957E-4</v>
      </c>
      <c r="B393" s="27">
        <v>9.9680070180579181E-4</v>
      </c>
      <c r="C393" s="27">
        <v>3.6363077313124591E-4</v>
      </c>
      <c r="D393" s="27">
        <v>100109</v>
      </c>
    </row>
    <row r="394" spans="1:4" x14ac:dyDescent="0.3">
      <c r="A394" s="27">
        <v>8.241267728584322E-4</v>
      </c>
      <c r="B394" s="27">
        <v>3.9627852651984396E-4</v>
      </c>
      <c r="C394" s="27">
        <v>5.1197231015923409E-4</v>
      </c>
      <c r="D394" s="27">
        <v>100108</v>
      </c>
    </row>
    <row r="395" spans="1:4" x14ac:dyDescent="0.3">
      <c r="A395" s="27">
        <v>5.1668548213212352E-4</v>
      </c>
      <c r="B395" s="27">
        <v>5.7557672689248084E-4</v>
      </c>
      <c r="C395" s="27">
        <v>8.3627418836214708E-4</v>
      </c>
      <c r="D395" s="27">
        <v>100107</v>
      </c>
    </row>
    <row r="396" spans="1:4" x14ac:dyDescent="0.3">
      <c r="A396" s="27">
        <v>8.5106954123300978E-4</v>
      </c>
      <c r="B396" s="27">
        <v>3.2519661049269263E-5</v>
      </c>
      <c r="C396" s="27">
        <v>8.9798624044292114E-4</v>
      </c>
      <c r="D396" s="27">
        <v>100106</v>
      </c>
    </row>
    <row r="397" spans="1:4" x14ac:dyDescent="0.3">
      <c r="A397" s="27">
        <v>9.718642694062173E-4</v>
      </c>
      <c r="B397" s="27">
        <v>2.0784362791091151E-4</v>
      </c>
      <c r="C397" s="27">
        <v>7.4718865074271717E-4</v>
      </c>
      <c r="D397" s="27">
        <v>100105</v>
      </c>
    </row>
    <row r="398" spans="1:4" x14ac:dyDescent="0.3">
      <c r="A398" s="27">
        <v>8.7714089204396115E-4</v>
      </c>
      <c r="B398" s="27">
        <v>1.6076494473171593E-4</v>
      </c>
      <c r="C398" s="27">
        <v>6.3716428841691347E-4</v>
      </c>
      <c r="D398" s="27">
        <v>100104</v>
      </c>
    </row>
    <row r="399" spans="1:4" x14ac:dyDescent="0.3">
      <c r="A399" s="27">
        <v>9.757776835902888E-4</v>
      </c>
      <c r="B399" s="27">
        <v>5.2124584776213462E-4</v>
      </c>
      <c r="C399" s="27">
        <v>3.2061232179548318E-4</v>
      </c>
      <c r="D399" s="27">
        <v>100103</v>
      </c>
    </row>
    <row r="400" spans="1:4" x14ac:dyDescent="0.3">
      <c r="A400" s="27">
        <v>8.2724210611839213E-4</v>
      </c>
      <c r="B400" s="27">
        <v>1.9417763557879471E-5</v>
      </c>
      <c r="C400" s="27">
        <v>8.0253564055770838E-4</v>
      </c>
      <c r="D400" s="27">
        <v>100102</v>
      </c>
    </row>
    <row r="401" spans="1:4" x14ac:dyDescent="0.3">
      <c r="A401" s="27">
        <v>6.4229140635233667E-4</v>
      </c>
      <c r="B401" s="27">
        <v>7.8298047415025071E-4</v>
      </c>
      <c r="C401" s="27">
        <v>4.8101779596665774E-4</v>
      </c>
      <c r="D401" s="27">
        <v>100101</v>
      </c>
    </row>
    <row r="402" spans="1:4" x14ac:dyDescent="0.3">
      <c r="A402" s="27">
        <v>4.9201815572064319E-4</v>
      </c>
      <c r="B402" s="27">
        <v>5.6667137582911353E-4</v>
      </c>
      <c r="C402" s="27">
        <v>8.1243262400873236E-4</v>
      </c>
      <c r="D402" s="27">
        <v>100100</v>
      </c>
    </row>
    <row r="403" spans="1:4" x14ac:dyDescent="0.3">
      <c r="A403" s="27">
        <v>3.1941988601728302E-4</v>
      </c>
      <c r="B403" s="27">
        <v>6.1043019293312349E-4</v>
      </c>
      <c r="C403" s="27">
        <v>1.0254702395541167E-3</v>
      </c>
      <c r="D403" s="27">
        <v>100099</v>
      </c>
    </row>
    <row r="404" spans="1:4" x14ac:dyDescent="0.3">
      <c r="A404" s="27">
        <v>6.9816830909967304E-4</v>
      </c>
      <c r="B404" s="27">
        <v>5.1663712813738907E-4</v>
      </c>
      <c r="C404" s="27">
        <v>6.5282613812137828E-4</v>
      </c>
      <c r="D404" s="27">
        <v>100098</v>
      </c>
    </row>
    <row r="405" spans="1:4" x14ac:dyDescent="0.3">
      <c r="A405" s="27">
        <v>6.6480699759833737E-4</v>
      </c>
      <c r="B405" s="27">
        <v>5.4370701436601721E-4</v>
      </c>
      <c r="C405" s="27">
        <v>7.0293315390976274E-4</v>
      </c>
      <c r="D405" s="27">
        <v>100097</v>
      </c>
    </row>
    <row r="406" spans="1:4" x14ac:dyDescent="0.3">
      <c r="A406" s="27">
        <v>8.7683544788078071E-4</v>
      </c>
      <c r="B406" s="27">
        <v>3.8011514714314786E-4</v>
      </c>
      <c r="C406" s="27">
        <v>5.9850202024105536E-4</v>
      </c>
      <c r="D406" s="27">
        <v>100096</v>
      </c>
    </row>
    <row r="407" spans="1:4" x14ac:dyDescent="0.3">
      <c r="A407" s="27">
        <v>4.8943627259458861E-4</v>
      </c>
      <c r="B407" s="27">
        <v>4.9329777513349414E-4</v>
      </c>
      <c r="C407" s="27">
        <v>8.7777460870697122E-4</v>
      </c>
      <c r="D407" s="27">
        <v>100095</v>
      </c>
    </row>
    <row r="408" spans="1:4" x14ac:dyDescent="0.3">
      <c r="A408" s="27">
        <v>6.356267191380059E-4</v>
      </c>
      <c r="B408" s="27">
        <v>3.5234284043591239E-4</v>
      </c>
      <c r="C408" s="27">
        <v>7.9050094418327743E-4</v>
      </c>
      <c r="D408" s="27">
        <v>100094</v>
      </c>
    </row>
    <row r="409" spans="1:4" x14ac:dyDescent="0.3">
      <c r="A409" s="27">
        <v>2.0061137415825818E-4</v>
      </c>
      <c r="B409" s="27">
        <v>4.1568696520452928E-4</v>
      </c>
      <c r="C409" s="27">
        <v>2.9585082731109892E-4</v>
      </c>
      <c r="D409" s="27">
        <v>100093</v>
      </c>
    </row>
    <row r="410" spans="1:4" x14ac:dyDescent="0.3">
      <c r="A410" s="27">
        <v>9.7054051230644823E-4</v>
      </c>
      <c r="B410" s="27">
        <v>1.0428633344465821E-4</v>
      </c>
      <c r="C410" s="27">
        <v>7.324928151263906E-4</v>
      </c>
      <c r="D410" s="27">
        <v>100092</v>
      </c>
    </row>
    <row r="411" spans="1:4" x14ac:dyDescent="0.3">
      <c r="A411" s="27">
        <v>9.3617177589315926E-4</v>
      </c>
      <c r="B411" s="27">
        <v>7.6012072418566725E-4</v>
      </c>
      <c r="C411" s="27">
        <v>1.2014618955690485E-4</v>
      </c>
      <c r="D411" s="27">
        <v>100091</v>
      </c>
    </row>
    <row r="412" spans="1:4" x14ac:dyDescent="0.3">
      <c r="A412" s="27">
        <v>7.7790081667996854E-4</v>
      </c>
      <c r="B412" s="27">
        <v>8.8229257676067515E-4</v>
      </c>
      <c r="C412" s="27">
        <v>2.0084127105098255E-4</v>
      </c>
      <c r="D412" s="27">
        <v>100090</v>
      </c>
    </row>
    <row r="413" spans="1:4" x14ac:dyDescent="0.3">
      <c r="A413" s="27">
        <v>8.0083291269880371E-4</v>
      </c>
      <c r="B413" s="27">
        <v>5.4630959577432194E-4</v>
      </c>
      <c r="C413" s="27">
        <v>5.209179090722041E-4</v>
      </c>
      <c r="D413" s="27">
        <v>100089</v>
      </c>
    </row>
    <row r="414" spans="1:4" x14ac:dyDescent="0.3">
      <c r="A414" s="27">
        <v>8.9809753139250654E-4</v>
      </c>
      <c r="B414" s="27">
        <v>1.0309781193573247E-4</v>
      </c>
      <c r="C414" s="27">
        <v>8.9419619358360866E-4</v>
      </c>
      <c r="D414" s="27">
        <v>100088</v>
      </c>
    </row>
    <row r="415" spans="1:4" x14ac:dyDescent="0.3">
      <c r="A415" s="27">
        <v>7.4470128668242353E-4</v>
      </c>
      <c r="B415" s="27">
        <v>8.7463732648004346E-4</v>
      </c>
      <c r="C415" s="27">
        <v>1.2766082533849715E-4</v>
      </c>
      <c r="D415" s="27">
        <v>100087</v>
      </c>
    </row>
    <row r="416" spans="1:4" x14ac:dyDescent="0.3">
      <c r="A416" s="27">
        <v>7.7161161152218159E-4</v>
      </c>
      <c r="B416" s="27">
        <v>9.4365035055866953E-4</v>
      </c>
      <c r="C416" s="27">
        <v>1.7634654686950061E-4</v>
      </c>
      <c r="D416" s="27">
        <v>100086</v>
      </c>
    </row>
    <row r="417" spans="1:4" x14ac:dyDescent="0.3">
      <c r="A417" s="27">
        <v>9.2504828077941668E-4</v>
      </c>
      <c r="B417" s="27">
        <v>5.1325128637570946E-5</v>
      </c>
      <c r="C417" s="27">
        <v>8.293969402284868E-4</v>
      </c>
      <c r="D417" s="27">
        <v>100085</v>
      </c>
    </row>
    <row r="418" spans="1:4" x14ac:dyDescent="0.3">
      <c r="A418" s="27">
        <v>5.005681000011358E-4</v>
      </c>
      <c r="B418" s="27">
        <v>8.5238720778452941E-4</v>
      </c>
      <c r="C418" s="27">
        <v>5.730320982267849E-4</v>
      </c>
      <c r="D418" s="27">
        <v>100084</v>
      </c>
    </row>
    <row r="419" spans="1:4" x14ac:dyDescent="0.3">
      <c r="A419" s="27">
        <v>9.9452036157618548E-4</v>
      </c>
      <c r="B419" s="27">
        <v>6.7089765992045861E-4</v>
      </c>
      <c r="C419" s="27">
        <v>8.1301582778080174E-5</v>
      </c>
      <c r="D419" s="27">
        <v>100083</v>
      </c>
    </row>
    <row r="420" spans="1:4" x14ac:dyDescent="0.3">
      <c r="A420" s="27">
        <v>3.8702247905264239E-4</v>
      </c>
      <c r="B420" s="27">
        <v>7.032094810051115E-4</v>
      </c>
      <c r="C420" s="27">
        <v>7.6858704627296836E-4</v>
      </c>
      <c r="D420" s="27">
        <v>100082</v>
      </c>
    </row>
    <row r="421" spans="1:4" x14ac:dyDescent="0.3">
      <c r="A421" s="27">
        <v>3.3639204001011058E-5</v>
      </c>
      <c r="B421" s="27">
        <v>1.9670400186314993E-4</v>
      </c>
      <c r="C421" s="27">
        <v>1.7024282456209216E-3</v>
      </c>
      <c r="D421" s="27">
        <v>100081</v>
      </c>
    </row>
    <row r="422" spans="1:4" x14ac:dyDescent="0.3">
      <c r="A422" s="27">
        <v>7.4602610024738136E-4</v>
      </c>
      <c r="B422" s="27">
        <v>3.0725793994078858E-4</v>
      </c>
      <c r="C422" s="27">
        <v>8.0667778607988912E-4</v>
      </c>
      <c r="D422" s="27">
        <v>100080</v>
      </c>
    </row>
    <row r="423" spans="1:4" x14ac:dyDescent="0.3">
      <c r="A423" s="27">
        <v>1.2416645894154324E-3</v>
      </c>
      <c r="B423" s="27">
        <v>6.2610048864567133E-4</v>
      </c>
      <c r="C423" s="27">
        <v>1.6118775187054003E-4</v>
      </c>
      <c r="D423" s="27">
        <v>100079</v>
      </c>
    </row>
    <row r="424" spans="1:4" x14ac:dyDescent="0.3">
      <c r="A424" s="27">
        <v>6.8614186339513135E-4</v>
      </c>
      <c r="B424" s="27">
        <v>4.6069179932376164E-4</v>
      </c>
      <c r="C424" s="27">
        <v>7.1543880367828006E-4</v>
      </c>
      <c r="D424" s="27">
        <v>100078</v>
      </c>
    </row>
    <row r="425" spans="1:4" x14ac:dyDescent="0.3">
      <c r="A425" s="27">
        <v>8.3427399514403213E-4</v>
      </c>
      <c r="B425" s="27">
        <v>3.5866082248283619E-4</v>
      </c>
      <c r="C425" s="27">
        <v>6.9985992687482336E-4</v>
      </c>
      <c r="D425" s="27">
        <v>100077</v>
      </c>
    </row>
    <row r="426" spans="1:4" x14ac:dyDescent="0.3">
      <c r="A426" s="27">
        <v>4.1144640802873346E-4</v>
      </c>
      <c r="B426" s="27">
        <v>7.6595299846515764E-4</v>
      </c>
      <c r="C426" s="27">
        <v>7.1710749524606402E-4</v>
      </c>
      <c r="D426" s="27">
        <v>100076</v>
      </c>
    </row>
    <row r="427" spans="1:4" x14ac:dyDescent="0.3">
      <c r="A427" s="27">
        <v>8.2946690783271553E-4</v>
      </c>
      <c r="B427" s="27">
        <v>8.3253157462949022E-5</v>
      </c>
      <c r="C427" s="27">
        <v>8.4616084137757784E-4</v>
      </c>
      <c r="D427" s="27">
        <v>100075</v>
      </c>
    </row>
    <row r="428" spans="1:4" x14ac:dyDescent="0.3">
      <c r="A428" s="27">
        <v>4.8717708126843576E-4</v>
      </c>
      <c r="B428" s="27">
        <v>9.3175489288820372E-4</v>
      </c>
      <c r="C428" s="27">
        <v>5.0901572958501819E-4</v>
      </c>
      <c r="D428" s="27">
        <v>100074</v>
      </c>
    </row>
    <row r="429" spans="1:4" x14ac:dyDescent="0.3">
      <c r="A429" s="27">
        <v>9.9862521249495062E-4</v>
      </c>
      <c r="B429" s="27">
        <v>5.2812531556201711E-4</v>
      </c>
      <c r="C429" s="27">
        <v>2.9076540580947485E-4</v>
      </c>
      <c r="D429" s="27">
        <v>100073</v>
      </c>
    </row>
    <row r="430" spans="1:4" x14ac:dyDescent="0.3">
      <c r="A430" s="27">
        <v>9.7512085403613164E-4</v>
      </c>
      <c r="B430" s="27">
        <v>4.7740680331751135E-4</v>
      </c>
      <c r="C430" s="27">
        <v>4.7655703881947629E-4</v>
      </c>
      <c r="D430" s="27">
        <v>100072</v>
      </c>
    </row>
    <row r="431" spans="1:4" x14ac:dyDescent="0.3">
      <c r="A431" s="27">
        <v>3.2139993800150599E-4</v>
      </c>
      <c r="B431" s="27">
        <v>9.8206346883221852E-4</v>
      </c>
      <c r="C431" s="27">
        <v>5.7321149998029188E-4</v>
      </c>
      <c r="D431" s="27">
        <v>100071</v>
      </c>
    </row>
    <row r="432" spans="1:4" x14ac:dyDescent="0.3">
      <c r="A432" s="27">
        <v>7.601768340392785E-4</v>
      </c>
      <c r="B432" s="27">
        <v>4.4230113551024092E-4</v>
      </c>
      <c r="C432" s="27">
        <v>6.7729448674914527E-4</v>
      </c>
      <c r="D432" s="27">
        <v>100070</v>
      </c>
    </row>
    <row r="433" spans="1:4" x14ac:dyDescent="0.3">
      <c r="A433" s="27">
        <v>6.0426135938073105E-4</v>
      </c>
      <c r="B433" s="27">
        <v>2.3032332744314267E-4</v>
      </c>
      <c r="C433" s="27">
        <v>9.9196347902241202E-4</v>
      </c>
      <c r="D433" s="27">
        <v>100069</v>
      </c>
    </row>
    <row r="434" spans="1:4" x14ac:dyDescent="0.3">
      <c r="A434" s="27">
        <v>2.1769357991630514E-4</v>
      </c>
      <c r="B434" s="27">
        <v>8.6422805722269716E-4</v>
      </c>
      <c r="C434" s="27">
        <v>8.291488430484591E-4</v>
      </c>
      <c r="D434" s="27">
        <v>100068</v>
      </c>
    </row>
    <row r="435" spans="1:4" x14ac:dyDescent="0.3">
      <c r="A435" s="27">
        <v>8.5792482405373082E-7</v>
      </c>
      <c r="B435" s="27">
        <v>7.1825751542774219E-4</v>
      </c>
      <c r="C435" s="27">
        <v>1.2106916701959806E-3</v>
      </c>
      <c r="D435" s="27">
        <v>100067</v>
      </c>
    </row>
    <row r="436" spans="1:4" x14ac:dyDescent="0.3">
      <c r="A436" s="27">
        <v>8.9808942028402452E-4</v>
      </c>
      <c r="B436" s="27">
        <v>4.232685676953202E-4</v>
      </c>
      <c r="C436" s="27">
        <v>5.9544801430718147E-4</v>
      </c>
      <c r="D436" s="27">
        <v>100066</v>
      </c>
    </row>
    <row r="437" spans="1:4" x14ac:dyDescent="0.3">
      <c r="A437" s="27">
        <v>5.4524615345087157E-4</v>
      </c>
      <c r="B437" s="27">
        <v>4.1118438440753004E-4</v>
      </c>
      <c r="C437" s="27">
        <v>7.9702309163692147E-4</v>
      </c>
      <c r="D437" s="27">
        <v>100065</v>
      </c>
    </row>
    <row r="438" spans="1:4" x14ac:dyDescent="0.3">
      <c r="A438" s="27">
        <v>5.2646643388003971E-4</v>
      </c>
      <c r="B438" s="27">
        <v>6.5939920917063434E-4</v>
      </c>
      <c r="C438" s="27">
        <v>6.6651225665084507E-4</v>
      </c>
      <c r="D438" s="27">
        <v>100064</v>
      </c>
    </row>
    <row r="439" spans="1:4" x14ac:dyDescent="0.3">
      <c r="A439" s="27">
        <v>9.4882484330877331E-4</v>
      </c>
      <c r="B439" s="27">
        <v>8.90891302080036E-4</v>
      </c>
      <c r="C439" s="27">
        <v>4.6447250763692476E-5</v>
      </c>
      <c r="D439" s="27">
        <v>100063</v>
      </c>
    </row>
    <row r="440" spans="1:4" x14ac:dyDescent="0.3">
      <c r="A440" s="27">
        <v>6.9197655517272492E-4</v>
      </c>
      <c r="B440" s="27">
        <v>3.3793166581976778E-4</v>
      </c>
      <c r="C440" s="27">
        <v>8.7412578088243663E-4</v>
      </c>
      <c r="D440" s="27">
        <v>100062</v>
      </c>
    </row>
    <row r="441" spans="1:4" x14ac:dyDescent="0.3">
      <c r="A441" s="27">
        <v>6.7869783037007513E-4</v>
      </c>
      <c r="B441" s="27">
        <v>2.3577987693991555E-4</v>
      </c>
      <c r="C441" s="27">
        <v>9.853691570836866E-4</v>
      </c>
      <c r="D441" s="27">
        <v>100061</v>
      </c>
    </row>
    <row r="442" spans="1:4" x14ac:dyDescent="0.3">
      <c r="A442" s="27">
        <v>7.0899592754053106E-4</v>
      </c>
      <c r="B442" s="27">
        <v>3.2564513529930507E-4</v>
      </c>
      <c r="C442" s="27">
        <v>8.9409416641378944E-4</v>
      </c>
      <c r="D442" s="27">
        <v>100060</v>
      </c>
    </row>
    <row r="443" spans="1:4" x14ac:dyDescent="0.3">
      <c r="A443" s="27">
        <v>2.9628698825427403E-4</v>
      </c>
      <c r="B443" s="27">
        <v>8.8813774158654271E-4</v>
      </c>
      <c r="C443" s="27">
        <v>6.0704810830567932E-4</v>
      </c>
      <c r="D443" s="27">
        <v>100059</v>
      </c>
    </row>
    <row r="444" spans="1:4" x14ac:dyDescent="0.3">
      <c r="A444" s="27">
        <v>2.3290033819067105E-4</v>
      </c>
      <c r="B444" s="27">
        <v>6.6854139662339952E-4</v>
      </c>
      <c r="C444" s="27">
        <v>9.8501365343204423E-4</v>
      </c>
      <c r="D444" s="27">
        <v>100058</v>
      </c>
    </row>
    <row r="445" spans="1:4" x14ac:dyDescent="0.3">
      <c r="A445" s="27">
        <v>6.6495957226937275E-4</v>
      </c>
      <c r="B445" s="27">
        <v>5.5707221866449659E-4</v>
      </c>
      <c r="C445" s="27">
        <v>6.1007696591212359E-4</v>
      </c>
      <c r="D445" s="27">
        <v>100057</v>
      </c>
    </row>
    <row r="446" spans="1:4" x14ac:dyDescent="0.3">
      <c r="A446" s="27">
        <v>8.6241764995340217E-4</v>
      </c>
      <c r="B446" s="27">
        <v>8.0446321675234085E-4</v>
      </c>
      <c r="C446" s="27">
        <v>2.5217335587894639E-4</v>
      </c>
      <c r="D446" s="27">
        <v>100056</v>
      </c>
    </row>
    <row r="447" spans="1:4" x14ac:dyDescent="0.3">
      <c r="A447" s="27">
        <v>8.208575772483917E-4</v>
      </c>
      <c r="B447" s="27">
        <v>7.7983842368807652E-4</v>
      </c>
      <c r="C447" s="27">
        <v>2.8053478228660288E-4</v>
      </c>
      <c r="D447" s="27">
        <v>100055</v>
      </c>
    </row>
    <row r="448" spans="1:4" x14ac:dyDescent="0.3">
      <c r="A448" s="27">
        <v>9.1972737337003919E-5</v>
      </c>
      <c r="B448" s="27">
        <v>9.708176848117105E-4</v>
      </c>
      <c r="C448" s="27">
        <v>8.5137562115680885E-4</v>
      </c>
      <c r="D448" s="27">
        <v>100054</v>
      </c>
    </row>
    <row r="449" spans="1:4" x14ac:dyDescent="0.3">
      <c r="A449" s="27">
        <v>9.2117240037113094E-4</v>
      </c>
      <c r="B449" s="27">
        <v>2.2774976474618057E-4</v>
      </c>
      <c r="C449" s="27">
        <v>7.1090749225563652E-4</v>
      </c>
      <c r="D449" s="27">
        <v>100053</v>
      </c>
    </row>
    <row r="450" spans="1:4" x14ac:dyDescent="0.3">
      <c r="A450" s="27">
        <v>4.315402682207258E-4</v>
      </c>
      <c r="B450" s="27">
        <v>8.7581182555910512E-4</v>
      </c>
      <c r="C450" s="27">
        <v>5.9054822266334619E-4</v>
      </c>
      <c r="D450" s="27">
        <v>100052</v>
      </c>
    </row>
    <row r="451" spans="1:4" x14ac:dyDescent="0.3">
      <c r="A451" s="27">
        <v>4.4385487589040961E-4</v>
      </c>
      <c r="B451" s="27">
        <v>4.3788896526552554E-4</v>
      </c>
      <c r="C451" s="27">
        <v>8.892336281460493E-4</v>
      </c>
      <c r="D451" s="27">
        <v>100051</v>
      </c>
    </row>
    <row r="452" spans="1:4" x14ac:dyDescent="0.3">
      <c r="A452" s="27">
        <v>7.7984852639185077E-4</v>
      </c>
      <c r="B452" s="27">
        <v>2.9941988244658958E-4</v>
      </c>
      <c r="C452" s="27">
        <v>7.9464033121613112E-4</v>
      </c>
      <c r="D452" s="27">
        <v>100050</v>
      </c>
    </row>
    <row r="453" spans="1:4" x14ac:dyDescent="0.3">
      <c r="A453" s="27">
        <v>9.4039877847299283E-4</v>
      </c>
      <c r="B453" s="27">
        <v>2.7080305695484716E-4</v>
      </c>
      <c r="C453" s="27">
        <v>7.0997153894374976E-4</v>
      </c>
      <c r="D453" s="27">
        <v>100049</v>
      </c>
    </row>
    <row r="454" spans="1:4" x14ac:dyDescent="0.3">
      <c r="A454" s="27">
        <v>8.5328366806389157E-4</v>
      </c>
      <c r="B454" s="27">
        <v>4.0135348060756467E-4</v>
      </c>
      <c r="C454" s="27">
        <v>6.1439470379467975E-4</v>
      </c>
      <c r="D454" s="27">
        <v>100048</v>
      </c>
    </row>
    <row r="455" spans="1:4" x14ac:dyDescent="0.3">
      <c r="A455" s="27">
        <v>3.1891719005487738E-4</v>
      </c>
      <c r="B455" s="27">
        <v>8.8968040461278426E-4</v>
      </c>
      <c r="C455" s="27">
        <v>5.5872475744927596E-4</v>
      </c>
      <c r="D455" s="27">
        <v>100047</v>
      </c>
    </row>
    <row r="456" spans="1:4" x14ac:dyDescent="0.3">
      <c r="A456" s="27">
        <v>9.4956649069253966E-4</v>
      </c>
      <c r="B456" s="27">
        <v>1.0762095364508036E-4</v>
      </c>
      <c r="C456" s="27">
        <v>6.284460426376772E-4</v>
      </c>
      <c r="D456" s="27">
        <v>100046</v>
      </c>
    </row>
    <row r="457" spans="1:4" x14ac:dyDescent="0.3">
      <c r="A457" s="27">
        <v>8.0462652803968079E-4</v>
      </c>
      <c r="B457" s="27">
        <v>2.7411854859784413E-4</v>
      </c>
      <c r="C457" s="27">
        <v>8.3086366420139846E-4</v>
      </c>
      <c r="D457" s="27">
        <v>100045</v>
      </c>
    </row>
    <row r="458" spans="1:4" x14ac:dyDescent="0.3">
      <c r="A458" s="27">
        <v>9.4019724985016414E-4</v>
      </c>
      <c r="B458" s="27">
        <v>8.9149646058380263E-4</v>
      </c>
      <c r="C458" s="27">
        <v>7.8783468731911637E-5</v>
      </c>
      <c r="D458" s="27">
        <v>100044</v>
      </c>
    </row>
    <row r="459" spans="1:4" x14ac:dyDescent="0.3">
      <c r="A459" s="27">
        <v>7.2624207800773514E-4</v>
      </c>
      <c r="B459" s="27">
        <v>3.1909919625647953E-4</v>
      </c>
      <c r="C459" s="27">
        <v>8.4181547005718154E-4</v>
      </c>
      <c r="D459" s="27">
        <v>100043</v>
      </c>
    </row>
    <row r="460" spans="1:4" x14ac:dyDescent="0.3">
      <c r="A460" s="27">
        <v>3.4863262347244818E-4</v>
      </c>
      <c r="B460" s="27">
        <v>9.7851734486820185E-4</v>
      </c>
      <c r="C460" s="27">
        <v>5.479417922075999E-4</v>
      </c>
      <c r="D460" s="27">
        <v>100042</v>
      </c>
    </row>
    <row r="461" spans="1:4" x14ac:dyDescent="0.3">
      <c r="A461" s="27">
        <v>1.551700531621211E-4</v>
      </c>
      <c r="B461" s="27">
        <v>7.0625825128929533E-5</v>
      </c>
      <c r="C461" s="27">
        <v>5.6229532161340961E-4</v>
      </c>
      <c r="D461" s="27">
        <v>100041</v>
      </c>
    </row>
    <row r="462" spans="1:4" x14ac:dyDescent="0.3">
      <c r="A462" s="27">
        <v>6.4045424639024658E-4</v>
      </c>
      <c r="B462" s="27">
        <v>3.1039712968332883E-5</v>
      </c>
      <c r="C462" s="27">
        <v>5.8030999037851161E-4</v>
      </c>
      <c r="D462" s="27">
        <v>100040</v>
      </c>
    </row>
    <row r="463" spans="1:4" x14ac:dyDescent="0.3">
      <c r="A463" s="27">
        <v>4.5692161583172526E-3</v>
      </c>
      <c r="B463" s="27">
        <v>8.1015820194613533E-4</v>
      </c>
      <c r="C463" s="27">
        <v>1.3337334211110718E-4</v>
      </c>
      <c r="D463" s="27">
        <v>100039</v>
      </c>
    </row>
    <row r="464" spans="1:4" x14ac:dyDescent="0.3">
      <c r="A464" s="27">
        <v>6.5704239183166601E-4</v>
      </c>
      <c r="B464" s="27">
        <v>4.4338153232561926E-4</v>
      </c>
      <c r="C464" s="27">
        <v>7.66464890158244E-4</v>
      </c>
      <c r="D464" s="27">
        <v>100038</v>
      </c>
    </row>
    <row r="465" spans="1:4" x14ac:dyDescent="0.3">
      <c r="A465" s="27">
        <v>5.9019854600722143E-4</v>
      </c>
      <c r="B465" s="27">
        <v>8.7812897869679932E-4</v>
      </c>
      <c r="C465" s="27">
        <v>3.9597818671401205E-4</v>
      </c>
      <c r="D465" s="27">
        <v>100037</v>
      </c>
    </row>
    <row r="466" spans="1:4" x14ac:dyDescent="0.3">
      <c r="A466" s="27">
        <v>9.2738573501044007E-4</v>
      </c>
      <c r="B466" s="27">
        <v>1.9646912489865268E-4</v>
      </c>
      <c r="C466" s="27">
        <v>5.2669328394677609E-4</v>
      </c>
      <c r="D466" s="27">
        <v>100036</v>
      </c>
    </row>
    <row r="467" spans="1:4" x14ac:dyDescent="0.3">
      <c r="A467" s="27">
        <v>9.5154109324856043E-4</v>
      </c>
      <c r="B467" s="27">
        <v>6.6769145745848037E-4</v>
      </c>
      <c r="C467" s="27">
        <v>1.2711238368028296E-4</v>
      </c>
      <c r="D467" s="27">
        <v>100035</v>
      </c>
    </row>
    <row r="468" spans="1:4" x14ac:dyDescent="0.3">
      <c r="A468" s="27">
        <v>1.7423100884640393E-5</v>
      </c>
      <c r="B468" s="27">
        <v>8.0148957232718907E-4</v>
      </c>
      <c r="C468" s="27">
        <v>6.9884796767392965E-4</v>
      </c>
      <c r="D468" s="27">
        <v>100034</v>
      </c>
    </row>
    <row r="469" spans="1:4" x14ac:dyDescent="0.3">
      <c r="A469" s="27">
        <v>6.2655048695688912E-4</v>
      </c>
      <c r="B469" s="27">
        <v>9.8387856730364318E-4</v>
      </c>
      <c r="C469" s="27">
        <v>3.0882685255853722E-4</v>
      </c>
      <c r="D469" s="27">
        <v>100033</v>
      </c>
    </row>
    <row r="470" spans="1:4" x14ac:dyDescent="0.3">
      <c r="A470" s="27">
        <v>6.280860499585588E-4</v>
      </c>
      <c r="B470" s="27">
        <v>2.9765691510322772E-4</v>
      </c>
      <c r="C470" s="27">
        <v>9.0368290546210823E-4</v>
      </c>
      <c r="D470" s="27">
        <v>100032</v>
      </c>
    </row>
    <row r="471" spans="1:4" x14ac:dyDescent="0.3">
      <c r="A471" s="27">
        <v>9.3554745859779874E-4</v>
      </c>
      <c r="B471" s="27">
        <v>3.7776526829562423E-4</v>
      </c>
      <c r="C471" s="27">
        <v>5.4330088567444733E-4</v>
      </c>
      <c r="D471" s="27">
        <v>100031</v>
      </c>
    </row>
    <row r="472" spans="1:4" x14ac:dyDescent="0.3">
      <c r="A472" s="27">
        <v>8.3027580836600727E-4</v>
      </c>
      <c r="B472" s="27">
        <v>9.8603216620165657E-4</v>
      </c>
      <c r="C472" s="27">
        <v>1.1013371360076E-4</v>
      </c>
      <c r="D472" s="27">
        <v>100030</v>
      </c>
    </row>
    <row r="473" spans="1:4" x14ac:dyDescent="0.3">
      <c r="A473" s="27">
        <v>8.3817797059633731E-4</v>
      </c>
      <c r="B473" s="27">
        <v>1.6444873910246671E-4</v>
      </c>
      <c r="C473" s="27">
        <v>9.2204268503737273E-4</v>
      </c>
      <c r="D473" s="27">
        <v>100029</v>
      </c>
    </row>
    <row r="474" spans="1:4" x14ac:dyDescent="0.3">
      <c r="A474" s="27">
        <v>7.8441974962600901E-4</v>
      </c>
      <c r="B474" s="27">
        <v>7.082762944168573E-4</v>
      </c>
      <c r="C474" s="27">
        <v>3.4760507775675868E-4</v>
      </c>
      <c r="D474" s="27">
        <v>100028</v>
      </c>
    </row>
    <row r="475" spans="1:4" x14ac:dyDescent="0.3">
      <c r="A475" s="27">
        <v>8.3704703500710848E-4</v>
      </c>
      <c r="B475" s="27">
        <v>7.4094428002392462E-4</v>
      </c>
      <c r="C475" s="27">
        <v>1.7097892936264521E-4</v>
      </c>
      <c r="D475" s="27">
        <v>100027</v>
      </c>
    </row>
    <row r="476" spans="1:4" x14ac:dyDescent="0.3">
      <c r="A476" s="27">
        <v>2.5509048896229126E-4</v>
      </c>
      <c r="B476" s="27">
        <v>8.0893396811672E-4</v>
      </c>
      <c r="C476" s="27">
        <v>9.8500111264368702E-4</v>
      </c>
      <c r="D476" s="27">
        <v>100026</v>
      </c>
    </row>
    <row r="477" spans="1:4" x14ac:dyDescent="0.3">
      <c r="A477" s="27">
        <v>2.5509048896229126E-4</v>
      </c>
      <c r="B477" s="27">
        <v>8.0893396811672E-4</v>
      </c>
      <c r="C477" s="27">
        <v>9.8500111264368702E-4</v>
      </c>
      <c r="D477" s="27">
        <v>100025</v>
      </c>
    </row>
    <row r="478" spans="1:4" x14ac:dyDescent="0.3">
      <c r="A478" s="27">
        <v>9.5569629333172579E-4</v>
      </c>
      <c r="B478" s="27">
        <v>2.7846368330019979E-4</v>
      </c>
      <c r="C478" s="27">
        <v>6.6392702779302735E-4</v>
      </c>
      <c r="D478" s="27">
        <v>100024</v>
      </c>
    </row>
    <row r="479" spans="1:4" x14ac:dyDescent="0.3">
      <c r="A479" s="27">
        <v>1.5599879705616916E-4</v>
      </c>
      <c r="B479" s="27">
        <v>9.4626797689663063E-4</v>
      </c>
      <c r="C479" s="27">
        <v>7.6257614447129121E-4</v>
      </c>
      <c r="D479" s="27">
        <v>100023</v>
      </c>
    </row>
    <row r="480" spans="1:4" x14ac:dyDescent="0.3">
      <c r="A480" s="27">
        <v>6.9304694515354278E-4</v>
      </c>
      <c r="B480" s="27">
        <v>3.9320810159780475E-4</v>
      </c>
      <c r="C480" s="27">
        <v>8.1000206166747905E-4</v>
      </c>
      <c r="D480" s="27">
        <v>100022</v>
      </c>
    </row>
    <row r="481" spans="1:4" x14ac:dyDescent="0.3">
      <c r="A481" s="27">
        <v>9.78299848160434E-4</v>
      </c>
      <c r="B481" s="27">
        <v>1.3099316163625249E-4</v>
      </c>
      <c r="C481" s="27">
        <v>7.7327489702750741E-4</v>
      </c>
      <c r="D481" s="27">
        <v>100021</v>
      </c>
    </row>
    <row r="482" spans="1:4" x14ac:dyDescent="0.3">
      <c r="A482" s="27">
        <v>5.4843048025637767E-4</v>
      </c>
      <c r="B482" s="27">
        <v>4.4591430549776792E-4</v>
      </c>
      <c r="C482" s="27">
        <v>8.7762492140250792E-4</v>
      </c>
      <c r="D482" s="27">
        <v>100020</v>
      </c>
    </row>
    <row r="483" spans="1:4" x14ac:dyDescent="0.3">
      <c r="A483" s="27">
        <v>6.4997228785248985E-4</v>
      </c>
      <c r="B483" s="27">
        <v>9.0223972212971019E-4</v>
      </c>
      <c r="C483" s="27">
        <v>1.9327056034090464E-4</v>
      </c>
      <c r="D483" s="27">
        <v>100019</v>
      </c>
    </row>
    <row r="484" spans="1:4" x14ac:dyDescent="0.3">
      <c r="A484" s="27">
        <v>7.1849672702520631E-4</v>
      </c>
      <c r="B484" s="27">
        <v>2.9219637855886887E-4</v>
      </c>
      <c r="C484" s="27">
        <v>7.9750472841929882E-4</v>
      </c>
      <c r="D484" s="27">
        <v>100018</v>
      </c>
    </row>
    <row r="485" spans="1:4" x14ac:dyDescent="0.3">
      <c r="A485" s="27">
        <v>1.4054685819388926E-5</v>
      </c>
      <c r="B485" s="27">
        <v>1.0194513421040309E-4</v>
      </c>
      <c r="C485" s="27">
        <v>9.1653841796274682E-4</v>
      </c>
      <c r="D485" s="27">
        <v>100017</v>
      </c>
    </row>
    <row r="486" spans="1:4" x14ac:dyDescent="0.3">
      <c r="A486" s="27">
        <v>2.8101569124693005E-4</v>
      </c>
      <c r="B486" s="27">
        <v>6.9344219657318498E-4</v>
      </c>
      <c r="C486" s="27">
        <v>8.0281921716193467E-4</v>
      </c>
      <c r="D486" s="27">
        <v>100016</v>
      </c>
    </row>
    <row r="487" spans="1:4" x14ac:dyDescent="0.3">
      <c r="A487" s="27">
        <v>4.8210927633459219E-4</v>
      </c>
      <c r="B487" s="27">
        <v>6.9261339240875221E-4</v>
      </c>
      <c r="C487" s="27">
        <v>7.1548895553243835E-4</v>
      </c>
      <c r="D487" s="27">
        <v>100015</v>
      </c>
    </row>
    <row r="488" spans="1:4" x14ac:dyDescent="0.3">
      <c r="A488" s="27">
        <v>4.0606648489619653E-3</v>
      </c>
      <c r="B488" s="27">
        <v>1.0870274351232846E-3</v>
      </c>
      <c r="C488" s="27">
        <v>4.2782960639783669E-4</v>
      </c>
      <c r="D488" s="27">
        <v>100014</v>
      </c>
    </row>
    <row r="489" spans="1:4" x14ac:dyDescent="0.3">
      <c r="A489" s="27">
        <v>3.0873256353534874E-4</v>
      </c>
      <c r="B489" s="27">
        <v>7.995344006536889E-4</v>
      </c>
      <c r="C489" s="27">
        <v>8.0496191130276294E-4</v>
      </c>
      <c r="D489" s="27">
        <v>100013</v>
      </c>
    </row>
    <row r="490" spans="1:4" x14ac:dyDescent="0.3">
      <c r="A490" s="27">
        <v>6.5405366809713386E-4</v>
      </c>
      <c r="B490" s="27">
        <v>2.9185593397212798E-4</v>
      </c>
      <c r="C490" s="27">
        <v>7.298429388479103E-4</v>
      </c>
      <c r="D490" s="27">
        <v>100012</v>
      </c>
    </row>
    <row r="491" spans="1:4" x14ac:dyDescent="0.3">
      <c r="A491" s="27">
        <v>5.1965106589376498E-3</v>
      </c>
      <c r="B491" s="27">
        <v>2.1489278098631075E-4</v>
      </c>
      <c r="C491" s="27">
        <v>8.8975544910018482E-5</v>
      </c>
      <c r="D491" s="27">
        <v>100011</v>
      </c>
    </row>
    <row r="492" spans="1:4" x14ac:dyDescent="0.3">
      <c r="A492" s="27">
        <v>9.0615586257809669E-4</v>
      </c>
      <c r="B492" s="27">
        <v>7.9010817642937478E-4</v>
      </c>
      <c r="C492" s="27">
        <v>1.7800192184522446E-4</v>
      </c>
      <c r="D492" s="27">
        <v>100010</v>
      </c>
    </row>
    <row r="493" spans="1:4" x14ac:dyDescent="0.3">
      <c r="A493" s="27">
        <v>5.330980336287071E-4</v>
      </c>
      <c r="B493" s="27">
        <v>4.0032729189929447E-4</v>
      </c>
      <c r="C493" s="27">
        <v>9.7742747960058982E-4</v>
      </c>
      <c r="D493" s="27">
        <v>100009</v>
      </c>
    </row>
    <row r="494" spans="1:4" x14ac:dyDescent="0.3">
      <c r="A494" s="27">
        <v>8.2781345689258404E-4</v>
      </c>
      <c r="B494" s="27">
        <v>8.6932055774872994E-4</v>
      </c>
      <c r="C494" s="27">
        <v>1.0792009145248757E-4</v>
      </c>
      <c r="D494" s="27">
        <v>100008</v>
      </c>
    </row>
    <row r="495" spans="1:4" x14ac:dyDescent="0.3">
      <c r="A495" s="27">
        <v>2.7249245586556675E-4</v>
      </c>
      <c r="B495" s="27">
        <v>6.6252631641943187E-4</v>
      </c>
      <c r="C495" s="27">
        <v>9.822074802752225E-4</v>
      </c>
      <c r="D495" s="27">
        <v>100007</v>
      </c>
    </row>
    <row r="496" spans="1:4" x14ac:dyDescent="0.3">
      <c r="A496" s="27">
        <v>8.4984357607852904E-4</v>
      </c>
      <c r="B496" s="27">
        <v>8.799701945341119E-4</v>
      </c>
      <c r="C496" s="27">
        <v>1.5597006398127274E-4</v>
      </c>
      <c r="D496" s="27">
        <v>100006</v>
      </c>
    </row>
    <row r="497" spans="1:4" x14ac:dyDescent="0.3">
      <c r="A497" s="27">
        <v>4.3606281669885457E-4</v>
      </c>
      <c r="B497" s="27">
        <v>9.3444765185029383E-4</v>
      </c>
      <c r="C497" s="27">
        <v>3.9585576731823198E-4</v>
      </c>
      <c r="D497" s="27">
        <v>100005</v>
      </c>
    </row>
    <row r="498" spans="1:4" x14ac:dyDescent="0.3">
      <c r="A498" s="27">
        <v>3.7435272813436335E-4</v>
      </c>
      <c r="B498" s="27">
        <v>3.8959572256797395E-4</v>
      </c>
      <c r="C498" s="27">
        <v>9.5781025909326856E-4</v>
      </c>
      <c r="D498" s="27">
        <v>100004</v>
      </c>
    </row>
    <row r="499" spans="1:4" x14ac:dyDescent="0.3">
      <c r="A499" s="27">
        <v>6.0159012993131293E-4</v>
      </c>
      <c r="B499" s="27">
        <v>2.9612426797585167E-4</v>
      </c>
      <c r="C499" s="27">
        <v>9.9659590861619191E-4</v>
      </c>
      <c r="D499" s="27">
        <v>100003</v>
      </c>
    </row>
    <row r="500" spans="1:4" x14ac:dyDescent="0.3">
      <c r="A500" s="27">
        <v>1.7588449329382846E-4</v>
      </c>
      <c r="B500" s="27">
        <v>7.5272766467292094E-5</v>
      </c>
      <c r="C500" s="27">
        <v>5.7002961783617122E-4</v>
      </c>
      <c r="D500" s="27">
        <v>100002</v>
      </c>
    </row>
    <row r="501" spans="1:4" x14ac:dyDescent="0.3">
      <c r="A501" s="27">
        <v>8.9929364030927154E-4</v>
      </c>
      <c r="B501" s="27">
        <v>5.9045349416770362E-4</v>
      </c>
      <c r="C501" s="27">
        <v>3.1490832487114201E-4</v>
      </c>
      <c r="D501" s="27">
        <v>100001</v>
      </c>
    </row>
    <row r="502" spans="1:4" x14ac:dyDescent="0.3">
      <c r="A502" s="27">
        <v>1.3728208567110773E-4</v>
      </c>
      <c r="B502" s="27">
        <v>9.431716871874464E-4</v>
      </c>
      <c r="C502" s="27">
        <v>7.8346608187776533E-4</v>
      </c>
      <c r="D502" s="27">
        <v>100000</v>
      </c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  <row r="1005" spans="1:4" x14ac:dyDescent="0.3">
      <c r="A1005" s="1"/>
      <c r="B1005" s="1"/>
      <c r="C1005" s="1"/>
      <c r="D1005" s="1"/>
    </row>
    <row r="1006" spans="1:4" x14ac:dyDescent="0.3">
      <c r="A1006" s="1"/>
      <c r="B1006" s="1"/>
      <c r="C1006" s="1"/>
      <c r="D1006" s="1"/>
    </row>
    <row r="1007" spans="1:4" x14ac:dyDescent="0.3">
      <c r="A1007" s="1"/>
      <c r="B1007" s="1"/>
      <c r="C1007" s="1"/>
      <c r="D1007" s="1"/>
    </row>
    <row r="1008" spans="1:4" x14ac:dyDescent="0.3">
      <c r="A1008" s="1"/>
      <c r="B1008" s="1"/>
      <c r="C1008" s="1"/>
      <c r="D1008" s="1"/>
    </row>
    <row r="1009" spans="1:4" x14ac:dyDescent="0.3">
      <c r="A1009" s="1"/>
      <c r="B1009" s="1"/>
      <c r="C1009" s="1"/>
      <c r="D1009" s="1"/>
    </row>
    <row r="1010" spans="1:4" x14ac:dyDescent="0.3">
      <c r="A1010" s="1"/>
      <c r="B1010" s="1"/>
      <c r="C1010" s="1"/>
      <c r="D1010" s="1"/>
    </row>
    <row r="1011" spans="1:4" x14ac:dyDescent="0.3">
      <c r="A1011" s="1"/>
      <c r="B1011" s="1"/>
      <c r="C1011" s="1"/>
      <c r="D1011" s="1"/>
    </row>
    <row r="1012" spans="1:4" x14ac:dyDescent="0.3">
      <c r="A1012" s="1"/>
      <c r="B1012" s="1"/>
      <c r="C1012" s="1"/>
      <c r="D1012" s="1"/>
    </row>
    <row r="1013" spans="1:4" x14ac:dyDescent="0.3">
      <c r="A1013" s="1"/>
      <c r="B1013" s="1"/>
      <c r="C1013" s="1"/>
      <c r="D1013" s="1"/>
    </row>
    <row r="1014" spans="1:4" x14ac:dyDescent="0.3">
      <c r="A1014" s="1"/>
      <c r="B1014" s="1"/>
      <c r="C1014" s="1"/>
      <c r="D1014" s="1"/>
    </row>
    <row r="1015" spans="1:4" x14ac:dyDescent="0.3">
      <c r="A1015" s="1"/>
      <c r="B1015" s="1"/>
      <c r="C1015" s="1"/>
      <c r="D1015" s="1"/>
    </row>
    <row r="1016" spans="1:4" x14ac:dyDescent="0.3">
      <c r="A1016" s="1"/>
      <c r="B1016" s="1"/>
      <c r="C1016" s="1"/>
      <c r="D1016" s="1"/>
    </row>
    <row r="1017" spans="1:4" x14ac:dyDescent="0.3">
      <c r="A1017" s="1"/>
      <c r="B1017" s="1"/>
      <c r="C1017" s="1"/>
      <c r="D1017" s="1"/>
    </row>
    <row r="1018" spans="1:4" x14ac:dyDescent="0.3">
      <c r="A1018" s="1"/>
      <c r="B1018" s="1"/>
      <c r="C1018" s="1"/>
      <c r="D1018" s="1"/>
    </row>
    <row r="1019" spans="1:4" x14ac:dyDescent="0.3">
      <c r="A1019" s="1"/>
      <c r="B1019" s="1"/>
      <c r="C1019" s="1"/>
      <c r="D1019" s="1"/>
    </row>
    <row r="1020" spans="1:4" x14ac:dyDescent="0.3">
      <c r="A1020" s="1"/>
      <c r="B1020" s="1"/>
      <c r="C1020" s="1"/>
      <c r="D1020" s="1"/>
    </row>
    <row r="1021" spans="1:4" x14ac:dyDescent="0.3">
      <c r="A1021" s="1"/>
      <c r="B1021" s="1"/>
      <c r="C1021" s="1"/>
      <c r="D1021" s="1"/>
    </row>
    <row r="1022" spans="1:4" x14ac:dyDescent="0.3">
      <c r="A1022" s="1"/>
      <c r="B1022" s="1"/>
      <c r="C1022" s="1"/>
      <c r="D1022" s="1"/>
    </row>
    <row r="1023" spans="1:4" x14ac:dyDescent="0.3">
      <c r="A1023" s="1"/>
      <c r="B1023" s="1"/>
      <c r="C1023" s="1"/>
      <c r="D1023" s="1"/>
    </row>
    <row r="1024" spans="1:4" x14ac:dyDescent="0.3">
      <c r="A1024" s="1"/>
      <c r="B1024" s="1"/>
      <c r="C1024" s="1"/>
      <c r="D1024" s="1"/>
    </row>
    <row r="1025" spans="1:4" x14ac:dyDescent="0.3">
      <c r="A1025" s="1"/>
      <c r="B1025" s="1"/>
      <c r="C1025" s="1"/>
      <c r="D1025" s="1"/>
    </row>
    <row r="1026" spans="1:4" x14ac:dyDescent="0.3">
      <c r="A1026" s="1"/>
      <c r="B1026" s="1"/>
      <c r="C1026" s="1"/>
      <c r="D1026" s="1"/>
    </row>
    <row r="1027" spans="1:4" x14ac:dyDescent="0.3">
      <c r="A1027" s="1"/>
      <c r="B1027" s="1"/>
      <c r="C1027" s="1"/>
      <c r="D1027" s="1"/>
    </row>
    <row r="1028" spans="1:4" x14ac:dyDescent="0.3">
      <c r="A1028" s="1"/>
      <c r="B1028" s="1"/>
      <c r="C1028" s="1"/>
      <c r="D1028" s="1"/>
    </row>
    <row r="1029" spans="1:4" x14ac:dyDescent="0.3">
      <c r="A1029" s="1"/>
      <c r="B1029" s="1"/>
      <c r="C1029" s="1"/>
      <c r="D1029" s="1"/>
    </row>
    <row r="1030" spans="1:4" x14ac:dyDescent="0.3">
      <c r="A1030" s="1"/>
      <c r="B1030" s="1"/>
      <c r="C1030" s="1"/>
      <c r="D1030" s="1"/>
    </row>
    <row r="1031" spans="1:4" x14ac:dyDescent="0.3">
      <c r="A1031" s="1"/>
      <c r="B1031" s="1"/>
      <c r="C1031" s="1"/>
      <c r="D1031" s="1"/>
    </row>
    <row r="1032" spans="1:4" x14ac:dyDescent="0.3">
      <c r="A1032" s="1"/>
      <c r="B1032" s="1"/>
      <c r="C1032" s="1"/>
      <c r="D1032" s="1"/>
    </row>
    <row r="1033" spans="1:4" x14ac:dyDescent="0.3">
      <c r="A1033" s="1"/>
      <c r="B1033" s="1"/>
      <c r="C1033" s="1"/>
      <c r="D1033" s="1"/>
    </row>
    <row r="1034" spans="1:4" x14ac:dyDescent="0.3">
      <c r="A1034" s="1"/>
      <c r="B1034" s="1"/>
      <c r="C1034" s="1"/>
      <c r="D1034" s="1"/>
    </row>
    <row r="1035" spans="1:4" x14ac:dyDescent="0.3">
      <c r="A1035" s="1"/>
      <c r="B1035" s="1"/>
      <c r="C1035" s="1"/>
      <c r="D1035" s="1"/>
    </row>
    <row r="1036" spans="1:4" x14ac:dyDescent="0.3">
      <c r="A1036" s="1"/>
      <c r="B1036" s="1"/>
      <c r="C1036" s="1"/>
      <c r="D1036" s="1"/>
    </row>
    <row r="1037" spans="1:4" x14ac:dyDescent="0.3">
      <c r="A1037" s="1"/>
      <c r="B1037" s="1"/>
      <c r="C1037" s="1"/>
      <c r="D1037" s="1"/>
    </row>
    <row r="1038" spans="1:4" x14ac:dyDescent="0.3">
      <c r="A1038" s="1"/>
      <c r="B1038" s="1"/>
      <c r="C1038" s="1"/>
      <c r="D1038" s="1"/>
    </row>
    <row r="1039" spans="1:4" x14ac:dyDescent="0.3">
      <c r="A1039" s="1"/>
      <c r="B1039" s="1"/>
      <c r="C1039" s="1"/>
      <c r="D1039" s="1"/>
    </row>
    <row r="1040" spans="1:4" x14ac:dyDescent="0.3">
      <c r="A1040" s="1"/>
      <c r="B1040" s="1"/>
      <c r="C1040" s="1"/>
      <c r="D1040" s="1"/>
    </row>
    <row r="1041" spans="1:4" x14ac:dyDescent="0.3">
      <c r="A1041" s="1"/>
      <c r="B1041" s="1"/>
      <c r="C1041" s="1"/>
      <c r="D1041" s="1"/>
    </row>
    <row r="1042" spans="1:4" x14ac:dyDescent="0.3">
      <c r="A1042" s="1"/>
      <c r="B1042" s="1"/>
      <c r="C1042" s="1"/>
      <c r="D1042" s="1"/>
    </row>
    <row r="1043" spans="1:4" x14ac:dyDescent="0.3">
      <c r="A1043" s="1"/>
      <c r="B1043" s="1"/>
      <c r="C1043" s="1"/>
      <c r="D1043" s="1"/>
    </row>
    <row r="1044" spans="1:4" x14ac:dyDescent="0.3">
      <c r="A1044" s="1"/>
      <c r="B1044" s="1"/>
      <c r="C1044" s="1"/>
      <c r="D1044" s="1"/>
    </row>
    <row r="1045" spans="1:4" x14ac:dyDescent="0.3">
      <c r="A1045" s="1"/>
      <c r="B1045" s="1"/>
      <c r="C1045" s="1"/>
      <c r="D1045" s="1"/>
    </row>
    <row r="1046" spans="1:4" x14ac:dyDescent="0.3">
      <c r="A1046" s="1"/>
      <c r="B1046" s="1"/>
      <c r="C1046" s="1"/>
      <c r="D1046" s="1"/>
    </row>
    <row r="1047" spans="1:4" x14ac:dyDescent="0.3">
      <c r="A1047" s="1"/>
      <c r="B1047" s="1"/>
      <c r="C1047" s="1"/>
      <c r="D1047" s="1"/>
    </row>
    <row r="1048" spans="1:4" x14ac:dyDescent="0.3">
      <c r="A1048" s="1"/>
      <c r="B1048" s="1"/>
      <c r="C1048" s="1"/>
      <c r="D1048" s="1"/>
    </row>
    <row r="1049" spans="1:4" x14ac:dyDescent="0.3">
      <c r="A1049" s="1"/>
      <c r="B1049" s="1"/>
      <c r="C1049" s="1"/>
      <c r="D1049" s="1"/>
    </row>
    <row r="1050" spans="1:4" x14ac:dyDescent="0.3">
      <c r="A1050" s="1"/>
      <c r="B1050" s="1"/>
      <c r="C1050" s="1"/>
      <c r="D1050" s="1"/>
    </row>
    <row r="1051" spans="1:4" x14ac:dyDescent="0.3">
      <c r="A1051" s="1"/>
      <c r="B1051" s="1"/>
      <c r="C1051" s="1"/>
      <c r="D1051" s="1"/>
    </row>
    <row r="1052" spans="1:4" x14ac:dyDescent="0.3">
      <c r="A1052" s="1"/>
      <c r="B1052" s="1"/>
      <c r="C1052" s="1"/>
      <c r="D1052" s="1"/>
    </row>
    <row r="1053" spans="1:4" x14ac:dyDescent="0.3">
      <c r="A1053" s="1"/>
      <c r="B1053" s="1"/>
      <c r="C1053" s="1"/>
      <c r="D1053" s="1"/>
    </row>
    <row r="1054" spans="1:4" x14ac:dyDescent="0.3">
      <c r="A1054" s="1"/>
      <c r="B1054" s="1"/>
      <c r="C1054" s="1"/>
      <c r="D1054" s="1"/>
    </row>
    <row r="1055" spans="1:4" x14ac:dyDescent="0.3">
      <c r="A1055" s="1"/>
      <c r="B1055" s="1"/>
      <c r="C1055" s="1"/>
      <c r="D1055" s="1"/>
    </row>
    <row r="1056" spans="1:4" x14ac:dyDescent="0.3">
      <c r="A1056" s="1"/>
      <c r="B1056" s="1"/>
      <c r="C1056" s="1"/>
      <c r="D1056" s="1"/>
    </row>
    <row r="1057" spans="1:4" x14ac:dyDescent="0.3">
      <c r="A1057" s="1"/>
      <c r="B1057" s="1"/>
      <c r="C1057" s="1"/>
      <c r="D1057" s="1"/>
    </row>
    <row r="1058" spans="1:4" x14ac:dyDescent="0.3">
      <c r="A1058" s="1"/>
      <c r="B1058" s="1"/>
      <c r="C1058" s="1"/>
      <c r="D1058" s="1"/>
    </row>
    <row r="1059" spans="1:4" x14ac:dyDescent="0.3">
      <c r="A1059" s="1"/>
      <c r="B1059" s="1"/>
      <c r="C1059" s="1"/>
      <c r="D1059" s="1"/>
    </row>
    <row r="1060" spans="1:4" x14ac:dyDescent="0.3">
      <c r="A1060" s="1"/>
      <c r="B1060" s="1"/>
      <c r="C1060" s="1"/>
      <c r="D1060" s="1"/>
    </row>
    <row r="1061" spans="1:4" x14ac:dyDescent="0.3">
      <c r="A1061" s="1"/>
      <c r="B1061" s="1"/>
      <c r="C1061" s="1"/>
      <c r="D1061" s="1"/>
    </row>
    <row r="1062" spans="1:4" x14ac:dyDescent="0.3">
      <c r="A1062" s="1"/>
      <c r="B1062" s="1"/>
      <c r="C1062" s="1"/>
      <c r="D1062" s="1"/>
    </row>
    <row r="1063" spans="1:4" x14ac:dyDescent="0.3">
      <c r="A1063" s="1"/>
      <c r="B1063" s="1"/>
      <c r="C1063" s="1"/>
      <c r="D1063" s="1"/>
    </row>
    <row r="1064" spans="1:4" x14ac:dyDescent="0.3">
      <c r="A1064" s="1"/>
      <c r="B1064" s="1"/>
      <c r="C1064" s="1"/>
      <c r="D1064" s="1"/>
    </row>
    <row r="1065" spans="1:4" x14ac:dyDescent="0.3">
      <c r="A1065" s="1"/>
      <c r="B1065" s="1"/>
      <c r="C1065" s="1"/>
      <c r="D1065" s="1"/>
    </row>
    <row r="1066" spans="1:4" x14ac:dyDescent="0.3">
      <c r="A1066" s="1"/>
      <c r="B1066" s="1"/>
      <c r="C1066" s="1"/>
      <c r="D1066" s="1"/>
    </row>
    <row r="1067" spans="1:4" x14ac:dyDescent="0.3">
      <c r="A1067" s="1"/>
      <c r="B1067" s="1"/>
      <c r="C1067" s="1"/>
      <c r="D1067" s="1"/>
    </row>
    <row r="1068" spans="1:4" x14ac:dyDescent="0.3">
      <c r="A1068" s="1"/>
      <c r="B1068" s="1"/>
      <c r="C1068" s="1"/>
      <c r="D1068" s="1"/>
    </row>
    <row r="1069" spans="1:4" x14ac:dyDescent="0.3">
      <c r="A1069" s="1"/>
      <c r="B1069" s="1"/>
      <c r="C1069" s="1"/>
      <c r="D1069" s="1"/>
    </row>
    <row r="1070" spans="1:4" x14ac:dyDescent="0.3">
      <c r="A1070" s="1"/>
      <c r="B1070" s="1"/>
      <c r="C1070" s="1"/>
      <c r="D1070" s="1"/>
    </row>
    <row r="1071" spans="1:4" x14ac:dyDescent="0.3">
      <c r="A1071" s="1"/>
      <c r="B1071" s="1"/>
      <c r="C1071" s="1"/>
      <c r="D1071" s="1"/>
    </row>
    <row r="1072" spans="1:4" x14ac:dyDescent="0.3">
      <c r="A1072" s="1"/>
      <c r="B1072" s="1"/>
      <c r="C1072" s="1"/>
      <c r="D1072" s="1"/>
    </row>
    <row r="1073" spans="1:4" x14ac:dyDescent="0.3">
      <c r="A1073" s="1"/>
      <c r="B1073" s="1"/>
      <c r="C1073" s="1"/>
      <c r="D1073" s="1"/>
    </row>
    <row r="1074" spans="1:4" x14ac:dyDescent="0.3">
      <c r="A1074" s="1"/>
      <c r="B1074" s="1"/>
      <c r="C1074" s="1"/>
      <c r="D1074" s="1"/>
    </row>
    <row r="1075" spans="1:4" x14ac:dyDescent="0.3">
      <c r="A1075" s="1"/>
      <c r="B1075" s="1"/>
      <c r="C1075" s="1"/>
      <c r="D1075" s="1"/>
    </row>
    <row r="1076" spans="1:4" x14ac:dyDescent="0.3">
      <c r="A1076" s="1"/>
      <c r="B1076" s="1"/>
      <c r="C1076" s="1"/>
      <c r="D1076" s="1"/>
    </row>
    <row r="1077" spans="1:4" x14ac:dyDescent="0.3">
      <c r="A1077" s="1"/>
      <c r="B1077" s="1"/>
      <c r="C1077" s="1"/>
      <c r="D1077" s="1"/>
    </row>
    <row r="1078" spans="1:4" x14ac:dyDescent="0.3">
      <c r="A1078" s="1"/>
      <c r="B1078" s="1"/>
      <c r="C1078" s="1"/>
      <c r="D1078" s="1"/>
    </row>
    <row r="1079" spans="1:4" x14ac:dyDescent="0.3">
      <c r="A1079" s="1"/>
      <c r="B1079" s="1"/>
      <c r="C1079" s="1"/>
      <c r="D1079" s="1"/>
    </row>
    <row r="1080" spans="1:4" x14ac:dyDescent="0.3">
      <c r="A1080" s="1"/>
      <c r="B1080" s="1"/>
      <c r="C1080" s="1"/>
      <c r="D1080" s="1"/>
    </row>
    <row r="1081" spans="1:4" x14ac:dyDescent="0.3">
      <c r="A1081" s="1"/>
      <c r="B1081" s="1"/>
      <c r="C1081" s="1"/>
      <c r="D1081" s="1"/>
    </row>
    <row r="1082" spans="1:4" x14ac:dyDescent="0.3">
      <c r="A1082" s="1"/>
      <c r="B1082" s="1"/>
      <c r="C1082" s="1"/>
      <c r="D1082" s="1"/>
    </row>
    <row r="1083" spans="1:4" x14ac:dyDescent="0.3">
      <c r="A1083" s="1"/>
      <c r="B1083" s="1"/>
      <c r="C1083" s="1"/>
      <c r="D1083" s="1"/>
    </row>
    <row r="1084" spans="1:4" x14ac:dyDescent="0.3">
      <c r="A1084" s="1"/>
      <c r="B1084" s="1"/>
      <c r="C1084" s="1"/>
      <c r="D1084" s="1"/>
    </row>
    <row r="1085" spans="1:4" x14ac:dyDescent="0.3">
      <c r="A1085" s="1"/>
      <c r="B1085" s="1"/>
      <c r="C1085" s="1"/>
      <c r="D1085" s="1"/>
    </row>
    <row r="1086" spans="1:4" x14ac:dyDescent="0.3">
      <c r="A1086" s="1"/>
      <c r="B1086" s="1"/>
      <c r="C1086" s="1"/>
      <c r="D1086" s="1"/>
    </row>
    <row r="1087" spans="1:4" x14ac:dyDescent="0.3">
      <c r="A1087" s="1"/>
      <c r="B1087" s="1"/>
      <c r="C1087" s="1"/>
      <c r="D1087" s="1"/>
    </row>
    <row r="1088" spans="1:4" x14ac:dyDescent="0.3">
      <c r="A1088" s="1"/>
      <c r="B1088" s="1"/>
      <c r="C1088" s="1"/>
      <c r="D1088" s="1"/>
    </row>
    <row r="1089" spans="1:4" x14ac:dyDescent="0.3">
      <c r="A1089" s="1"/>
      <c r="B1089" s="1"/>
      <c r="C1089" s="1"/>
      <c r="D1089" s="1"/>
    </row>
    <row r="1090" spans="1:4" x14ac:dyDescent="0.3">
      <c r="A1090" s="1"/>
      <c r="B1090" s="1"/>
      <c r="C1090" s="1"/>
      <c r="D1090" s="1"/>
    </row>
    <row r="1091" spans="1:4" x14ac:dyDescent="0.3">
      <c r="A1091" s="1"/>
      <c r="B1091" s="1"/>
      <c r="C1091" s="1"/>
      <c r="D1091" s="1"/>
    </row>
    <row r="1092" spans="1:4" x14ac:dyDescent="0.3">
      <c r="A1092" s="1"/>
      <c r="B1092" s="1"/>
      <c r="C1092" s="1"/>
      <c r="D1092" s="1"/>
    </row>
    <row r="1093" spans="1:4" x14ac:dyDescent="0.3">
      <c r="A1093" s="1"/>
      <c r="B1093" s="1"/>
      <c r="C1093" s="1"/>
      <c r="D1093" s="1"/>
    </row>
    <row r="1094" spans="1:4" x14ac:dyDescent="0.3">
      <c r="A1094" s="1"/>
      <c r="B1094" s="1"/>
      <c r="C1094" s="1"/>
      <c r="D1094" s="1"/>
    </row>
    <row r="1095" spans="1:4" x14ac:dyDescent="0.3">
      <c r="A1095" s="1"/>
      <c r="B1095" s="1"/>
      <c r="C1095" s="1"/>
      <c r="D1095" s="1"/>
    </row>
    <row r="1096" spans="1:4" x14ac:dyDescent="0.3">
      <c r="A1096" s="1"/>
      <c r="B1096" s="1"/>
      <c r="C1096" s="1"/>
      <c r="D1096" s="1"/>
    </row>
    <row r="1097" spans="1:4" x14ac:dyDescent="0.3">
      <c r="A1097" s="1"/>
      <c r="B1097" s="1"/>
      <c r="C1097" s="1"/>
      <c r="D1097" s="1"/>
    </row>
    <row r="1098" spans="1:4" x14ac:dyDescent="0.3">
      <c r="A1098" s="1"/>
      <c r="B1098" s="1"/>
      <c r="C1098" s="1"/>
      <c r="D1098" s="1"/>
    </row>
    <row r="1099" spans="1:4" x14ac:dyDescent="0.3">
      <c r="A1099" s="1"/>
      <c r="B1099" s="1"/>
      <c r="C1099" s="1"/>
      <c r="D1099" s="1"/>
    </row>
    <row r="1100" spans="1:4" x14ac:dyDescent="0.3">
      <c r="A1100" s="1"/>
      <c r="B1100" s="1"/>
      <c r="C1100" s="1"/>
      <c r="D1100" s="1"/>
    </row>
    <row r="1101" spans="1:4" x14ac:dyDescent="0.3">
      <c r="A1101" s="1"/>
      <c r="B1101" s="1"/>
      <c r="C1101" s="1"/>
      <c r="D1101" s="1"/>
    </row>
    <row r="1102" spans="1:4" x14ac:dyDescent="0.3">
      <c r="A1102" s="1"/>
      <c r="B1102" s="1"/>
      <c r="C1102" s="1"/>
      <c r="D1102" s="1"/>
    </row>
    <row r="1103" spans="1:4" x14ac:dyDescent="0.3">
      <c r="A1103" s="1"/>
      <c r="B1103" s="1"/>
      <c r="C1103" s="1"/>
      <c r="D1103" s="1"/>
    </row>
    <row r="1104" spans="1:4" x14ac:dyDescent="0.3">
      <c r="A1104" s="1"/>
      <c r="B1104" s="1"/>
      <c r="C1104" s="1"/>
      <c r="D1104" s="1"/>
    </row>
    <row r="1105" spans="1:4" x14ac:dyDescent="0.3">
      <c r="A1105" s="1"/>
      <c r="B1105" s="1"/>
      <c r="C1105" s="1"/>
      <c r="D1105" s="1"/>
    </row>
    <row r="1106" spans="1:4" x14ac:dyDescent="0.3">
      <c r="A1106" s="1"/>
      <c r="B1106" s="1"/>
      <c r="C1106" s="1"/>
      <c r="D1106" s="1"/>
    </row>
    <row r="1107" spans="1:4" x14ac:dyDescent="0.3">
      <c r="A1107" s="1"/>
      <c r="B1107" s="1"/>
      <c r="C1107" s="1"/>
      <c r="D1107" s="1"/>
    </row>
    <row r="1108" spans="1:4" x14ac:dyDescent="0.3">
      <c r="A1108" s="1"/>
      <c r="B1108" s="1"/>
      <c r="C1108" s="1"/>
      <c r="D1108" s="1"/>
    </row>
    <row r="1109" spans="1:4" x14ac:dyDescent="0.3">
      <c r="A1109" s="1"/>
      <c r="B1109" s="1"/>
      <c r="C1109" s="1"/>
      <c r="D1109" s="1"/>
    </row>
    <row r="1110" spans="1:4" x14ac:dyDescent="0.3">
      <c r="A1110" s="1"/>
      <c r="B1110" s="1"/>
      <c r="C1110" s="1"/>
      <c r="D1110" s="1"/>
    </row>
    <row r="1111" spans="1:4" x14ac:dyDescent="0.3">
      <c r="A1111" s="1"/>
      <c r="B1111" s="1"/>
      <c r="C1111" s="1"/>
      <c r="D1111" s="1"/>
    </row>
    <row r="1112" spans="1:4" x14ac:dyDescent="0.3">
      <c r="A1112" s="1"/>
      <c r="B1112" s="1"/>
      <c r="C1112" s="1"/>
      <c r="D1112" s="1"/>
    </row>
    <row r="1113" spans="1:4" x14ac:dyDescent="0.3">
      <c r="A1113" s="1"/>
      <c r="B1113" s="1"/>
      <c r="C1113" s="1"/>
      <c r="D1113" s="1"/>
    </row>
    <row r="1114" spans="1:4" x14ac:dyDescent="0.3">
      <c r="A1114" s="1"/>
      <c r="B1114" s="1"/>
      <c r="C1114" s="1"/>
      <c r="D1114" s="1"/>
    </row>
    <row r="1115" spans="1:4" x14ac:dyDescent="0.3">
      <c r="A1115" s="1"/>
      <c r="B1115" s="1"/>
      <c r="C1115" s="1"/>
      <c r="D1115" s="1"/>
    </row>
    <row r="1116" spans="1:4" x14ac:dyDescent="0.3">
      <c r="A1116" s="1"/>
      <c r="B1116" s="1"/>
      <c r="C1116" s="1"/>
      <c r="D1116" s="1"/>
    </row>
    <row r="1117" spans="1:4" x14ac:dyDescent="0.3">
      <c r="A1117" s="1"/>
      <c r="B1117" s="1"/>
      <c r="C1117" s="1"/>
      <c r="D1117" s="1"/>
    </row>
    <row r="1118" spans="1:4" x14ac:dyDescent="0.3">
      <c r="A1118" s="1"/>
      <c r="B1118" s="1"/>
      <c r="C1118" s="1"/>
      <c r="D1118" s="1"/>
    </row>
    <row r="1119" spans="1:4" x14ac:dyDescent="0.3">
      <c r="A1119" s="1"/>
      <c r="B1119" s="1"/>
      <c r="C1119" s="1"/>
      <c r="D1119" s="1"/>
    </row>
    <row r="1120" spans="1:4" x14ac:dyDescent="0.3">
      <c r="A1120" s="1"/>
      <c r="B1120" s="1"/>
      <c r="C1120" s="1"/>
      <c r="D1120" s="1"/>
    </row>
    <row r="1121" spans="1:4" x14ac:dyDescent="0.3">
      <c r="A1121" s="1"/>
      <c r="B1121" s="1"/>
      <c r="C1121" s="1"/>
      <c r="D1121" s="1"/>
    </row>
    <row r="1122" spans="1:4" x14ac:dyDescent="0.3">
      <c r="A1122" s="1"/>
      <c r="B1122" s="1"/>
      <c r="C1122" s="1"/>
      <c r="D1122" s="1"/>
    </row>
    <row r="1123" spans="1:4" x14ac:dyDescent="0.3">
      <c r="A1123" s="1"/>
      <c r="B1123" s="1"/>
      <c r="C1123" s="1"/>
      <c r="D1123" s="1"/>
    </row>
    <row r="1124" spans="1:4" x14ac:dyDescent="0.3">
      <c r="A1124" s="1"/>
      <c r="B1124" s="1"/>
      <c r="C1124" s="1"/>
      <c r="D1124" s="1"/>
    </row>
    <row r="1125" spans="1:4" x14ac:dyDescent="0.3">
      <c r="A1125" s="1"/>
      <c r="B1125" s="1"/>
      <c r="C1125" s="1"/>
      <c r="D1125" s="1"/>
    </row>
    <row r="1126" spans="1:4" x14ac:dyDescent="0.3">
      <c r="A1126" s="1"/>
      <c r="B1126" s="1"/>
      <c r="C1126" s="1"/>
      <c r="D1126" s="1"/>
    </row>
    <row r="1127" spans="1:4" x14ac:dyDescent="0.3">
      <c r="A1127" s="1"/>
      <c r="B1127" s="1"/>
      <c r="C1127" s="1"/>
      <c r="D1127" s="1"/>
    </row>
    <row r="1128" spans="1:4" x14ac:dyDescent="0.3">
      <c r="A1128" s="1"/>
      <c r="B1128" s="1"/>
      <c r="C1128" s="1"/>
      <c r="D1128" s="1"/>
    </row>
    <row r="1129" spans="1:4" x14ac:dyDescent="0.3">
      <c r="A1129" s="1"/>
      <c r="B1129" s="1"/>
      <c r="C1129" s="1"/>
      <c r="D1129" s="1"/>
    </row>
    <row r="1130" spans="1:4" x14ac:dyDescent="0.3">
      <c r="A1130" s="1"/>
      <c r="B1130" s="1"/>
      <c r="C1130" s="1"/>
      <c r="D1130" s="1"/>
    </row>
    <row r="1131" spans="1:4" x14ac:dyDescent="0.3">
      <c r="A1131" s="1"/>
      <c r="B1131" s="1"/>
      <c r="C1131" s="1"/>
      <c r="D1131" s="1"/>
    </row>
    <row r="1132" spans="1:4" x14ac:dyDescent="0.3">
      <c r="A1132" s="1"/>
      <c r="B1132" s="1"/>
      <c r="C1132" s="1"/>
      <c r="D1132" s="1"/>
    </row>
    <row r="1133" spans="1:4" x14ac:dyDescent="0.3">
      <c r="A1133" s="1"/>
      <c r="B1133" s="1"/>
      <c r="C1133" s="1"/>
      <c r="D1133" s="1"/>
    </row>
    <row r="1134" spans="1:4" x14ac:dyDescent="0.3">
      <c r="A1134" s="1"/>
      <c r="B1134" s="1"/>
      <c r="C1134" s="1"/>
      <c r="D1134" s="1"/>
    </row>
    <row r="1135" spans="1:4" x14ac:dyDescent="0.3">
      <c r="A1135" s="1"/>
      <c r="B1135" s="1"/>
      <c r="C1135" s="1"/>
      <c r="D1135" s="1"/>
    </row>
    <row r="1136" spans="1:4" x14ac:dyDescent="0.3">
      <c r="A1136" s="1"/>
      <c r="B1136" s="1"/>
      <c r="C1136" s="1"/>
      <c r="D1136" s="1"/>
    </row>
    <row r="1137" spans="1:4" x14ac:dyDescent="0.3">
      <c r="A1137" s="1"/>
      <c r="B1137" s="1"/>
      <c r="C1137" s="1"/>
      <c r="D1137" s="1"/>
    </row>
    <row r="1138" spans="1:4" x14ac:dyDescent="0.3">
      <c r="A1138" s="1"/>
      <c r="B1138" s="1"/>
      <c r="C1138" s="1"/>
      <c r="D1138" s="1"/>
    </row>
    <row r="1139" spans="1:4" x14ac:dyDescent="0.3">
      <c r="A1139" s="1"/>
      <c r="B1139" s="1"/>
      <c r="C1139" s="1"/>
      <c r="D1139" s="1"/>
    </row>
    <row r="1140" spans="1:4" x14ac:dyDescent="0.3">
      <c r="A1140" s="1"/>
      <c r="B1140" s="1"/>
      <c r="C1140" s="1"/>
      <c r="D1140" s="1"/>
    </row>
    <row r="1141" spans="1:4" x14ac:dyDescent="0.3">
      <c r="A1141" s="1"/>
      <c r="B1141" s="1"/>
      <c r="C1141" s="1"/>
      <c r="D1141" s="1"/>
    </row>
    <row r="1142" spans="1:4" x14ac:dyDescent="0.3">
      <c r="A1142" s="1"/>
      <c r="B1142" s="1"/>
      <c r="C1142" s="1"/>
      <c r="D1142" s="1"/>
    </row>
    <row r="1143" spans="1:4" x14ac:dyDescent="0.3">
      <c r="A1143" s="1"/>
      <c r="B1143" s="1"/>
      <c r="C1143" s="1"/>
      <c r="D1143" s="1"/>
    </row>
    <row r="1144" spans="1:4" x14ac:dyDescent="0.3">
      <c r="A1144" s="1"/>
      <c r="B1144" s="1"/>
      <c r="C1144" s="1"/>
      <c r="D1144" s="1"/>
    </row>
    <row r="1145" spans="1:4" x14ac:dyDescent="0.3">
      <c r="A1145" s="1"/>
      <c r="B1145" s="1"/>
      <c r="C1145" s="1"/>
      <c r="D1145" s="1"/>
    </row>
    <row r="1146" spans="1:4" x14ac:dyDescent="0.3">
      <c r="A1146" s="1"/>
      <c r="B1146" s="1"/>
      <c r="C1146" s="1"/>
      <c r="D1146" s="1"/>
    </row>
    <row r="1147" spans="1:4" x14ac:dyDescent="0.3">
      <c r="A1147" s="1"/>
      <c r="B1147" s="1"/>
      <c r="C1147" s="1"/>
      <c r="D1147" s="1"/>
    </row>
    <row r="1148" spans="1:4" x14ac:dyDescent="0.3">
      <c r="A1148" s="1"/>
      <c r="B1148" s="1"/>
      <c r="C1148" s="1"/>
      <c r="D1148" s="1"/>
    </row>
    <row r="1149" spans="1:4" x14ac:dyDescent="0.3">
      <c r="A1149" s="1"/>
      <c r="B1149" s="1"/>
      <c r="C1149" s="1"/>
      <c r="D1149" s="1"/>
    </row>
    <row r="1150" spans="1:4" x14ac:dyDescent="0.3">
      <c r="A1150" s="1"/>
      <c r="B1150" s="1"/>
      <c r="C1150" s="1"/>
      <c r="D1150" s="1"/>
    </row>
    <row r="1151" spans="1:4" x14ac:dyDescent="0.3">
      <c r="A1151" s="1"/>
      <c r="B1151" s="1"/>
      <c r="C1151" s="1"/>
      <c r="D1151" s="1"/>
    </row>
    <row r="1152" spans="1:4" x14ac:dyDescent="0.3">
      <c r="A1152" s="1"/>
      <c r="B1152" s="1"/>
      <c r="C1152" s="1"/>
      <c r="D1152" s="1"/>
    </row>
    <row r="1153" spans="1:4" x14ac:dyDescent="0.3">
      <c r="A1153" s="1"/>
      <c r="B1153" s="1"/>
      <c r="C1153" s="1"/>
      <c r="D1153" s="1"/>
    </row>
    <row r="1154" spans="1:4" x14ac:dyDescent="0.3">
      <c r="A1154" s="1"/>
      <c r="B1154" s="1"/>
      <c r="C1154" s="1"/>
      <c r="D1154" s="1"/>
    </row>
    <row r="1155" spans="1:4" x14ac:dyDescent="0.3">
      <c r="A1155" s="1"/>
      <c r="B1155" s="1"/>
      <c r="C1155" s="1"/>
      <c r="D1155" s="1"/>
    </row>
    <row r="1156" spans="1:4" x14ac:dyDescent="0.3">
      <c r="A1156" s="1"/>
      <c r="B1156" s="1"/>
      <c r="C1156" s="1"/>
      <c r="D1156" s="1"/>
    </row>
    <row r="1157" spans="1:4" x14ac:dyDescent="0.3">
      <c r="A1157" s="1"/>
      <c r="B1157" s="1"/>
      <c r="C1157" s="1"/>
      <c r="D1157" s="1"/>
    </row>
    <row r="1158" spans="1:4" x14ac:dyDescent="0.3">
      <c r="A1158" s="1"/>
      <c r="B1158" s="1"/>
      <c r="C1158" s="1"/>
      <c r="D1158" s="1"/>
    </row>
    <row r="1159" spans="1:4" x14ac:dyDescent="0.3">
      <c r="A1159" s="1"/>
      <c r="B1159" s="1"/>
      <c r="C1159" s="1"/>
      <c r="D1159" s="1"/>
    </row>
    <row r="1160" spans="1:4" x14ac:dyDescent="0.3">
      <c r="A1160" s="1"/>
      <c r="B1160" s="1"/>
      <c r="C1160" s="1"/>
      <c r="D1160" s="1"/>
    </row>
    <row r="1161" spans="1:4" x14ac:dyDescent="0.3">
      <c r="A1161" s="1"/>
      <c r="B1161" s="1"/>
      <c r="C1161" s="1"/>
      <c r="D1161" s="1"/>
    </row>
    <row r="1162" spans="1:4" x14ac:dyDescent="0.3">
      <c r="A1162" s="1"/>
      <c r="B1162" s="1"/>
      <c r="C1162" s="1"/>
      <c r="D1162" s="1"/>
    </row>
    <row r="1163" spans="1:4" x14ac:dyDescent="0.3">
      <c r="A1163" s="1"/>
      <c r="B1163" s="1"/>
      <c r="C1163" s="1"/>
      <c r="D1163" s="1"/>
    </row>
    <row r="1164" spans="1:4" x14ac:dyDescent="0.3">
      <c r="A1164" s="1"/>
      <c r="B1164" s="1"/>
      <c r="C1164" s="1"/>
      <c r="D1164" s="1"/>
    </row>
    <row r="1165" spans="1:4" x14ac:dyDescent="0.3">
      <c r="A1165" s="1"/>
      <c r="B1165" s="1"/>
      <c r="C1165" s="1"/>
      <c r="D1165" s="1"/>
    </row>
    <row r="1166" spans="1:4" x14ac:dyDescent="0.3">
      <c r="A1166" s="1"/>
      <c r="B1166" s="1"/>
      <c r="C1166" s="1"/>
      <c r="D1166" s="1"/>
    </row>
    <row r="1167" spans="1:4" x14ac:dyDescent="0.3">
      <c r="A1167" s="1"/>
      <c r="B1167" s="1"/>
      <c r="C1167" s="1"/>
      <c r="D1167" s="1"/>
    </row>
    <row r="1168" spans="1:4" x14ac:dyDescent="0.3">
      <c r="A1168" s="1"/>
      <c r="B1168" s="1"/>
      <c r="C1168" s="1"/>
      <c r="D1168" s="1"/>
    </row>
    <row r="1169" spans="1:4" x14ac:dyDescent="0.3">
      <c r="A1169" s="1"/>
      <c r="B1169" s="1"/>
      <c r="C1169" s="1"/>
      <c r="D1169" s="1"/>
    </row>
    <row r="1170" spans="1:4" x14ac:dyDescent="0.3">
      <c r="A1170" s="1"/>
      <c r="B1170" s="1"/>
      <c r="C1170" s="1"/>
      <c r="D1170" s="1"/>
    </row>
    <row r="1171" spans="1:4" x14ac:dyDescent="0.3">
      <c r="A1171" s="1"/>
      <c r="B1171" s="1"/>
      <c r="C1171" s="1"/>
      <c r="D1171" s="1"/>
    </row>
    <row r="1172" spans="1:4" x14ac:dyDescent="0.3">
      <c r="A1172" s="1"/>
      <c r="B1172" s="1"/>
      <c r="C1172" s="1"/>
      <c r="D1172" s="1"/>
    </row>
    <row r="1173" spans="1:4" x14ac:dyDescent="0.3">
      <c r="A1173" s="1"/>
      <c r="B1173" s="1"/>
      <c r="C1173" s="1"/>
      <c r="D1173" s="1"/>
    </row>
    <row r="1174" spans="1:4" x14ac:dyDescent="0.3">
      <c r="A1174" s="1"/>
      <c r="B1174" s="1"/>
      <c r="C1174" s="1"/>
      <c r="D1174" s="1"/>
    </row>
    <row r="1175" spans="1:4" x14ac:dyDescent="0.3">
      <c r="A1175" s="1"/>
      <c r="B1175" s="1"/>
      <c r="C1175" s="1"/>
      <c r="D1175" s="1"/>
    </row>
    <row r="1176" spans="1:4" x14ac:dyDescent="0.3">
      <c r="A1176" s="1"/>
      <c r="B1176" s="1"/>
      <c r="C1176" s="1"/>
      <c r="D1176" s="1"/>
    </row>
    <row r="1177" spans="1:4" x14ac:dyDescent="0.3">
      <c r="A1177" s="1"/>
      <c r="B1177" s="1"/>
      <c r="C1177" s="1"/>
      <c r="D1177" s="1"/>
    </row>
    <row r="1178" spans="1:4" x14ac:dyDescent="0.3">
      <c r="A1178" s="1"/>
      <c r="B1178" s="1"/>
      <c r="C1178" s="1"/>
      <c r="D1178" s="1"/>
    </row>
    <row r="1179" spans="1:4" x14ac:dyDescent="0.3">
      <c r="A1179" s="1"/>
      <c r="B1179" s="1"/>
      <c r="C1179" s="1"/>
      <c r="D1179" s="1"/>
    </row>
    <row r="1180" spans="1:4" x14ac:dyDescent="0.3">
      <c r="A1180" s="1"/>
      <c r="B1180" s="1"/>
      <c r="C1180" s="1"/>
      <c r="D1180" s="1"/>
    </row>
    <row r="1181" spans="1:4" x14ac:dyDescent="0.3">
      <c r="A1181" s="1"/>
      <c r="B1181" s="1"/>
      <c r="C1181" s="1"/>
      <c r="D1181" s="1"/>
    </row>
    <row r="1182" spans="1:4" x14ac:dyDescent="0.3">
      <c r="A1182" s="1"/>
      <c r="B1182" s="1"/>
      <c r="C1182" s="1"/>
      <c r="D1182" s="1"/>
    </row>
    <row r="1183" spans="1:4" x14ac:dyDescent="0.3">
      <c r="A1183" s="1"/>
      <c r="B1183" s="1"/>
      <c r="C1183" s="1"/>
      <c r="D1183" s="1"/>
    </row>
    <row r="1184" spans="1:4" x14ac:dyDescent="0.3">
      <c r="A1184" s="1"/>
      <c r="B1184" s="1"/>
      <c r="C1184" s="1"/>
      <c r="D1184" s="1"/>
    </row>
    <row r="1185" spans="1:4" x14ac:dyDescent="0.3">
      <c r="A1185" s="1"/>
      <c r="B1185" s="1"/>
      <c r="C1185" s="1"/>
      <c r="D1185" s="1"/>
    </row>
    <row r="1186" spans="1:4" x14ac:dyDescent="0.3">
      <c r="A1186" s="1"/>
      <c r="B1186" s="1"/>
      <c r="C1186" s="1"/>
      <c r="D1186" s="1"/>
    </row>
    <row r="1187" spans="1:4" x14ac:dyDescent="0.3">
      <c r="A1187" s="1"/>
      <c r="B1187" s="1"/>
      <c r="C1187" s="1"/>
      <c r="D1187" s="1"/>
    </row>
    <row r="1188" spans="1:4" x14ac:dyDescent="0.3">
      <c r="A1188" s="1"/>
      <c r="B1188" s="1"/>
      <c r="C1188" s="1"/>
      <c r="D1188" s="1"/>
    </row>
    <row r="1189" spans="1:4" x14ac:dyDescent="0.3">
      <c r="A1189" s="1"/>
      <c r="B1189" s="1"/>
      <c r="C1189" s="1"/>
      <c r="D1189" s="1"/>
    </row>
    <row r="1190" spans="1:4" x14ac:dyDescent="0.3">
      <c r="A1190" s="1"/>
      <c r="B1190" s="1"/>
      <c r="C1190" s="1"/>
      <c r="D1190" s="1"/>
    </row>
    <row r="1191" spans="1:4" x14ac:dyDescent="0.3">
      <c r="A1191" s="1"/>
      <c r="B1191" s="1"/>
      <c r="C1191" s="1"/>
      <c r="D1191" s="1"/>
    </row>
    <row r="1192" spans="1:4" x14ac:dyDescent="0.3">
      <c r="A1192" s="1"/>
      <c r="B1192" s="1"/>
      <c r="C1192" s="1"/>
      <c r="D1192" s="1"/>
    </row>
    <row r="1193" spans="1:4" x14ac:dyDescent="0.3">
      <c r="A1193" s="1"/>
      <c r="B1193" s="1"/>
      <c r="C1193" s="1"/>
      <c r="D1193" s="1"/>
    </row>
    <row r="1194" spans="1:4" x14ac:dyDescent="0.3">
      <c r="A1194" s="1"/>
      <c r="B1194" s="1"/>
      <c r="C1194" s="1"/>
      <c r="D1194" s="1"/>
    </row>
    <row r="1195" spans="1:4" x14ac:dyDescent="0.3">
      <c r="A1195" s="1"/>
      <c r="B1195" s="1"/>
      <c r="C1195" s="1"/>
      <c r="D1195" s="1"/>
    </row>
    <row r="1196" spans="1:4" x14ac:dyDescent="0.3">
      <c r="A1196" s="1"/>
      <c r="B1196" s="1"/>
      <c r="C1196" s="1"/>
      <c r="D1196" s="1"/>
    </row>
    <row r="1197" spans="1:4" x14ac:dyDescent="0.3">
      <c r="A1197" s="1"/>
      <c r="B1197" s="1"/>
      <c r="C1197" s="1"/>
      <c r="D1197" s="1"/>
    </row>
    <row r="1198" spans="1:4" x14ac:dyDescent="0.3">
      <c r="A1198" s="1"/>
      <c r="B1198" s="1"/>
      <c r="C1198" s="1"/>
      <c r="D1198" s="1"/>
    </row>
    <row r="1199" spans="1:4" x14ac:dyDescent="0.3">
      <c r="A1199" s="1"/>
      <c r="B1199" s="1"/>
      <c r="C1199" s="1"/>
      <c r="D1199" s="1"/>
    </row>
    <row r="1200" spans="1:4" x14ac:dyDescent="0.3">
      <c r="A1200" s="1"/>
      <c r="B1200" s="1"/>
      <c r="C1200" s="1"/>
      <c r="D1200" s="1"/>
    </row>
    <row r="1201" spans="1:4" x14ac:dyDescent="0.3">
      <c r="A1201" s="1"/>
      <c r="B1201" s="1"/>
      <c r="C1201" s="1"/>
      <c r="D1201" s="1"/>
    </row>
    <row r="1202" spans="1:4" x14ac:dyDescent="0.3">
      <c r="A1202" s="1"/>
      <c r="B1202" s="1"/>
      <c r="C1202" s="1"/>
      <c r="D1202" s="1"/>
    </row>
    <row r="1203" spans="1:4" x14ac:dyDescent="0.3">
      <c r="A1203" s="1"/>
      <c r="B1203" s="1"/>
      <c r="C1203" s="1"/>
      <c r="D1203" s="1"/>
    </row>
    <row r="1204" spans="1:4" x14ac:dyDescent="0.3">
      <c r="A1204" s="1"/>
      <c r="B1204" s="1"/>
      <c r="C1204" s="1"/>
      <c r="D1204" s="1"/>
    </row>
    <row r="1205" spans="1:4" x14ac:dyDescent="0.3">
      <c r="A1205" s="1"/>
      <c r="B1205" s="1"/>
      <c r="C1205" s="1"/>
      <c r="D1205" s="1"/>
    </row>
    <row r="1206" spans="1:4" x14ac:dyDescent="0.3">
      <c r="A1206" s="1"/>
      <c r="B1206" s="1"/>
      <c r="C1206" s="1"/>
      <c r="D1206" s="1"/>
    </row>
    <row r="1207" spans="1:4" x14ac:dyDescent="0.3">
      <c r="A1207" s="1"/>
      <c r="B1207" s="1"/>
      <c r="C1207" s="1"/>
      <c r="D1207" s="1"/>
    </row>
    <row r="1208" spans="1:4" x14ac:dyDescent="0.3">
      <c r="A1208" s="1"/>
      <c r="B1208" s="1"/>
      <c r="C1208" s="1"/>
      <c r="D1208" s="1"/>
    </row>
    <row r="1209" spans="1:4" x14ac:dyDescent="0.3">
      <c r="A1209" s="1"/>
      <c r="B1209" s="1"/>
      <c r="C1209" s="1"/>
      <c r="D1209" s="1"/>
    </row>
    <row r="1210" spans="1:4" x14ac:dyDescent="0.3">
      <c r="A1210" s="1"/>
      <c r="B1210" s="1"/>
      <c r="C1210" s="1"/>
      <c r="D1210" s="1"/>
    </row>
    <row r="1211" spans="1:4" x14ac:dyDescent="0.3">
      <c r="A1211" s="1"/>
      <c r="B1211" s="1"/>
      <c r="C1211" s="1"/>
      <c r="D1211" s="1"/>
    </row>
    <row r="1212" spans="1:4" x14ac:dyDescent="0.3">
      <c r="A1212" s="1"/>
      <c r="B1212" s="1"/>
      <c r="C1212" s="1"/>
      <c r="D1212" s="1"/>
    </row>
    <row r="1213" spans="1:4" x14ac:dyDescent="0.3">
      <c r="A1213" s="1"/>
      <c r="B1213" s="1"/>
      <c r="C1213" s="1"/>
      <c r="D1213" s="1"/>
    </row>
    <row r="1214" spans="1:4" x14ac:dyDescent="0.3">
      <c r="A1214" s="1"/>
      <c r="B1214" s="1"/>
      <c r="C1214" s="1"/>
      <c r="D1214" s="1"/>
    </row>
    <row r="1215" spans="1:4" x14ac:dyDescent="0.3">
      <c r="A1215" s="1"/>
      <c r="B1215" s="1"/>
      <c r="C1215" s="1"/>
      <c r="D1215" s="1"/>
    </row>
    <row r="1216" spans="1:4" x14ac:dyDescent="0.3">
      <c r="A1216" s="1"/>
      <c r="B1216" s="1"/>
      <c r="C1216" s="1"/>
      <c r="D1216" s="1"/>
    </row>
    <row r="1217" spans="1:4" x14ac:dyDescent="0.3">
      <c r="A1217" s="1"/>
      <c r="B1217" s="1"/>
      <c r="C1217" s="1"/>
      <c r="D1217" s="1"/>
    </row>
    <row r="1218" spans="1:4" x14ac:dyDescent="0.3">
      <c r="A1218" s="1"/>
      <c r="B1218" s="1"/>
      <c r="C1218" s="1"/>
      <c r="D1218" s="1"/>
    </row>
    <row r="1219" spans="1:4" x14ac:dyDescent="0.3">
      <c r="A1219" s="1"/>
      <c r="B1219" s="1"/>
      <c r="C1219" s="1"/>
      <c r="D1219" s="1"/>
    </row>
    <row r="1220" spans="1:4" x14ac:dyDescent="0.3">
      <c r="A1220" s="1"/>
      <c r="B1220" s="1"/>
      <c r="C1220" s="1"/>
      <c r="D1220" s="1"/>
    </row>
    <row r="1221" spans="1:4" x14ac:dyDescent="0.3">
      <c r="A1221" s="1"/>
      <c r="B1221" s="1"/>
      <c r="C1221" s="1"/>
      <c r="D1221" s="1"/>
    </row>
    <row r="1222" spans="1:4" x14ac:dyDescent="0.3">
      <c r="A1222" s="1"/>
      <c r="B1222" s="1"/>
      <c r="C1222" s="1"/>
      <c r="D1222" s="1"/>
    </row>
    <row r="1223" spans="1:4" x14ac:dyDescent="0.3">
      <c r="A1223" s="1"/>
      <c r="B1223" s="1"/>
      <c r="C1223" s="1"/>
      <c r="D1223" s="1"/>
    </row>
    <row r="1224" spans="1:4" x14ac:dyDescent="0.3">
      <c r="A1224" s="1"/>
      <c r="B1224" s="1"/>
      <c r="C1224" s="1"/>
      <c r="D1224" s="1"/>
    </row>
    <row r="1225" spans="1:4" x14ac:dyDescent="0.3">
      <c r="A1225" s="1"/>
      <c r="B1225" s="1"/>
      <c r="C1225" s="1"/>
      <c r="D1225" s="1"/>
    </row>
    <row r="1226" spans="1:4" x14ac:dyDescent="0.3">
      <c r="A1226" s="1"/>
      <c r="B1226" s="1"/>
      <c r="C1226" s="1"/>
      <c r="D1226" s="1"/>
    </row>
    <row r="1227" spans="1:4" x14ac:dyDescent="0.3">
      <c r="A1227" s="1"/>
      <c r="B1227" s="1"/>
      <c r="C1227" s="1"/>
      <c r="D1227" s="1"/>
    </row>
    <row r="1228" spans="1:4" x14ac:dyDescent="0.3">
      <c r="A1228" s="1"/>
      <c r="B1228" s="1"/>
      <c r="C1228" s="1"/>
      <c r="D1228" s="1"/>
    </row>
    <row r="1229" spans="1:4" x14ac:dyDescent="0.3">
      <c r="A1229" s="1"/>
      <c r="B1229" s="1"/>
      <c r="C1229" s="1"/>
      <c r="D1229" s="1"/>
    </row>
    <row r="1230" spans="1:4" x14ac:dyDescent="0.3">
      <c r="A1230" s="1"/>
      <c r="B1230" s="1"/>
      <c r="C1230" s="1"/>
      <c r="D1230" s="1"/>
    </row>
    <row r="1231" spans="1:4" x14ac:dyDescent="0.3">
      <c r="A1231" s="1"/>
      <c r="B1231" s="1"/>
      <c r="C1231" s="1"/>
      <c r="D1231" s="1"/>
    </row>
    <row r="1232" spans="1:4" x14ac:dyDescent="0.3">
      <c r="A1232" s="1"/>
      <c r="B1232" s="1"/>
      <c r="C1232" s="1"/>
      <c r="D1232" s="1"/>
    </row>
    <row r="1233" spans="1:4" x14ac:dyDescent="0.3">
      <c r="A1233" s="1"/>
      <c r="B1233" s="1"/>
      <c r="C1233" s="1"/>
      <c r="D1233" s="1"/>
    </row>
    <row r="1234" spans="1:4" x14ac:dyDescent="0.3">
      <c r="A1234" s="1"/>
      <c r="B1234" s="1"/>
      <c r="C1234" s="1"/>
      <c r="D1234" s="1"/>
    </row>
    <row r="1235" spans="1:4" x14ac:dyDescent="0.3">
      <c r="A1235" s="1"/>
      <c r="B1235" s="1"/>
      <c r="C1235" s="1"/>
      <c r="D1235" s="1"/>
    </row>
    <row r="1236" spans="1:4" x14ac:dyDescent="0.3">
      <c r="A1236" s="1"/>
      <c r="B1236" s="1"/>
      <c r="C1236" s="1"/>
      <c r="D1236" s="1"/>
    </row>
    <row r="1237" spans="1:4" x14ac:dyDescent="0.3">
      <c r="A1237" s="1"/>
      <c r="B1237" s="1"/>
      <c r="C1237" s="1"/>
      <c r="D1237" s="1"/>
    </row>
    <row r="1238" spans="1:4" x14ac:dyDescent="0.3">
      <c r="A1238" s="1"/>
      <c r="B1238" s="1"/>
      <c r="C1238" s="1"/>
      <c r="D1238" s="1"/>
    </row>
    <row r="1239" spans="1:4" x14ac:dyDescent="0.3">
      <c r="A1239" s="1"/>
      <c r="B1239" s="1"/>
      <c r="C1239" s="1"/>
      <c r="D1239" s="1"/>
    </row>
    <row r="1240" spans="1:4" x14ac:dyDescent="0.3">
      <c r="A1240" s="1"/>
      <c r="B1240" s="1"/>
      <c r="C1240" s="1"/>
      <c r="D1240" s="1"/>
    </row>
    <row r="1241" spans="1:4" x14ac:dyDescent="0.3">
      <c r="A1241" s="1"/>
      <c r="B1241" s="1"/>
      <c r="C1241" s="1"/>
      <c r="D1241" s="1"/>
    </row>
    <row r="1242" spans="1:4" x14ac:dyDescent="0.3">
      <c r="A1242" s="1"/>
      <c r="B1242" s="1"/>
      <c r="C1242" s="1"/>
      <c r="D1242" s="1"/>
    </row>
    <row r="1243" spans="1:4" x14ac:dyDescent="0.3">
      <c r="A1243" s="1"/>
      <c r="B1243" s="1"/>
      <c r="C1243" s="1"/>
      <c r="D1243" s="1"/>
    </row>
    <row r="1244" spans="1:4" x14ac:dyDescent="0.3">
      <c r="A1244" s="1"/>
      <c r="B1244" s="1"/>
      <c r="C1244" s="1"/>
      <c r="D1244" s="1"/>
    </row>
    <row r="1245" spans="1:4" x14ac:dyDescent="0.3">
      <c r="A1245" s="1"/>
      <c r="B1245" s="1"/>
      <c r="C1245" s="1"/>
      <c r="D1245" s="1"/>
    </row>
    <row r="1246" spans="1:4" x14ac:dyDescent="0.3">
      <c r="A1246" s="1"/>
      <c r="B1246" s="1"/>
      <c r="C1246" s="1"/>
      <c r="D1246" s="1"/>
    </row>
    <row r="1247" spans="1:4" x14ac:dyDescent="0.3">
      <c r="A1247" s="1"/>
      <c r="B1247" s="1"/>
      <c r="C1247" s="1"/>
      <c r="D1247" s="1"/>
    </row>
    <row r="1248" spans="1:4" x14ac:dyDescent="0.3">
      <c r="A1248" s="1"/>
      <c r="B1248" s="1"/>
      <c r="C1248" s="1"/>
      <c r="D1248" s="1"/>
    </row>
    <row r="1249" spans="1:4" x14ac:dyDescent="0.3">
      <c r="A1249" s="1"/>
      <c r="B1249" s="1"/>
      <c r="C1249" s="1"/>
      <c r="D1249" s="1"/>
    </row>
    <row r="1250" spans="1:4" x14ac:dyDescent="0.3">
      <c r="A1250" s="1"/>
      <c r="B1250" s="1"/>
      <c r="C1250" s="1"/>
      <c r="D1250" s="1"/>
    </row>
    <row r="1251" spans="1:4" x14ac:dyDescent="0.3">
      <c r="A1251" s="1"/>
      <c r="B1251" s="1"/>
      <c r="C1251" s="1"/>
      <c r="D1251" s="1"/>
    </row>
    <row r="1252" spans="1:4" x14ac:dyDescent="0.3">
      <c r="A1252" s="1"/>
      <c r="B1252" s="1"/>
      <c r="C1252" s="1"/>
      <c r="D1252" s="1"/>
    </row>
    <row r="1253" spans="1:4" x14ac:dyDescent="0.3">
      <c r="A1253" s="1"/>
      <c r="B1253" s="1"/>
      <c r="C1253" s="1"/>
      <c r="D1253" s="1"/>
    </row>
    <row r="1254" spans="1:4" x14ac:dyDescent="0.3">
      <c r="A1254" s="1"/>
      <c r="B1254" s="1"/>
      <c r="C1254" s="1"/>
      <c r="D1254" s="1"/>
    </row>
    <row r="1255" spans="1:4" x14ac:dyDescent="0.3">
      <c r="A1255" s="1"/>
      <c r="B1255" s="1"/>
      <c r="C1255" s="1"/>
      <c r="D1255" s="1"/>
    </row>
    <row r="1256" spans="1:4" x14ac:dyDescent="0.3">
      <c r="A1256" s="1"/>
      <c r="B1256" s="1"/>
      <c r="C1256" s="1"/>
      <c r="D1256" s="1"/>
    </row>
    <row r="1257" spans="1:4" x14ac:dyDescent="0.3">
      <c r="A1257" s="1"/>
      <c r="B1257" s="1"/>
      <c r="C1257" s="1"/>
      <c r="D1257" s="1"/>
    </row>
    <row r="1258" spans="1:4" x14ac:dyDescent="0.3">
      <c r="A1258" s="1"/>
      <c r="B1258" s="1"/>
      <c r="C1258" s="1"/>
      <c r="D1258" s="1"/>
    </row>
    <row r="1259" spans="1:4" x14ac:dyDescent="0.3">
      <c r="A1259" s="1"/>
      <c r="B1259" s="1"/>
      <c r="C1259" s="1"/>
      <c r="D1259" s="1"/>
    </row>
    <row r="1260" spans="1:4" x14ac:dyDescent="0.3">
      <c r="A1260" s="1"/>
      <c r="B1260" s="1"/>
      <c r="C1260" s="1"/>
      <c r="D1260" s="1"/>
    </row>
    <row r="1261" spans="1:4" x14ac:dyDescent="0.3">
      <c r="A1261" s="1"/>
      <c r="B1261" s="1"/>
      <c r="C1261" s="1"/>
      <c r="D1261" s="1"/>
    </row>
    <row r="1262" spans="1:4" x14ac:dyDescent="0.3">
      <c r="A1262" s="1"/>
      <c r="B1262" s="1"/>
      <c r="C1262" s="1"/>
      <c r="D1262" s="1"/>
    </row>
    <row r="1263" spans="1:4" x14ac:dyDescent="0.3">
      <c r="A1263" s="1"/>
      <c r="B1263" s="1"/>
      <c r="C1263" s="1"/>
      <c r="D1263" s="1"/>
    </row>
    <row r="1264" spans="1:4" x14ac:dyDescent="0.3">
      <c r="A1264" s="1"/>
      <c r="B1264" s="1"/>
      <c r="C1264" s="1"/>
      <c r="D1264" s="1"/>
    </row>
    <row r="1265" spans="1:4" x14ac:dyDescent="0.3">
      <c r="A1265" s="1"/>
      <c r="B1265" s="1"/>
      <c r="C1265" s="1"/>
      <c r="D1265" s="1"/>
    </row>
    <row r="1266" spans="1:4" x14ac:dyDescent="0.3">
      <c r="A1266" s="1"/>
      <c r="B1266" s="1"/>
      <c r="C1266" s="1"/>
      <c r="D1266" s="1"/>
    </row>
    <row r="1267" spans="1:4" x14ac:dyDescent="0.3">
      <c r="A1267" s="1"/>
      <c r="B1267" s="1"/>
      <c r="C1267" s="1"/>
      <c r="D1267" s="1"/>
    </row>
    <row r="1268" spans="1:4" x14ac:dyDescent="0.3">
      <c r="A1268" s="1"/>
      <c r="B1268" s="1"/>
      <c r="C1268" s="1"/>
      <c r="D1268" s="1"/>
    </row>
    <row r="1269" spans="1:4" x14ac:dyDescent="0.3">
      <c r="A1269" s="1"/>
      <c r="B1269" s="1"/>
      <c r="C1269" s="1"/>
      <c r="D1269" s="1"/>
    </row>
    <row r="1270" spans="1:4" x14ac:dyDescent="0.3">
      <c r="A1270" s="1"/>
      <c r="B1270" s="1"/>
      <c r="C1270" s="1"/>
      <c r="D1270" s="1"/>
    </row>
    <row r="1271" spans="1:4" x14ac:dyDescent="0.3">
      <c r="A1271" s="1"/>
      <c r="B1271" s="1"/>
      <c r="C1271" s="1"/>
      <c r="D1271" s="1"/>
    </row>
    <row r="1272" spans="1:4" x14ac:dyDescent="0.3">
      <c r="A1272" s="1"/>
      <c r="B1272" s="1"/>
      <c r="C1272" s="1"/>
      <c r="D1272" s="1"/>
    </row>
    <row r="1273" spans="1:4" x14ac:dyDescent="0.3">
      <c r="A1273" s="1"/>
      <c r="B1273" s="1"/>
      <c r="C1273" s="1"/>
      <c r="D1273" s="1"/>
    </row>
    <row r="1274" spans="1:4" x14ac:dyDescent="0.3">
      <c r="A1274" s="1"/>
      <c r="B1274" s="1"/>
      <c r="C1274" s="1"/>
      <c r="D1274" s="1"/>
    </row>
    <row r="1275" spans="1:4" x14ac:dyDescent="0.3">
      <c r="A1275" s="1"/>
      <c r="B1275" s="1"/>
      <c r="C1275" s="1"/>
      <c r="D1275" s="1"/>
    </row>
    <row r="1276" spans="1:4" x14ac:dyDescent="0.3">
      <c r="A1276" s="1"/>
      <c r="B1276" s="1"/>
      <c r="C1276" s="1"/>
      <c r="D1276" s="1"/>
    </row>
    <row r="1277" spans="1:4" x14ac:dyDescent="0.3">
      <c r="A1277" s="1"/>
      <c r="B1277" s="1"/>
      <c r="C1277" s="1"/>
      <c r="D1277" s="1"/>
    </row>
    <row r="1278" spans="1:4" x14ac:dyDescent="0.3">
      <c r="A1278" s="1"/>
      <c r="B1278" s="1"/>
      <c r="C1278" s="1"/>
      <c r="D1278" s="1"/>
    </row>
    <row r="1279" spans="1:4" x14ac:dyDescent="0.3">
      <c r="A1279" s="1"/>
      <c r="B1279" s="1"/>
      <c r="C1279" s="1"/>
      <c r="D1279" s="1"/>
    </row>
    <row r="1280" spans="1:4" x14ac:dyDescent="0.3">
      <c r="A1280" s="1"/>
      <c r="B1280" s="1"/>
      <c r="C1280" s="1"/>
      <c r="D1280" s="1"/>
    </row>
    <row r="1281" spans="1:4" x14ac:dyDescent="0.3">
      <c r="A1281" s="1"/>
      <c r="B1281" s="1"/>
      <c r="C1281" s="1"/>
      <c r="D1281" s="1"/>
    </row>
    <row r="1282" spans="1:4" x14ac:dyDescent="0.3">
      <c r="A1282" s="1"/>
      <c r="B1282" s="1"/>
      <c r="C1282" s="1"/>
      <c r="D1282" s="1"/>
    </row>
    <row r="1283" spans="1:4" x14ac:dyDescent="0.3">
      <c r="A1283" s="1"/>
      <c r="B1283" s="1"/>
      <c r="C1283" s="1"/>
      <c r="D1283" s="1"/>
    </row>
    <row r="1284" spans="1:4" x14ac:dyDescent="0.3">
      <c r="A1284" s="1"/>
      <c r="B1284" s="1"/>
      <c r="C1284" s="1"/>
      <c r="D1284" s="1"/>
    </row>
    <row r="1285" spans="1:4" x14ac:dyDescent="0.3">
      <c r="A1285" s="1"/>
      <c r="B1285" s="1"/>
      <c r="C1285" s="1"/>
      <c r="D1285" s="1"/>
    </row>
    <row r="1286" spans="1:4" x14ac:dyDescent="0.3">
      <c r="A1286" s="1"/>
      <c r="B1286" s="1"/>
      <c r="C1286" s="1"/>
      <c r="D1286" s="1"/>
    </row>
    <row r="1287" spans="1:4" x14ac:dyDescent="0.3">
      <c r="A1287" s="1"/>
      <c r="B1287" s="1"/>
      <c r="C1287" s="1"/>
      <c r="D1287" s="1"/>
    </row>
    <row r="1288" spans="1:4" x14ac:dyDescent="0.3">
      <c r="A1288" s="1"/>
      <c r="B1288" s="1"/>
      <c r="C1288" s="1"/>
      <c r="D1288" s="1"/>
    </row>
    <row r="1289" spans="1:4" x14ac:dyDescent="0.3">
      <c r="A1289" s="1"/>
      <c r="B1289" s="1"/>
      <c r="C1289" s="1"/>
      <c r="D1289" s="1"/>
    </row>
    <row r="1290" spans="1:4" x14ac:dyDescent="0.3">
      <c r="A1290" s="1"/>
      <c r="B1290" s="1"/>
      <c r="C1290" s="1"/>
      <c r="D1290" s="1"/>
    </row>
    <row r="1291" spans="1:4" x14ac:dyDescent="0.3">
      <c r="A1291" s="1"/>
      <c r="B1291" s="1"/>
      <c r="C1291" s="1"/>
      <c r="D1291" s="1"/>
    </row>
    <row r="1292" spans="1:4" x14ac:dyDescent="0.3">
      <c r="A1292" s="1"/>
      <c r="B1292" s="1"/>
      <c r="C1292" s="1"/>
      <c r="D1292" s="1"/>
    </row>
    <row r="1293" spans="1:4" x14ac:dyDescent="0.3">
      <c r="A1293" s="1"/>
      <c r="B1293" s="1"/>
      <c r="C1293" s="1"/>
      <c r="D1293" s="1"/>
    </row>
    <row r="1294" spans="1:4" x14ac:dyDescent="0.3">
      <c r="A1294" s="1"/>
      <c r="B1294" s="1"/>
      <c r="C1294" s="1"/>
      <c r="D1294" s="1"/>
    </row>
    <row r="1295" spans="1:4" x14ac:dyDescent="0.3">
      <c r="A1295" s="1"/>
      <c r="B1295" s="1"/>
      <c r="C1295" s="1"/>
      <c r="D1295" s="1"/>
    </row>
    <row r="1296" spans="1:4" x14ac:dyDescent="0.3">
      <c r="A1296" s="1"/>
      <c r="B1296" s="1"/>
      <c r="C1296" s="1"/>
      <c r="D1296" s="1"/>
    </row>
    <row r="1297" spans="1:4" x14ac:dyDescent="0.3">
      <c r="A1297" s="1"/>
      <c r="B1297" s="1"/>
      <c r="C1297" s="1"/>
      <c r="D1297" s="1"/>
    </row>
    <row r="1298" spans="1:4" x14ac:dyDescent="0.3">
      <c r="A1298" s="1"/>
      <c r="B1298" s="1"/>
      <c r="C1298" s="1"/>
      <c r="D1298" s="1"/>
    </row>
    <row r="1299" spans="1:4" x14ac:dyDescent="0.3">
      <c r="A1299" s="1"/>
      <c r="B1299" s="1"/>
      <c r="C1299" s="1"/>
      <c r="D1299" s="1"/>
    </row>
    <row r="1300" spans="1:4" x14ac:dyDescent="0.3">
      <c r="A1300" s="1"/>
      <c r="B1300" s="1"/>
      <c r="C1300" s="1"/>
      <c r="D1300" s="1"/>
    </row>
    <row r="1301" spans="1:4" x14ac:dyDescent="0.3">
      <c r="A1301" s="1"/>
      <c r="B1301" s="1"/>
      <c r="C1301" s="1"/>
      <c r="D1301" s="1"/>
    </row>
    <row r="1302" spans="1:4" x14ac:dyDescent="0.3">
      <c r="A1302" s="1"/>
      <c r="B1302" s="1"/>
      <c r="C1302" s="1"/>
      <c r="D1302" s="1"/>
    </row>
    <row r="1303" spans="1:4" x14ac:dyDescent="0.3">
      <c r="A1303" s="1"/>
      <c r="B1303" s="1"/>
      <c r="C1303" s="1"/>
      <c r="D1303" s="1"/>
    </row>
    <row r="1304" spans="1:4" x14ac:dyDescent="0.3">
      <c r="A1304" s="1"/>
      <c r="B1304" s="1"/>
      <c r="C1304" s="1"/>
      <c r="D1304" s="1"/>
    </row>
    <row r="1305" spans="1:4" x14ac:dyDescent="0.3">
      <c r="A1305" s="1"/>
      <c r="B1305" s="1"/>
      <c r="C1305" s="1"/>
      <c r="D1305" s="1"/>
    </row>
    <row r="1306" spans="1:4" x14ac:dyDescent="0.3">
      <c r="A1306" s="1"/>
      <c r="B1306" s="1"/>
      <c r="C1306" s="1"/>
      <c r="D1306" s="1"/>
    </row>
    <row r="1307" spans="1:4" x14ac:dyDescent="0.3">
      <c r="A1307" s="1"/>
      <c r="B1307" s="1"/>
      <c r="C1307" s="1"/>
      <c r="D1307" s="1"/>
    </row>
    <row r="1308" spans="1:4" x14ac:dyDescent="0.3">
      <c r="A1308" s="1"/>
      <c r="B1308" s="1"/>
      <c r="C1308" s="1"/>
      <c r="D1308" s="1"/>
    </row>
    <row r="1309" spans="1:4" x14ac:dyDescent="0.3">
      <c r="A1309" s="1"/>
      <c r="B1309" s="1"/>
      <c r="C1309" s="1"/>
      <c r="D1309" s="1"/>
    </row>
    <row r="1310" spans="1:4" x14ac:dyDescent="0.3">
      <c r="A1310" s="1"/>
      <c r="B1310" s="1"/>
      <c r="C1310" s="1"/>
      <c r="D1310" s="1"/>
    </row>
    <row r="1311" spans="1:4" x14ac:dyDescent="0.3">
      <c r="A1311" s="1"/>
      <c r="B1311" s="1"/>
      <c r="C1311" s="1"/>
      <c r="D1311" s="1"/>
    </row>
    <row r="1312" spans="1:4" x14ac:dyDescent="0.3">
      <c r="A1312" s="1"/>
      <c r="B1312" s="1"/>
      <c r="C1312" s="1"/>
      <c r="D1312" s="1"/>
    </row>
    <row r="1313" spans="1:4" x14ac:dyDescent="0.3">
      <c r="A1313" s="1"/>
      <c r="B1313" s="1"/>
      <c r="C1313" s="1"/>
      <c r="D1313" s="1"/>
    </row>
    <row r="1314" spans="1:4" x14ac:dyDescent="0.3">
      <c r="A1314" s="1"/>
      <c r="B1314" s="1"/>
      <c r="C1314" s="1"/>
      <c r="D1314" s="1"/>
    </row>
    <row r="1315" spans="1:4" x14ac:dyDescent="0.3">
      <c r="A1315" s="1"/>
      <c r="B1315" s="1"/>
      <c r="C1315" s="1"/>
      <c r="D1315" s="1"/>
    </row>
    <row r="1316" spans="1:4" x14ac:dyDescent="0.3">
      <c r="A1316" s="1"/>
      <c r="B1316" s="1"/>
      <c r="C1316" s="1"/>
      <c r="D1316" s="1"/>
    </row>
    <row r="1317" spans="1:4" x14ac:dyDescent="0.3">
      <c r="A1317" s="1"/>
      <c r="B1317" s="1"/>
      <c r="C1317" s="1"/>
      <c r="D1317" s="1"/>
    </row>
    <row r="1318" spans="1:4" x14ac:dyDescent="0.3">
      <c r="A1318" s="1"/>
      <c r="B1318" s="1"/>
      <c r="C1318" s="1"/>
      <c r="D1318" s="1"/>
    </row>
    <row r="1319" spans="1:4" x14ac:dyDescent="0.3">
      <c r="A1319" s="1"/>
      <c r="B1319" s="1"/>
      <c r="C1319" s="1"/>
      <c r="D1319" s="1"/>
    </row>
    <row r="1320" spans="1:4" x14ac:dyDescent="0.3">
      <c r="A1320" s="1"/>
      <c r="B1320" s="1"/>
      <c r="C1320" s="1"/>
      <c r="D1320" s="1"/>
    </row>
    <row r="1321" spans="1:4" x14ac:dyDescent="0.3">
      <c r="A1321" s="1"/>
      <c r="B1321" s="1"/>
      <c r="C1321" s="1"/>
      <c r="D1321" s="1"/>
    </row>
    <row r="1322" spans="1:4" x14ac:dyDescent="0.3">
      <c r="A1322" s="1"/>
      <c r="B1322" s="1"/>
      <c r="C1322" s="1"/>
      <c r="D1322" s="1"/>
    </row>
    <row r="1323" spans="1:4" x14ac:dyDescent="0.3">
      <c r="A1323" s="1"/>
      <c r="B1323" s="1"/>
      <c r="C1323" s="1"/>
      <c r="D1323" s="1"/>
    </row>
    <row r="1324" spans="1:4" x14ac:dyDescent="0.3">
      <c r="A1324" s="1"/>
      <c r="B1324" s="1"/>
      <c r="C1324" s="1"/>
      <c r="D1324" s="1"/>
    </row>
    <row r="1325" spans="1:4" x14ac:dyDescent="0.3">
      <c r="A1325" s="1"/>
      <c r="B1325" s="1"/>
      <c r="C1325" s="1"/>
      <c r="D1325" s="1"/>
    </row>
    <row r="1326" spans="1:4" x14ac:dyDescent="0.3">
      <c r="A1326" s="1"/>
      <c r="B1326" s="1"/>
      <c r="C1326" s="1"/>
      <c r="D1326" s="1"/>
    </row>
    <row r="1327" spans="1:4" x14ac:dyDescent="0.3">
      <c r="A1327" s="1"/>
      <c r="B1327" s="1"/>
      <c r="C1327" s="1"/>
      <c r="D1327" s="1"/>
    </row>
    <row r="1328" spans="1:4" x14ac:dyDescent="0.3">
      <c r="A1328" s="1"/>
      <c r="B1328" s="1"/>
      <c r="C1328" s="1"/>
      <c r="D1328" s="1"/>
    </row>
    <row r="1329" spans="1:4" x14ac:dyDescent="0.3">
      <c r="A1329" s="1"/>
      <c r="B1329" s="1"/>
      <c r="C1329" s="1"/>
      <c r="D1329" s="1"/>
    </row>
    <row r="1330" spans="1:4" x14ac:dyDescent="0.3">
      <c r="A1330" s="1"/>
      <c r="B1330" s="1"/>
      <c r="C1330" s="1"/>
      <c r="D1330" s="1"/>
    </row>
    <row r="1331" spans="1:4" x14ac:dyDescent="0.3">
      <c r="A1331" s="1"/>
      <c r="B1331" s="1"/>
      <c r="C1331" s="1"/>
      <c r="D1331" s="1"/>
    </row>
    <row r="1332" spans="1:4" x14ac:dyDescent="0.3">
      <c r="A1332" s="1"/>
      <c r="B1332" s="1"/>
      <c r="C1332" s="1"/>
      <c r="D1332" s="1"/>
    </row>
    <row r="1333" spans="1:4" x14ac:dyDescent="0.3">
      <c r="A1333" s="1"/>
      <c r="B1333" s="1"/>
      <c r="C1333" s="1"/>
      <c r="D1333" s="1"/>
    </row>
    <row r="1334" spans="1:4" x14ac:dyDescent="0.3">
      <c r="A1334" s="1"/>
      <c r="B1334" s="1"/>
      <c r="C1334" s="1"/>
      <c r="D1334" s="1"/>
    </row>
    <row r="1335" spans="1:4" x14ac:dyDescent="0.3">
      <c r="A1335" s="1"/>
      <c r="B1335" s="1"/>
      <c r="C1335" s="1"/>
      <c r="D1335" s="1"/>
    </row>
    <row r="1336" spans="1:4" x14ac:dyDescent="0.3">
      <c r="A1336" s="1"/>
      <c r="B1336" s="1"/>
      <c r="C1336" s="1"/>
      <c r="D1336" s="1"/>
    </row>
    <row r="1337" spans="1:4" x14ac:dyDescent="0.3">
      <c r="A1337" s="1"/>
      <c r="B1337" s="1"/>
      <c r="C1337" s="1"/>
      <c r="D1337" s="1"/>
    </row>
    <row r="1338" spans="1:4" x14ac:dyDescent="0.3">
      <c r="A1338" s="1"/>
      <c r="B1338" s="1"/>
      <c r="C1338" s="1"/>
      <c r="D1338" s="1"/>
    </row>
    <row r="1339" spans="1:4" x14ac:dyDescent="0.3">
      <c r="A1339" s="1"/>
      <c r="B1339" s="1"/>
      <c r="C1339" s="1"/>
      <c r="D1339" s="1"/>
    </row>
    <row r="1340" spans="1:4" x14ac:dyDescent="0.3">
      <c r="A1340" s="1"/>
      <c r="B1340" s="1"/>
      <c r="C1340" s="1"/>
      <c r="D1340" s="1"/>
    </row>
    <row r="1341" spans="1:4" x14ac:dyDescent="0.3">
      <c r="A1341" s="1"/>
      <c r="B1341" s="1"/>
      <c r="C1341" s="1"/>
      <c r="D1341" s="1"/>
    </row>
    <row r="1342" spans="1:4" x14ac:dyDescent="0.3">
      <c r="A1342" s="1"/>
      <c r="B1342" s="1"/>
      <c r="C1342" s="1"/>
      <c r="D1342" s="1"/>
    </row>
    <row r="1343" spans="1:4" x14ac:dyDescent="0.3">
      <c r="A1343" s="1"/>
      <c r="B1343" s="1"/>
      <c r="C1343" s="1"/>
      <c r="D1343" s="1"/>
    </row>
    <row r="1344" spans="1:4" x14ac:dyDescent="0.3">
      <c r="A1344" s="1"/>
      <c r="B1344" s="1"/>
      <c r="C1344" s="1"/>
      <c r="D1344" s="1"/>
    </row>
    <row r="1345" spans="1:4" x14ac:dyDescent="0.3">
      <c r="A1345" s="1"/>
      <c r="B1345" s="1"/>
      <c r="C1345" s="1"/>
      <c r="D1345" s="1"/>
    </row>
    <row r="1346" spans="1:4" x14ac:dyDescent="0.3">
      <c r="A1346" s="1"/>
      <c r="B1346" s="1"/>
      <c r="C1346" s="1"/>
      <c r="D1346" s="1"/>
    </row>
    <row r="1347" spans="1:4" x14ac:dyDescent="0.3">
      <c r="A1347" s="1"/>
      <c r="B1347" s="1"/>
      <c r="C1347" s="1"/>
      <c r="D1347" s="1"/>
    </row>
    <row r="1348" spans="1:4" x14ac:dyDescent="0.3">
      <c r="A1348" s="1"/>
      <c r="B1348" s="1"/>
      <c r="C1348" s="1"/>
      <c r="D1348" s="1"/>
    </row>
    <row r="1349" spans="1:4" x14ac:dyDescent="0.3">
      <c r="A1349" s="1"/>
      <c r="B1349" s="1"/>
      <c r="C1349" s="1"/>
      <c r="D1349" s="1"/>
    </row>
    <row r="1350" spans="1:4" x14ac:dyDescent="0.3">
      <c r="A1350" s="1"/>
      <c r="B1350" s="1"/>
      <c r="C1350" s="1"/>
      <c r="D1350" s="1"/>
    </row>
    <row r="1351" spans="1:4" x14ac:dyDescent="0.3">
      <c r="A1351" s="1"/>
      <c r="B1351" s="1"/>
      <c r="C1351" s="1"/>
      <c r="D1351" s="1"/>
    </row>
    <row r="1352" spans="1:4" x14ac:dyDescent="0.3">
      <c r="A1352" s="1"/>
      <c r="B1352" s="1"/>
      <c r="C1352" s="1"/>
      <c r="D1352" s="1"/>
    </row>
    <row r="1353" spans="1:4" x14ac:dyDescent="0.3">
      <c r="A1353" s="1"/>
      <c r="B1353" s="1"/>
      <c r="C1353" s="1"/>
      <c r="D1353" s="1"/>
    </row>
    <row r="1354" spans="1:4" x14ac:dyDescent="0.3">
      <c r="A1354" s="1"/>
      <c r="B1354" s="1"/>
      <c r="C1354" s="1"/>
      <c r="D1354" s="1"/>
    </row>
    <row r="1355" spans="1:4" x14ac:dyDescent="0.3">
      <c r="A1355" s="1"/>
      <c r="B1355" s="1"/>
      <c r="C1355" s="1"/>
      <c r="D1355" s="1"/>
    </row>
    <row r="1356" spans="1:4" x14ac:dyDescent="0.3">
      <c r="A1356" s="1"/>
      <c r="B1356" s="1"/>
      <c r="C1356" s="1"/>
      <c r="D1356" s="1"/>
    </row>
    <row r="1357" spans="1:4" x14ac:dyDescent="0.3">
      <c r="A1357" s="1"/>
      <c r="B1357" s="1"/>
      <c r="C1357" s="1"/>
      <c r="D1357" s="1"/>
    </row>
    <row r="1358" spans="1:4" x14ac:dyDescent="0.3">
      <c r="A1358" s="1"/>
      <c r="B1358" s="1"/>
      <c r="C1358" s="1"/>
      <c r="D1358" s="1"/>
    </row>
    <row r="1359" spans="1:4" x14ac:dyDescent="0.3">
      <c r="A1359" s="1"/>
      <c r="B1359" s="1"/>
      <c r="C1359" s="1"/>
      <c r="D1359" s="1"/>
    </row>
    <row r="1360" spans="1:4" x14ac:dyDescent="0.3">
      <c r="A1360" s="1"/>
      <c r="B1360" s="1"/>
      <c r="C1360" s="1"/>
      <c r="D1360" s="1"/>
    </row>
    <row r="1361" spans="1:4" x14ac:dyDescent="0.3">
      <c r="A1361" s="1"/>
      <c r="B1361" s="1"/>
      <c r="C1361" s="1"/>
      <c r="D1361" s="1"/>
    </row>
    <row r="1362" spans="1:4" x14ac:dyDescent="0.3">
      <c r="A1362" s="1"/>
      <c r="B1362" s="1"/>
      <c r="C1362" s="1"/>
      <c r="D1362" s="1"/>
    </row>
    <row r="1363" spans="1:4" x14ac:dyDescent="0.3">
      <c r="A1363" s="1"/>
      <c r="B1363" s="1"/>
      <c r="C1363" s="1"/>
      <c r="D1363" s="1"/>
    </row>
    <row r="1364" spans="1:4" x14ac:dyDescent="0.3">
      <c r="A1364" s="1"/>
      <c r="B1364" s="1"/>
      <c r="C1364" s="1"/>
      <c r="D1364" s="1"/>
    </row>
    <row r="1365" spans="1:4" x14ac:dyDescent="0.3">
      <c r="A1365" s="1"/>
      <c r="B1365" s="1"/>
      <c r="C1365" s="1"/>
      <c r="D1365" s="1"/>
    </row>
    <row r="1366" spans="1:4" x14ac:dyDescent="0.3">
      <c r="A1366" s="1"/>
      <c r="B1366" s="1"/>
      <c r="C1366" s="1"/>
      <c r="D1366" s="1"/>
    </row>
    <row r="1367" spans="1:4" x14ac:dyDescent="0.3">
      <c r="A1367" s="1"/>
      <c r="B1367" s="1"/>
      <c r="C1367" s="1"/>
      <c r="D1367" s="1"/>
    </row>
    <row r="1368" spans="1:4" x14ac:dyDescent="0.3">
      <c r="A1368" s="1"/>
      <c r="B1368" s="1"/>
      <c r="C1368" s="1"/>
      <c r="D1368" s="1"/>
    </row>
    <row r="1369" spans="1:4" x14ac:dyDescent="0.3">
      <c r="A1369" s="1"/>
      <c r="B1369" s="1"/>
      <c r="C1369" s="1"/>
      <c r="D1369" s="1"/>
    </row>
    <row r="1370" spans="1:4" x14ac:dyDescent="0.3">
      <c r="A1370" s="1"/>
      <c r="B1370" s="1"/>
      <c r="C1370" s="1"/>
      <c r="D1370" s="1"/>
    </row>
    <row r="1371" spans="1:4" x14ac:dyDescent="0.3">
      <c r="A1371" s="1"/>
      <c r="B1371" s="1"/>
      <c r="C1371" s="1"/>
      <c r="D1371" s="1"/>
    </row>
    <row r="1372" spans="1:4" x14ac:dyDescent="0.3">
      <c r="A1372" s="1"/>
      <c r="B1372" s="1"/>
      <c r="C1372" s="1"/>
      <c r="D1372" s="1"/>
    </row>
    <row r="1373" spans="1:4" x14ac:dyDescent="0.3">
      <c r="A1373" s="1"/>
      <c r="B1373" s="1"/>
      <c r="C1373" s="1"/>
      <c r="D1373" s="1"/>
    </row>
    <row r="1374" spans="1:4" x14ac:dyDescent="0.3">
      <c r="A1374" s="1"/>
      <c r="B1374" s="1"/>
      <c r="C1374" s="1"/>
      <c r="D1374" s="1"/>
    </row>
    <row r="1375" spans="1:4" x14ac:dyDescent="0.3">
      <c r="A1375" s="1"/>
      <c r="B1375" s="1"/>
      <c r="C1375" s="1"/>
      <c r="D1375" s="1"/>
    </row>
    <row r="1376" spans="1:4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4" x14ac:dyDescent="0.3">
      <c r="A1393" s="1"/>
      <c r="B1393" s="1"/>
      <c r="C1393" s="1"/>
      <c r="D1393" s="1"/>
    </row>
    <row r="1394" spans="1:4" x14ac:dyDescent="0.3">
      <c r="A1394" s="1"/>
      <c r="B1394" s="1"/>
      <c r="C1394" s="1"/>
      <c r="D1394" s="1"/>
    </row>
    <row r="1395" spans="1:4" x14ac:dyDescent="0.3">
      <c r="A1395" s="1"/>
      <c r="B1395" s="1"/>
      <c r="C1395" s="1"/>
      <c r="D1395" s="1"/>
    </row>
    <row r="1396" spans="1:4" x14ac:dyDescent="0.3">
      <c r="A1396" s="1"/>
      <c r="B1396" s="1"/>
      <c r="C1396" s="1"/>
      <c r="D1396" s="1"/>
    </row>
    <row r="1397" spans="1:4" x14ac:dyDescent="0.3">
      <c r="A1397" s="1"/>
      <c r="B1397" s="1"/>
      <c r="C1397" s="1"/>
      <c r="D1397" s="1"/>
    </row>
    <row r="1398" spans="1:4" x14ac:dyDescent="0.3">
      <c r="A1398" s="1"/>
      <c r="B1398" s="1"/>
      <c r="C1398" s="1"/>
      <c r="D1398" s="1"/>
    </row>
    <row r="1399" spans="1:4" x14ac:dyDescent="0.3">
      <c r="A1399" s="1"/>
      <c r="B1399" s="1"/>
      <c r="C1399" s="1"/>
      <c r="D1399" s="1"/>
    </row>
    <row r="1400" spans="1:4" x14ac:dyDescent="0.3">
      <c r="A1400" s="1"/>
      <c r="B1400" s="1"/>
      <c r="C1400" s="1"/>
      <c r="D1400" s="1"/>
    </row>
    <row r="1401" spans="1:4" x14ac:dyDescent="0.3">
      <c r="A1401" s="1"/>
      <c r="B1401" s="1"/>
      <c r="C1401" s="1"/>
      <c r="D1401" s="1"/>
    </row>
    <row r="1402" spans="1:4" x14ac:dyDescent="0.3">
      <c r="A1402" s="1"/>
      <c r="B1402" s="1"/>
      <c r="C1402" s="1"/>
      <c r="D1402" s="1"/>
    </row>
    <row r="1403" spans="1:4" x14ac:dyDescent="0.3">
      <c r="A1403" s="1"/>
      <c r="B1403" s="1"/>
      <c r="C1403" s="1"/>
      <c r="D1403" s="1"/>
    </row>
    <row r="1404" spans="1:4" x14ac:dyDescent="0.3">
      <c r="A1404" s="1"/>
      <c r="B1404" s="1"/>
      <c r="C1404" s="1"/>
      <c r="D1404" s="1"/>
    </row>
    <row r="1405" spans="1:4" x14ac:dyDescent="0.3">
      <c r="A1405" s="1"/>
      <c r="B1405" s="1"/>
      <c r="C1405" s="1"/>
      <c r="D1405" s="1"/>
    </row>
    <row r="1406" spans="1:4" x14ac:dyDescent="0.3">
      <c r="A1406" s="1"/>
      <c r="B1406" s="1"/>
      <c r="C1406" s="1"/>
      <c r="D1406" s="1"/>
    </row>
    <row r="1407" spans="1:4" x14ac:dyDescent="0.3">
      <c r="A1407" s="1"/>
      <c r="B1407" s="1"/>
      <c r="C1407" s="1"/>
      <c r="D1407" s="1"/>
    </row>
    <row r="1408" spans="1:4" x14ac:dyDescent="0.3">
      <c r="A1408" s="1"/>
      <c r="B1408" s="1"/>
      <c r="C1408" s="1"/>
      <c r="D1408" s="1"/>
    </row>
    <row r="1409" spans="1:4" x14ac:dyDescent="0.3">
      <c r="A1409" s="1"/>
      <c r="B1409" s="1"/>
      <c r="C1409" s="1"/>
      <c r="D1409" s="1"/>
    </row>
    <row r="1410" spans="1:4" x14ac:dyDescent="0.3">
      <c r="A1410" s="1"/>
      <c r="B1410" s="1"/>
      <c r="C1410" s="1"/>
      <c r="D1410" s="1"/>
    </row>
    <row r="1411" spans="1:4" x14ac:dyDescent="0.3">
      <c r="A1411" s="1"/>
      <c r="B1411" s="1"/>
      <c r="C1411" s="1"/>
      <c r="D1411" s="1"/>
    </row>
    <row r="1412" spans="1:4" x14ac:dyDescent="0.3">
      <c r="A1412" s="1"/>
      <c r="B1412" s="1"/>
      <c r="C1412" s="1"/>
      <c r="D1412" s="1"/>
    </row>
    <row r="1413" spans="1:4" x14ac:dyDescent="0.3">
      <c r="A1413" s="1"/>
      <c r="B1413" s="1"/>
      <c r="C1413" s="1"/>
      <c r="D1413" s="1"/>
    </row>
    <row r="1414" spans="1:4" x14ac:dyDescent="0.3">
      <c r="A1414" s="1"/>
      <c r="B1414" s="1"/>
      <c r="C1414" s="1"/>
      <c r="D1414" s="1"/>
    </row>
    <row r="1415" spans="1:4" x14ac:dyDescent="0.3">
      <c r="A1415" s="1"/>
      <c r="B1415" s="1"/>
      <c r="C1415" s="1"/>
      <c r="D1415" s="1"/>
    </row>
    <row r="1416" spans="1:4" x14ac:dyDescent="0.3">
      <c r="A1416" s="1"/>
      <c r="B1416" s="1"/>
      <c r="C1416" s="1"/>
      <c r="D1416" s="1"/>
    </row>
    <row r="1417" spans="1:4" x14ac:dyDescent="0.3">
      <c r="A1417" s="1"/>
      <c r="B1417" s="1"/>
      <c r="C1417" s="1"/>
      <c r="D1417" s="1"/>
    </row>
    <row r="1418" spans="1:4" x14ac:dyDescent="0.3">
      <c r="A1418" s="1"/>
      <c r="B1418" s="1"/>
      <c r="C1418" s="1"/>
      <c r="D1418" s="1"/>
    </row>
    <row r="1419" spans="1:4" x14ac:dyDescent="0.3">
      <c r="A1419" s="1"/>
      <c r="B1419" s="1"/>
      <c r="C1419" s="1"/>
      <c r="D1419" s="1"/>
    </row>
    <row r="1420" spans="1:4" x14ac:dyDescent="0.3">
      <c r="A1420" s="1"/>
      <c r="B1420" s="1"/>
      <c r="C1420" s="1"/>
      <c r="D1420" s="1"/>
    </row>
    <row r="1421" spans="1:4" x14ac:dyDescent="0.3">
      <c r="A1421" s="1"/>
      <c r="B1421" s="1"/>
      <c r="C1421" s="1"/>
      <c r="D1421" s="1"/>
    </row>
    <row r="1422" spans="1:4" x14ac:dyDescent="0.3">
      <c r="A1422" s="1"/>
      <c r="B1422" s="1"/>
      <c r="C1422" s="1"/>
      <c r="D1422" s="1"/>
    </row>
    <row r="1423" spans="1:4" x14ac:dyDescent="0.3">
      <c r="A1423" s="1"/>
      <c r="B1423" s="1"/>
      <c r="C1423" s="1"/>
      <c r="D1423" s="1"/>
    </row>
    <row r="1424" spans="1:4" x14ac:dyDescent="0.3">
      <c r="A1424" s="1"/>
      <c r="B1424" s="1"/>
      <c r="C1424" s="1"/>
      <c r="D1424" s="1"/>
    </row>
    <row r="1425" spans="1:4" x14ac:dyDescent="0.3">
      <c r="A1425" s="1"/>
      <c r="B1425" s="1"/>
      <c r="C1425" s="1"/>
      <c r="D1425" s="1"/>
    </row>
    <row r="1426" spans="1:4" x14ac:dyDescent="0.3">
      <c r="A1426" s="1"/>
      <c r="B1426" s="1"/>
      <c r="C1426" s="1"/>
      <c r="D1426" s="1"/>
    </row>
    <row r="1427" spans="1:4" x14ac:dyDescent="0.3">
      <c r="A1427" s="1"/>
      <c r="B1427" s="1"/>
      <c r="C1427" s="1"/>
      <c r="D1427" s="1"/>
    </row>
    <row r="1428" spans="1:4" x14ac:dyDescent="0.3">
      <c r="A1428" s="1"/>
      <c r="B1428" s="1"/>
      <c r="C1428" s="1"/>
      <c r="D1428" s="1"/>
    </row>
    <row r="1429" spans="1:4" x14ac:dyDescent="0.3">
      <c r="A1429" s="1"/>
      <c r="B1429" s="1"/>
      <c r="C1429" s="1"/>
      <c r="D1429" s="1"/>
    </row>
    <row r="1430" spans="1:4" x14ac:dyDescent="0.3">
      <c r="A1430" s="1"/>
      <c r="B1430" s="1"/>
      <c r="C1430" s="1"/>
      <c r="D1430" s="1"/>
    </row>
    <row r="1431" spans="1:4" x14ac:dyDescent="0.3">
      <c r="A1431" s="1"/>
      <c r="B1431" s="1"/>
      <c r="C1431" s="1"/>
      <c r="D1431" s="1"/>
    </row>
    <row r="1432" spans="1:4" x14ac:dyDescent="0.3">
      <c r="A1432" s="1"/>
      <c r="B1432" s="1"/>
      <c r="C1432" s="1"/>
      <c r="D1432" s="1"/>
    </row>
    <row r="1433" spans="1:4" x14ac:dyDescent="0.3">
      <c r="A1433" s="1"/>
      <c r="B1433" s="1"/>
      <c r="C1433" s="1"/>
      <c r="D1433" s="1"/>
    </row>
    <row r="1434" spans="1:4" x14ac:dyDescent="0.3">
      <c r="A1434" s="1"/>
      <c r="B1434" s="1"/>
      <c r="C1434" s="1"/>
      <c r="D1434" s="1"/>
    </row>
    <row r="1435" spans="1:4" x14ac:dyDescent="0.3">
      <c r="A1435" s="1"/>
      <c r="B1435" s="1"/>
      <c r="C1435" s="1"/>
      <c r="D1435" s="1"/>
    </row>
    <row r="1436" spans="1:4" x14ac:dyDescent="0.3">
      <c r="A1436" s="1"/>
      <c r="B1436" s="1"/>
      <c r="C1436" s="1"/>
      <c r="D1436" s="1"/>
    </row>
    <row r="1437" spans="1:4" x14ac:dyDescent="0.3">
      <c r="A1437" s="1"/>
      <c r="B1437" s="1"/>
      <c r="C1437" s="1"/>
      <c r="D1437" s="1"/>
    </row>
    <row r="1438" spans="1:4" x14ac:dyDescent="0.3">
      <c r="A1438" s="1"/>
      <c r="B1438" s="1"/>
      <c r="C1438" s="1"/>
      <c r="D1438" s="1"/>
    </row>
    <row r="1439" spans="1:4" x14ac:dyDescent="0.3">
      <c r="A1439" s="1"/>
      <c r="B1439" s="1"/>
      <c r="C1439" s="1"/>
      <c r="D1439" s="1"/>
    </row>
    <row r="1440" spans="1:4" x14ac:dyDescent="0.3">
      <c r="A1440" s="1"/>
      <c r="B1440" s="1"/>
      <c r="C1440" s="1"/>
      <c r="D1440" s="1"/>
    </row>
    <row r="1441" spans="1:4" x14ac:dyDescent="0.3">
      <c r="A1441" s="1"/>
      <c r="B1441" s="1"/>
      <c r="C1441" s="1"/>
      <c r="D1441" s="1"/>
    </row>
    <row r="1442" spans="1:4" x14ac:dyDescent="0.3">
      <c r="A1442" s="1"/>
      <c r="B1442" s="1"/>
      <c r="C1442" s="1"/>
      <c r="D1442" s="1"/>
    </row>
    <row r="1443" spans="1:4" x14ac:dyDescent="0.3">
      <c r="A1443" s="1"/>
      <c r="B1443" s="1"/>
      <c r="C1443" s="1"/>
      <c r="D1443" s="1"/>
    </row>
    <row r="1444" spans="1:4" x14ac:dyDescent="0.3">
      <c r="A1444" s="1"/>
      <c r="B1444" s="1"/>
      <c r="C1444" s="1"/>
      <c r="D1444" s="1"/>
    </row>
    <row r="1445" spans="1:4" x14ac:dyDescent="0.3">
      <c r="A1445" s="1"/>
      <c r="B1445" s="1"/>
      <c r="C1445" s="1"/>
      <c r="D1445" s="1"/>
    </row>
    <row r="1446" spans="1:4" x14ac:dyDescent="0.3">
      <c r="A1446" s="1"/>
      <c r="B1446" s="1"/>
      <c r="C1446" s="1"/>
      <c r="D1446" s="1"/>
    </row>
    <row r="1447" spans="1:4" x14ac:dyDescent="0.3">
      <c r="A1447" s="1"/>
      <c r="B1447" s="1"/>
      <c r="C1447" s="1"/>
      <c r="D1447" s="1"/>
    </row>
    <row r="1448" spans="1:4" x14ac:dyDescent="0.3">
      <c r="A1448" s="1"/>
      <c r="B1448" s="1"/>
      <c r="C1448" s="1"/>
      <c r="D1448" s="1"/>
    </row>
    <row r="1449" spans="1:4" x14ac:dyDescent="0.3">
      <c r="A1449" s="1"/>
      <c r="B1449" s="1"/>
      <c r="C1449" s="1"/>
      <c r="D1449" s="1"/>
    </row>
    <row r="1450" spans="1:4" x14ac:dyDescent="0.3">
      <c r="A1450" s="1"/>
      <c r="B1450" s="1"/>
      <c r="C1450" s="1"/>
      <c r="D1450" s="1"/>
    </row>
    <row r="1451" spans="1:4" x14ac:dyDescent="0.3">
      <c r="A1451" s="1"/>
      <c r="B1451" s="1"/>
      <c r="C1451" s="1"/>
      <c r="D1451" s="1"/>
    </row>
    <row r="1452" spans="1:4" x14ac:dyDescent="0.3">
      <c r="A1452" s="1"/>
      <c r="B1452" s="1"/>
      <c r="C1452" s="1"/>
      <c r="D1452" s="1"/>
    </row>
    <row r="1453" spans="1:4" x14ac:dyDescent="0.3">
      <c r="A1453" s="1"/>
      <c r="B1453" s="1"/>
      <c r="C1453" s="1"/>
      <c r="D1453" s="1"/>
    </row>
    <row r="1454" spans="1:4" x14ac:dyDescent="0.3">
      <c r="A1454" s="1"/>
      <c r="B1454" s="1"/>
      <c r="C1454" s="1"/>
      <c r="D1454" s="1"/>
    </row>
    <row r="1455" spans="1:4" x14ac:dyDescent="0.3">
      <c r="A1455" s="1"/>
      <c r="B1455" s="1"/>
      <c r="C1455" s="1"/>
      <c r="D1455" s="1"/>
    </row>
    <row r="1456" spans="1:4" x14ac:dyDescent="0.3">
      <c r="A1456" s="1"/>
      <c r="B1456" s="1"/>
      <c r="C1456" s="1"/>
      <c r="D1456" s="1"/>
    </row>
    <row r="1457" spans="1:4" x14ac:dyDescent="0.3">
      <c r="A1457" s="1"/>
      <c r="B1457" s="1"/>
      <c r="C1457" s="1"/>
      <c r="D1457" s="1"/>
    </row>
    <row r="1458" spans="1:4" x14ac:dyDescent="0.3">
      <c r="A1458" s="1"/>
      <c r="B1458" s="1"/>
      <c r="C1458" s="1"/>
      <c r="D1458" s="1"/>
    </row>
    <row r="1459" spans="1:4" x14ac:dyDescent="0.3">
      <c r="A1459" s="1"/>
      <c r="B1459" s="1"/>
      <c r="C1459" s="1"/>
      <c r="D1459" s="1"/>
    </row>
    <row r="1460" spans="1:4" x14ac:dyDescent="0.3">
      <c r="A1460" s="1"/>
      <c r="B1460" s="1"/>
      <c r="C1460" s="1"/>
      <c r="D1460" s="1"/>
    </row>
    <row r="1461" spans="1:4" x14ac:dyDescent="0.3">
      <c r="A1461" s="1"/>
      <c r="B1461" s="1"/>
      <c r="C1461" s="1"/>
      <c r="D1461" s="1"/>
    </row>
    <row r="1462" spans="1:4" x14ac:dyDescent="0.3">
      <c r="A1462" s="1"/>
      <c r="B1462" s="1"/>
      <c r="C1462" s="1"/>
      <c r="D1462" s="1"/>
    </row>
    <row r="1463" spans="1:4" x14ac:dyDescent="0.3">
      <c r="A1463" s="1"/>
      <c r="B1463" s="1"/>
      <c r="C1463" s="1"/>
      <c r="D1463" s="1"/>
    </row>
    <row r="1464" spans="1:4" x14ac:dyDescent="0.3">
      <c r="A1464" s="1"/>
      <c r="B1464" s="1"/>
      <c r="C1464" s="1"/>
      <c r="D1464" s="1"/>
    </row>
    <row r="1465" spans="1:4" x14ac:dyDescent="0.3">
      <c r="A1465" s="1"/>
      <c r="B1465" s="1"/>
      <c r="C1465" s="1"/>
      <c r="D1465" s="1"/>
    </row>
    <row r="1466" spans="1:4" x14ac:dyDescent="0.3">
      <c r="A1466" s="1"/>
      <c r="B1466" s="1"/>
      <c r="C1466" s="1"/>
      <c r="D1466" s="1"/>
    </row>
    <row r="1467" spans="1:4" x14ac:dyDescent="0.3">
      <c r="A1467" s="1"/>
      <c r="B1467" s="1"/>
      <c r="C1467" s="1"/>
      <c r="D1467" s="1"/>
    </row>
    <row r="1468" spans="1:4" x14ac:dyDescent="0.3">
      <c r="A1468" s="1"/>
      <c r="B1468" s="1"/>
      <c r="C1468" s="1"/>
      <c r="D1468" s="1"/>
    </row>
    <row r="1469" spans="1:4" x14ac:dyDescent="0.3">
      <c r="A1469" s="1"/>
      <c r="B1469" s="1"/>
      <c r="C1469" s="1"/>
      <c r="D1469" s="1"/>
    </row>
    <row r="1470" spans="1:4" x14ac:dyDescent="0.3">
      <c r="A1470" s="1"/>
      <c r="B1470" s="1"/>
      <c r="C1470" s="1"/>
      <c r="D1470" s="1"/>
    </row>
    <row r="1471" spans="1:4" x14ac:dyDescent="0.3">
      <c r="A1471" s="1"/>
      <c r="B1471" s="1"/>
      <c r="C1471" s="1"/>
      <c r="D1471" s="1"/>
    </row>
    <row r="1472" spans="1:4" x14ac:dyDescent="0.3">
      <c r="A1472" s="1"/>
      <c r="B1472" s="1"/>
      <c r="C1472" s="1"/>
      <c r="D1472" s="1"/>
    </row>
    <row r="1473" spans="1:4" x14ac:dyDescent="0.3">
      <c r="A1473" s="1"/>
      <c r="B1473" s="1"/>
      <c r="C1473" s="1"/>
      <c r="D1473" s="1"/>
    </row>
    <row r="1474" spans="1:4" x14ac:dyDescent="0.3">
      <c r="A1474" s="1"/>
      <c r="B1474" s="1"/>
      <c r="C1474" s="1"/>
      <c r="D1474" s="1"/>
    </row>
    <row r="1475" spans="1:4" x14ac:dyDescent="0.3">
      <c r="A1475" s="1"/>
      <c r="B1475" s="1"/>
      <c r="C1475" s="1"/>
      <c r="D1475" s="1"/>
    </row>
    <row r="1476" spans="1:4" x14ac:dyDescent="0.3">
      <c r="A1476" s="1"/>
      <c r="B1476" s="1"/>
      <c r="C1476" s="1"/>
      <c r="D1476" s="1"/>
    </row>
    <row r="1477" spans="1:4" x14ac:dyDescent="0.3">
      <c r="A1477" s="1"/>
      <c r="B1477" s="1"/>
      <c r="C1477" s="1"/>
      <c r="D1477" s="1"/>
    </row>
    <row r="1478" spans="1:4" x14ac:dyDescent="0.3">
      <c r="A1478" s="1"/>
      <c r="B1478" s="1"/>
      <c r="C1478" s="1"/>
      <c r="D1478" s="1"/>
    </row>
    <row r="1479" spans="1:4" x14ac:dyDescent="0.3">
      <c r="A1479" s="1"/>
      <c r="B1479" s="1"/>
      <c r="C1479" s="1"/>
      <c r="D1479" s="1"/>
    </row>
    <row r="1480" spans="1:4" x14ac:dyDescent="0.3">
      <c r="A1480" s="1"/>
      <c r="B1480" s="1"/>
      <c r="C1480" s="1"/>
      <c r="D1480" s="1"/>
    </row>
    <row r="1481" spans="1:4" x14ac:dyDescent="0.3">
      <c r="A1481" s="1"/>
      <c r="B1481" s="1"/>
      <c r="C1481" s="1"/>
      <c r="D1481" s="1"/>
    </row>
    <row r="1482" spans="1:4" x14ac:dyDescent="0.3">
      <c r="A1482" s="1"/>
      <c r="B1482" s="1"/>
      <c r="C1482" s="1"/>
      <c r="D1482" s="1"/>
    </row>
    <row r="1483" spans="1:4" x14ac:dyDescent="0.3">
      <c r="A1483" s="1"/>
      <c r="B1483" s="1"/>
      <c r="C1483" s="1"/>
      <c r="D1483" s="1"/>
    </row>
    <row r="1484" spans="1:4" x14ac:dyDescent="0.3">
      <c r="A1484" s="1"/>
      <c r="B1484" s="1"/>
      <c r="C1484" s="1"/>
      <c r="D1484" s="1"/>
    </row>
    <row r="1485" spans="1:4" x14ac:dyDescent="0.3">
      <c r="A1485" s="1"/>
      <c r="B1485" s="1"/>
      <c r="C1485" s="1"/>
      <c r="D1485" s="1"/>
    </row>
    <row r="1486" spans="1:4" x14ac:dyDescent="0.3">
      <c r="A1486" s="1"/>
      <c r="B1486" s="1"/>
      <c r="C1486" s="1"/>
      <c r="D1486" s="1"/>
    </row>
    <row r="1487" spans="1:4" x14ac:dyDescent="0.3">
      <c r="A1487" s="1"/>
      <c r="B1487" s="1"/>
      <c r="C1487" s="1"/>
      <c r="D1487" s="1"/>
    </row>
    <row r="1488" spans="1:4" x14ac:dyDescent="0.3">
      <c r="A1488" s="1"/>
      <c r="B1488" s="1"/>
      <c r="C1488" s="1"/>
      <c r="D1488" s="1"/>
    </row>
    <row r="1489" spans="1:4" x14ac:dyDescent="0.3">
      <c r="A1489" s="1"/>
      <c r="B1489" s="1"/>
      <c r="C1489" s="1"/>
      <c r="D1489" s="1"/>
    </row>
    <row r="1490" spans="1:4" x14ac:dyDescent="0.3">
      <c r="A1490" s="1"/>
      <c r="B1490" s="1"/>
      <c r="C1490" s="1"/>
      <c r="D1490" s="1"/>
    </row>
    <row r="1491" spans="1:4" x14ac:dyDescent="0.3">
      <c r="A1491" s="1"/>
      <c r="B1491" s="1"/>
      <c r="C1491" s="1"/>
      <c r="D1491" s="1"/>
    </row>
    <row r="1492" spans="1:4" x14ac:dyDescent="0.3">
      <c r="A1492" s="1"/>
      <c r="B1492" s="1"/>
      <c r="C1492" s="1"/>
      <c r="D1492" s="1"/>
    </row>
    <row r="1493" spans="1:4" x14ac:dyDescent="0.3">
      <c r="A1493" s="1"/>
      <c r="B1493" s="1"/>
      <c r="C1493" s="1"/>
      <c r="D1493" s="1"/>
    </row>
    <row r="1494" spans="1:4" x14ac:dyDescent="0.3">
      <c r="A1494" s="1"/>
      <c r="B1494" s="1"/>
      <c r="C1494" s="1"/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1"/>
      <c r="C1496" s="1"/>
      <c r="D1496" s="1"/>
    </row>
    <row r="1497" spans="1:4" x14ac:dyDescent="0.3">
      <c r="A1497" s="1"/>
      <c r="B1497" s="1"/>
      <c r="C1497" s="1"/>
      <c r="D1497" s="1"/>
    </row>
    <row r="1498" spans="1:4" x14ac:dyDescent="0.3">
      <c r="A1498" s="1"/>
      <c r="B1498" s="1"/>
      <c r="C1498" s="1"/>
      <c r="D1498" s="1"/>
    </row>
    <row r="1499" spans="1:4" x14ac:dyDescent="0.3">
      <c r="A1499" s="1"/>
      <c r="B1499" s="1"/>
      <c r="C1499" s="1"/>
      <c r="D1499" s="1"/>
    </row>
    <row r="1500" spans="1:4" x14ac:dyDescent="0.3">
      <c r="A1500" s="1"/>
      <c r="B1500" s="1"/>
      <c r="C1500" s="1"/>
      <c r="D1500" s="1"/>
    </row>
    <row r="1501" spans="1:4" x14ac:dyDescent="0.3">
      <c r="A1501" s="1"/>
      <c r="B1501" s="1"/>
      <c r="C1501" s="1"/>
      <c r="D1501" s="1"/>
    </row>
    <row r="1502" spans="1:4" x14ac:dyDescent="0.3">
      <c r="A1502" s="1"/>
      <c r="B1502" s="1"/>
      <c r="C1502" s="1"/>
      <c r="D1502" s="1"/>
    </row>
    <row r="1503" spans="1:4" x14ac:dyDescent="0.3">
      <c r="A1503" s="1"/>
      <c r="B1503" s="1"/>
      <c r="C1503" s="1"/>
      <c r="D1503" s="1"/>
    </row>
    <row r="1504" spans="1:4" x14ac:dyDescent="0.3">
      <c r="A1504" s="1"/>
      <c r="B1504" s="1"/>
      <c r="C1504" s="1"/>
      <c r="D1504" s="1"/>
    </row>
    <row r="1505" spans="1:4" x14ac:dyDescent="0.3">
      <c r="A1505" s="1"/>
      <c r="B1505" s="1"/>
      <c r="C1505" s="1"/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1"/>
      <c r="C1507" s="1"/>
      <c r="D1507" s="1"/>
    </row>
    <row r="1508" spans="1:4" x14ac:dyDescent="0.3">
      <c r="A1508" s="1"/>
      <c r="B1508" s="1"/>
      <c r="C1508" s="1"/>
      <c r="D1508" s="1"/>
    </row>
    <row r="1509" spans="1:4" x14ac:dyDescent="0.3">
      <c r="A1509" s="1"/>
      <c r="B1509" s="1"/>
      <c r="C1509" s="1"/>
      <c r="D1509" s="1"/>
    </row>
    <row r="1510" spans="1:4" x14ac:dyDescent="0.3">
      <c r="A1510" s="1"/>
      <c r="B1510" s="1"/>
      <c r="C1510" s="1"/>
      <c r="D1510" s="1"/>
    </row>
    <row r="1511" spans="1:4" x14ac:dyDescent="0.3">
      <c r="A1511" s="1"/>
      <c r="B1511" s="1"/>
      <c r="C1511" s="1"/>
      <c r="D1511" s="1"/>
    </row>
    <row r="1512" spans="1:4" x14ac:dyDescent="0.3">
      <c r="A1512" s="1"/>
      <c r="B1512" s="1"/>
      <c r="C1512" s="1"/>
      <c r="D1512" s="1"/>
    </row>
    <row r="1513" spans="1:4" x14ac:dyDescent="0.3">
      <c r="A1513" s="1"/>
      <c r="B1513" s="1"/>
      <c r="C1513" s="1"/>
      <c r="D1513" s="1"/>
    </row>
    <row r="1514" spans="1:4" x14ac:dyDescent="0.3">
      <c r="A1514" s="1"/>
      <c r="B1514" s="1"/>
      <c r="C1514" s="1"/>
      <c r="D1514" s="1"/>
    </row>
    <row r="1515" spans="1:4" x14ac:dyDescent="0.3">
      <c r="A1515" s="1"/>
      <c r="B1515" s="1"/>
      <c r="C1515" s="1"/>
      <c r="D1515" s="1"/>
    </row>
    <row r="1516" spans="1:4" x14ac:dyDescent="0.3">
      <c r="A1516" s="1"/>
      <c r="B1516" s="1"/>
      <c r="C1516" s="1"/>
      <c r="D1516" s="1"/>
    </row>
    <row r="1517" spans="1:4" x14ac:dyDescent="0.3">
      <c r="A1517" s="1"/>
      <c r="B1517" s="1"/>
      <c r="C1517" s="1"/>
      <c r="D1517" s="1"/>
    </row>
    <row r="1518" spans="1:4" x14ac:dyDescent="0.3">
      <c r="A1518" s="1"/>
      <c r="B1518" s="1"/>
      <c r="C1518" s="1"/>
      <c r="D1518" s="1"/>
    </row>
    <row r="1519" spans="1:4" x14ac:dyDescent="0.3">
      <c r="A1519" s="1"/>
      <c r="B1519" s="1"/>
      <c r="C1519" s="1"/>
      <c r="D1519" s="1"/>
    </row>
    <row r="1520" spans="1:4" x14ac:dyDescent="0.3">
      <c r="A1520" s="1"/>
      <c r="B1520" s="1"/>
      <c r="C1520" s="1"/>
      <c r="D1520" s="1"/>
    </row>
    <row r="1521" spans="1:4" x14ac:dyDescent="0.3">
      <c r="A1521" s="1"/>
      <c r="B1521" s="1"/>
      <c r="C1521" s="1"/>
      <c r="D1521" s="1"/>
    </row>
    <row r="1522" spans="1:4" x14ac:dyDescent="0.3">
      <c r="A1522" s="1"/>
      <c r="B1522" s="1"/>
      <c r="C1522" s="1"/>
      <c r="D1522" s="1"/>
    </row>
    <row r="1523" spans="1:4" x14ac:dyDescent="0.3">
      <c r="A1523" s="1"/>
      <c r="B1523" s="1"/>
      <c r="C1523" s="1"/>
      <c r="D1523" s="1"/>
    </row>
    <row r="1524" spans="1:4" x14ac:dyDescent="0.3">
      <c r="A1524" s="1"/>
      <c r="B1524" s="1"/>
      <c r="C1524" s="1"/>
      <c r="D1524" s="1"/>
    </row>
    <row r="1525" spans="1:4" x14ac:dyDescent="0.3">
      <c r="A1525" s="1"/>
      <c r="B1525" s="1"/>
      <c r="C1525" s="1"/>
      <c r="D1525" s="1"/>
    </row>
    <row r="1526" spans="1:4" x14ac:dyDescent="0.3">
      <c r="A1526" s="1"/>
      <c r="B1526" s="1"/>
      <c r="C1526" s="1"/>
      <c r="D1526" s="1"/>
    </row>
    <row r="1527" spans="1:4" x14ac:dyDescent="0.3">
      <c r="A1527" s="1"/>
      <c r="B1527" s="1"/>
      <c r="C1527" s="1"/>
      <c r="D1527" s="1"/>
    </row>
    <row r="1528" spans="1:4" x14ac:dyDescent="0.3">
      <c r="A1528" s="1"/>
      <c r="B1528" s="1"/>
      <c r="C1528" s="1"/>
      <c r="D1528" s="1"/>
    </row>
    <row r="1529" spans="1:4" x14ac:dyDescent="0.3">
      <c r="A1529" s="1"/>
      <c r="B1529" s="1"/>
      <c r="C1529" s="1"/>
      <c r="D1529" s="1"/>
    </row>
    <row r="1530" spans="1:4" x14ac:dyDescent="0.3">
      <c r="A1530" s="1"/>
      <c r="B1530" s="1"/>
      <c r="C1530" s="1"/>
      <c r="D1530" s="1"/>
    </row>
    <row r="1531" spans="1:4" x14ac:dyDescent="0.3">
      <c r="A1531" s="1"/>
      <c r="B1531" s="1"/>
      <c r="C1531" s="1"/>
      <c r="D1531" s="1"/>
    </row>
    <row r="1532" spans="1:4" x14ac:dyDescent="0.3">
      <c r="A1532" s="1"/>
      <c r="B1532" s="1"/>
      <c r="C1532" s="1"/>
      <c r="D1532" s="1"/>
    </row>
    <row r="1533" spans="1:4" x14ac:dyDescent="0.3">
      <c r="A1533" s="1"/>
      <c r="B1533" s="1"/>
      <c r="C1533" s="1"/>
      <c r="D1533" s="1"/>
    </row>
    <row r="1534" spans="1:4" x14ac:dyDescent="0.3">
      <c r="A1534" s="1"/>
      <c r="B1534" s="1"/>
      <c r="C1534" s="1"/>
      <c r="D1534" s="1"/>
    </row>
    <row r="1535" spans="1:4" x14ac:dyDescent="0.3">
      <c r="A1535" s="1"/>
      <c r="B1535" s="1"/>
      <c r="C1535" s="1"/>
      <c r="D1535" s="1"/>
    </row>
    <row r="1536" spans="1:4" x14ac:dyDescent="0.3">
      <c r="A1536" s="1"/>
      <c r="B1536" s="1"/>
      <c r="C1536" s="1"/>
      <c r="D1536" s="1"/>
    </row>
    <row r="1537" spans="1:4" x14ac:dyDescent="0.3">
      <c r="A1537" s="1"/>
      <c r="B1537" s="1"/>
      <c r="C1537" s="1"/>
      <c r="D1537" s="1"/>
    </row>
    <row r="1538" spans="1:4" x14ac:dyDescent="0.3">
      <c r="A1538" s="1"/>
      <c r="B1538" s="1"/>
      <c r="C1538" s="1"/>
      <c r="D1538" s="1"/>
    </row>
    <row r="1539" spans="1:4" x14ac:dyDescent="0.3">
      <c r="A1539" s="1"/>
      <c r="B1539" s="1"/>
      <c r="C1539" s="1"/>
      <c r="D1539" s="1"/>
    </row>
    <row r="1540" spans="1:4" x14ac:dyDescent="0.3">
      <c r="A1540" s="1"/>
      <c r="B1540" s="1"/>
      <c r="C1540" s="1"/>
      <c r="D1540" s="1"/>
    </row>
    <row r="1541" spans="1:4" x14ac:dyDescent="0.3">
      <c r="A1541" s="1"/>
      <c r="B1541" s="1"/>
      <c r="C1541" s="1"/>
      <c r="D1541" s="1"/>
    </row>
    <row r="1542" spans="1:4" x14ac:dyDescent="0.3">
      <c r="A1542" s="1"/>
      <c r="B1542" s="1"/>
      <c r="C1542" s="1"/>
      <c r="D1542" s="1"/>
    </row>
    <row r="1543" spans="1:4" x14ac:dyDescent="0.3">
      <c r="A1543" s="1"/>
      <c r="B1543" s="1"/>
      <c r="C1543" s="1"/>
      <c r="D1543" s="1"/>
    </row>
    <row r="1544" spans="1:4" x14ac:dyDescent="0.3">
      <c r="A1544" s="1"/>
      <c r="B1544" s="1"/>
      <c r="C1544" s="1"/>
      <c r="D1544" s="1"/>
    </row>
    <row r="1545" spans="1:4" x14ac:dyDescent="0.3">
      <c r="A1545" s="1"/>
      <c r="B1545" s="1"/>
      <c r="C1545" s="1"/>
      <c r="D1545" s="1"/>
    </row>
    <row r="1546" spans="1:4" x14ac:dyDescent="0.3">
      <c r="A1546" s="1"/>
      <c r="B1546" s="1"/>
      <c r="C1546" s="1"/>
      <c r="D1546" s="1"/>
    </row>
    <row r="1547" spans="1:4" x14ac:dyDescent="0.3">
      <c r="A1547" s="1"/>
      <c r="B1547" s="1"/>
      <c r="C1547" s="1"/>
      <c r="D1547" s="1"/>
    </row>
    <row r="1548" spans="1:4" x14ac:dyDescent="0.3">
      <c r="A1548" s="1"/>
      <c r="B1548" s="1"/>
      <c r="C1548" s="1"/>
      <c r="D1548" s="1"/>
    </row>
    <row r="1549" spans="1:4" x14ac:dyDescent="0.3">
      <c r="A1549" s="1"/>
      <c r="B1549" s="1"/>
      <c r="C1549" s="1"/>
      <c r="D1549" s="1"/>
    </row>
    <row r="1550" spans="1:4" x14ac:dyDescent="0.3">
      <c r="A1550" s="1"/>
      <c r="B1550" s="1"/>
      <c r="C1550" s="1"/>
      <c r="D1550" s="1"/>
    </row>
    <row r="1551" spans="1:4" x14ac:dyDescent="0.3">
      <c r="A1551" s="1"/>
      <c r="B1551" s="1"/>
      <c r="C1551" s="1"/>
      <c r="D1551" s="1"/>
    </row>
    <row r="1552" spans="1:4" x14ac:dyDescent="0.3">
      <c r="A1552" s="1"/>
      <c r="B1552" s="1"/>
      <c r="C1552" s="1"/>
      <c r="D1552" s="1"/>
    </row>
    <row r="1553" spans="1:4" x14ac:dyDescent="0.3">
      <c r="A1553" s="1"/>
      <c r="B1553" s="1"/>
      <c r="C1553" s="1"/>
      <c r="D1553" s="1"/>
    </row>
    <row r="1554" spans="1:4" x14ac:dyDescent="0.3">
      <c r="A1554" s="1"/>
      <c r="B1554" s="1"/>
      <c r="C1554" s="1"/>
      <c r="D1554" s="1"/>
    </row>
    <row r="1555" spans="1:4" x14ac:dyDescent="0.3">
      <c r="A1555" s="1"/>
      <c r="B1555" s="1"/>
      <c r="C1555" s="1"/>
      <c r="D1555" s="1"/>
    </row>
    <row r="1556" spans="1:4" x14ac:dyDescent="0.3">
      <c r="A1556" s="1"/>
      <c r="B1556" s="1"/>
      <c r="C1556" s="1"/>
      <c r="D1556" s="1"/>
    </row>
    <row r="1557" spans="1:4" x14ac:dyDescent="0.3">
      <c r="A1557" s="1"/>
      <c r="B1557" s="1"/>
      <c r="C1557" s="1"/>
      <c r="D1557" s="1"/>
    </row>
    <row r="1558" spans="1:4" x14ac:dyDescent="0.3">
      <c r="A1558" s="1"/>
      <c r="B1558" s="1"/>
      <c r="C1558" s="1"/>
      <c r="D1558" s="1"/>
    </row>
    <row r="1559" spans="1:4" x14ac:dyDescent="0.3">
      <c r="A1559" s="1"/>
      <c r="B1559" s="1"/>
      <c r="C1559" s="1"/>
      <c r="D1559" s="1"/>
    </row>
    <row r="1560" spans="1:4" x14ac:dyDescent="0.3">
      <c r="A1560" s="1"/>
      <c r="B1560" s="1"/>
      <c r="C1560" s="1"/>
      <c r="D1560" s="1"/>
    </row>
    <row r="1561" spans="1:4" x14ac:dyDescent="0.3">
      <c r="A1561" s="1"/>
      <c r="B1561" s="1"/>
      <c r="C1561" s="1"/>
      <c r="D1561" s="1"/>
    </row>
    <row r="1562" spans="1:4" x14ac:dyDescent="0.3">
      <c r="A1562" s="1"/>
      <c r="B1562" s="1"/>
      <c r="C1562" s="1"/>
      <c r="D1562" s="1"/>
    </row>
    <row r="1563" spans="1:4" x14ac:dyDescent="0.3">
      <c r="A1563" s="1"/>
      <c r="B1563" s="1"/>
      <c r="C1563" s="1"/>
      <c r="D1563" s="1"/>
    </row>
    <row r="1564" spans="1:4" x14ac:dyDescent="0.3">
      <c r="A1564" s="1"/>
      <c r="B1564" s="1"/>
      <c r="C1564" s="1"/>
      <c r="D1564" s="1"/>
    </row>
    <row r="1565" spans="1:4" x14ac:dyDescent="0.3">
      <c r="A1565" s="1"/>
      <c r="B1565" s="1"/>
      <c r="C1565" s="1"/>
      <c r="D1565" s="1"/>
    </row>
    <row r="1566" spans="1:4" x14ac:dyDescent="0.3">
      <c r="A1566" s="1"/>
      <c r="B1566" s="1"/>
      <c r="C1566" s="1"/>
      <c r="D1566" s="1"/>
    </row>
    <row r="1567" spans="1:4" x14ac:dyDescent="0.3">
      <c r="A1567" s="1"/>
      <c r="B1567" s="1"/>
      <c r="C1567" s="1"/>
      <c r="D1567" s="1"/>
    </row>
    <row r="1568" spans="1:4" x14ac:dyDescent="0.3">
      <c r="A1568" s="1"/>
      <c r="B1568" s="1"/>
      <c r="C1568" s="1"/>
      <c r="D1568" s="1"/>
    </row>
    <row r="1569" spans="1:4" x14ac:dyDescent="0.3">
      <c r="A1569" s="1"/>
      <c r="B1569" s="1"/>
      <c r="C1569" s="1"/>
      <c r="D1569" s="1"/>
    </row>
    <row r="1570" spans="1:4" x14ac:dyDescent="0.3">
      <c r="A1570" s="1"/>
      <c r="B1570" s="1"/>
      <c r="C1570" s="1"/>
      <c r="D1570" s="1"/>
    </row>
    <row r="1571" spans="1:4" x14ac:dyDescent="0.3">
      <c r="A1571" s="1"/>
      <c r="B1571" s="1"/>
      <c r="C1571" s="1"/>
      <c r="D1571" s="1"/>
    </row>
    <row r="1572" spans="1:4" x14ac:dyDescent="0.3">
      <c r="A1572" s="1"/>
      <c r="B1572" s="1"/>
      <c r="C1572" s="1"/>
      <c r="D1572" s="1"/>
    </row>
    <row r="1573" spans="1:4" x14ac:dyDescent="0.3">
      <c r="A1573" s="1"/>
      <c r="B1573" s="1"/>
      <c r="C1573" s="1"/>
      <c r="D1573" s="1"/>
    </row>
    <row r="1574" spans="1:4" x14ac:dyDescent="0.3">
      <c r="A1574" s="1"/>
      <c r="B1574" s="1"/>
      <c r="C1574" s="1"/>
      <c r="D1574" s="1"/>
    </row>
    <row r="1575" spans="1:4" x14ac:dyDescent="0.3">
      <c r="A1575" s="1"/>
      <c r="B1575" s="1"/>
      <c r="C1575" s="1"/>
      <c r="D1575" s="1"/>
    </row>
    <row r="1576" spans="1:4" x14ac:dyDescent="0.3">
      <c r="A1576" s="1"/>
      <c r="B1576" s="1"/>
      <c r="C1576" s="1"/>
      <c r="D1576" s="1"/>
    </row>
    <row r="1577" spans="1:4" x14ac:dyDescent="0.3">
      <c r="A1577" s="1"/>
      <c r="B1577" s="1"/>
      <c r="C1577" s="1"/>
      <c r="D1577" s="1"/>
    </row>
    <row r="1578" spans="1:4" x14ac:dyDescent="0.3">
      <c r="A1578" s="1"/>
      <c r="B1578" s="1"/>
      <c r="C1578" s="1"/>
      <c r="D1578" s="1"/>
    </row>
    <row r="1579" spans="1:4" x14ac:dyDescent="0.3">
      <c r="A1579" s="1"/>
      <c r="B1579" s="1"/>
      <c r="C1579" s="1"/>
      <c r="D1579" s="1"/>
    </row>
    <row r="1580" spans="1:4" x14ac:dyDescent="0.3">
      <c r="A1580" s="1"/>
      <c r="B1580" s="1"/>
      <c r="C1580" s="1"/>
      <c r="D1580" s="1"/>
    </row>
    <row r="1581" spans="1:4" x14ac:dyDescent="0.3">
      <c r="A1581" s="1"/>
      <c r="B1581" s="1"/>
      <c r="C1581" s="1"/>
      <c r="D1581" s="1"/>
    </row>
    <row r="1582" spans="1:4" x14ac:dyDescent="0.3">
      <c r="A1582" s="1"/>
      <c r="B1582" s="1"/>
      <c r="C1582" s="1"/>
      <c r="D1582" s="1"/>
    </row>
    <row r="1583" spans="1:4" x14ac:dyDescent="0.3">
      <c r="A1583" s="1"/>
      <c r="B1583" s="1"/>
      <c r="C1583" s="1"/>
      <c r="D1583" s="1"/>
    </row>
    <row r="1584" spans="1:4" x14ac:dyDescent="0.3">
      <c r="A1584" s="1"/>
      <c r="B1584" s="1"/>
      <c r="C1584" s="1"/>
      <c r="D1584" s="1"/>
    </row>
    <row r="1585" spans="1:4" x14ac:dyDescent="0.3">
      <c r="A1585" s="1"/>
      <c r="B1585" s="1"/>
      <c r="C1585" s="1"/>
      <c r="D1585" s="1"/>
    </row>
    <row r="1586" spans="1:4" x14ac:dyDescent="0.3">
      <c r="A1586" s="1"/>
      <c r="B1586" s="1"/>
      <c r="C1586" s="1"/>
      <c r="D1586" s="1"/>
    </row>
    <row r="1587" spans="1:4" x14ac:dyDescent="0.3">
      <c r="A1587" s="1"/>
      <c r="B1587" s="1"/>
      <c r="C1587" s="1"/>
      <c r="D1587" s="1"/>
    </row>
    <row r="1588" spans="1:4" x14ac:dyDescent="0.3">
      <c r="A1588" s="1"/>
      <c r="B1588" s="1"/>
      <c r="C1588" s="1"/>
      <c r="D1588" s="1"/>
    </row>
    <row r="1589" spans="1:4" x14ac:dyDescent="0.3">
      <c r="A1589" s="1"/>
      <c r="B1589" s="1"/>
      <c r="C1589" s="1"/>
      <c r="D1589" s="1"/>
    </row>
    <row r="1590" spans="1:4" x14ac:dyDescent="0.3">
      <c r="A1590" s="1"/>
      <c r="B1590" s="1"/>
      <c r="C1590" s="1"/>
      <c r="D1590" s="1"/>
    </row>
    <row r="1591" spans="1:4" x14ac:dyDescent="0.3">
      <c r="A1591" s="1"/>
      <c r="B1591" s="1"/>
      <c r="C1591" s="1"/>
      <c r="D1591" s="1"/>
    </row>
    <row r="1592" spans="1:4" x14ac:dyDescent="0.3">
      <c r="A1592" s="1"/>
      <c r="B1592" s="1"/>
      <c r="C1592" s="1"/>
      <c r="D1592" s="1"/>
    </row>
    <row r="1593" spans="1:4" x14ac:dyDescent="0.3">
      <c r="A1593" s="1"/>
      <c r="B1593" s="1"/>
      <c r="C1593" s="1"/>
      <c r="D1593" s="1"/>
    </row>
    <row r="1594" spans="1:4" x14ac:dyDescent="0.3">
      <c r="A1594" s="1"/>
      <c r="B1594" s="1"/>
      <c r="C1594" s="1"/>
      <c r="D1594" s="1"/>
    </row>
    <row r="1595" spans="1:4" x14ac:dyDescent="0.3">
      <c r="A1595" s="1"/>
      <c r="B1595" s="1"/>
      <c r="C1595" s="1"/>
      <c r="D1595" s="1"/>
    </row>
    <row r="1596" spans="1:4" x14ac:dyDescent="0.3">
      <c r="A1596" s="1"/>
      <c r="B1596" s="1"/>
      <c r="C1596" s="1"/>
      <c r="D1596" s="1"/>
    </row>
    <row r="1597" spans="1:4" x14ac:dyDescent="0.3">
      <c r="A1597" s="1"/>
      <c r="B1597" s="1"/>
      <c r="C1597" s="1"/>
      <c r="D1597" s="1"/>
    </row>
    <row r="1598" spans="1:4" x14ac:dyDescent="0.3">
      <c r="A1598" s="1"/>
      <c r="B1598" s="1"/>
      <c r="C1598" s="1"/>
      <c r="D1598" s="1"/>
    </row>
    <row r="1599" spans="1:4" x14ac:dyDescent="0.3">
      <c r="A1599" s="1"/>
      <c r="B1599" s="1"/>
      <c r="C1599" s="1"/>
      <c r="D1599" s="1"/>
    </row>
    <row r="1600" spans="1:4" x14ac:dyDescent="0.3">
      <c r="A1600" s="1"/>
      <c r="B1600" s="1"/>
      <c r="C1600" s="1"/>
      <c r="D1600" s="1"/>
    </row>
    <row r="1601" spans="1:4" x14ac:dyDescent="0.3">
      <c r="A1601" s="1"/>
      <c r="B1601" s="1"/>
      <c r="C1601" s="1"/>
      <c r="D1601" s="1"/>
    </row>
    <row r="1602" spans="1:4" x14ac:dyDescent="0.3">
      <c r="A1602" s="1"/>
      <c r="B1602" s="1"/>
      <c r="C1602" s="1"/>
      <c r="D1602" s="1"/>
    </row>
    <row r="1603" spans="1:4" x14ac:dyDescent="0.3">
      <c r="A1603" s="1"/>
      <c r="B1603" s="1"/>
      <c r="C1603" s="1"/>
      <c r="D1603" s="1"/>
    </row>
    <row r="1604" spans="1:4" x14ac:dyDescent="0.3">
      <c r="A1604" s="1"/>
      <c r="B1604" s="1"/>
      <c r="C1604" s="1"/>
      <c r="D1604" s="1"/>
    </row>
    <row r="1605" spans="1:4" x14ac:dyDescent="0.3">
      <c r="A1605" s="1"/>
      <c r="B1605" s="1"/>
      <c r="C1605" s="1"/>
      <c r="D1605" s="1"/>
    </row>
    <row r="1606" spans="1:4" x14ac:dyDescent="0.3">
      <c r="A1606" s="1"/>
      <c r="B1606" s="1"/>
      <c r="C1606" s="1"/>
      <c r="D1606" s="1"/>
    </row>
    <row r="1607" spans="1:4" x14ac:dyDescent="0.3">
      <c r="A1607" s="1"/>
      <c r="B1607" s="1"/>
      <c r="C1607" s="1"/>
      <c r="D1607" s="1"/>
    </row>
    <row r="1608" spans="1:4" x14ac:dyDescent="0.3">
      <c r="A1608" s="1"/>
      <c r="B1608" s="1"/>
      <c r="C1608" s="1"/>
      <c r="D1608" s="1"/>
    </row>
    <row r="1609" spans="1:4" x14ac:dyDescent="0.3">
      <c r="A1609" s="1"/>
      <c r="B1609" s="1"/>
      <c r="C1609" s="1"/>
      <c r="D1609" s="1"/>
    </row>
    <row r="1610" spans="1:4" x14ac:dyDescent="0.3">
      <c r="A1610" s="1"/>
      <c r="B1610" s="1"/>
      <c r="C1610" s="1"/>
      <c r="D1610" s="1"/>
    </row>
    <row r="1611" spans="1:4" x14ac:dyDescent="0.3">
      <c r="A1611" s="1"/>
      <c r="B1611" s="1"/>
      <c r="C1611" s="1"/>
      <c r="D1611" s="1"/>
    </row>
    <row r="1612" spans="1:4" x14ac:dyDescent="0.3">
      <c r="A1612" s="1"/>
      <c r="B1612" s="1"/>
      <c r="C1612" s="1"/>
      <c r="D1612" s="1"/>
    </row>
    <row r="1613" spans="1:4" x14ac:dyDescent="0.3">
      <c r="A1613" s="1"/>
      <c r="B1613" s="1"/>
      <c r="C1613" s="1"/>
      <c r="D1613" s="1"/>
    </row>
    <row r="1614" spans="1:4" x14ac:dyDescent="0.3">
      <c r="A1614" s="1"/>
      <c r="B1614" s="1"/>
      <c r="C1614" s="1"/>
      <c r="D1614" s="1"/>
    </row>
    <row r="1615" spans="1:4" x14ac:dyDescent="0.3">
      <c r="A1615" s="1"/>
      <c r="B1615" s="1"/>
      <c r="C1615" s="1"/>
      <c r="D1615" s="1"/>
    </row>
    <row r="1616" spans="1:4" x14ac:dyDescent="0.3">
      <c r="A1616" s="1"/>
      <c r="B1616" s="1"/>
      <c r="C1616" s="1"/>
      <c r="D1616" s="1"/>
    </row>
    <row r="1617" spans="1:4" x14ac:dyDescent="0.3">
      <c r="A1617" s="1"/>
      <c r="B1617" s="1"/>
      <c r="C1617" s="1"/>
      <c r="D1617" s="1"/>
    </row>
    <row r="1618" spans="1:4" x14ac:dyDescent="0.3">
      <c r="A1618" s="1"/>
      <c r="B1618" s="1"/>
      <c r="C1618" s="1"/>
      <c r="D1618" s="1"/>
    </row>
    <row r="1619" spans="1:4" x14ac:dyDescent="0.3">
      <c r="A1619" s="1"/>
      <c r="B1619" s="1"/>
      <c r="C1619" s="1"/>
      <c r="D1619" s="1"/>
    </row>
    <row r="1620" spans="1:4" x14ac:dyDescent="0.3">
      <c r="A1620" s="1"/>
      <c r="B1620" s="1"/>
      <c r="C1620" s="1"/>
      <c r="D1620" s="1"/>
    </row>
    <row r="1621" spans="1:4" x14ac:dyDescent="0.3">
      <c r="A1621" s="1"/>
      <c r="B1621" s="1"/>
      <c r="C1621" s="1"/>
      <c r="D1621" s="1"/>
    </row>
    <row r="1622" spans="1:4" x14ac:dyDescent="0.3">
      <c r="A1622" s="1"/>
      <c r="B1622" s="1"/>
      <c r="C1622" s="1"/>
      <c r="D1622" s="1"/>
    </row>
    <row r="1623" spans="1:4" x14ac:dyDescent="0.3">
      <c r="A1623" s="1"/>
      <c r="B1623" s="1"/>
      <c r="C1623" s="1"/>
      <c r="D1623" s="1"/>
    </row>
    <row r="1624" spans="1:4" x14ac:dyDescent="0.3">
      <c r="A1624" s="1"/>
      <c r="B1624" s="1"/>
      <c r="C1624" s="1"/>
      <c r="D1624" s="1"/>
    </row>
    <row r="1625" spans="1:4" x14ac:dyDescent="0.3">
      <c r="A1625" s="1"/>
      <c r="B1625" s="1"/>
      <c r="C1625" s="1"/>
      <c r="D1625" s="1"/>
    </row>
    <row r="1626" spans="1:4" x14ac:dyDescent="0.3">
      <c r="A1626" s="1"/>
      <c r="B1626" s="1"/>
      <c r="C1626" s="1"/>
      <c r="D1626" s="1"/>
    </row>
    <row r="1627" spans="1:4" x14ac:dyDescent="0.3">
      <c r="A1627" s="1"/>
      <c r="B1627" s="1"/>
      <c r="C1627" s="1"/>
      <c r="D1627" s="1"/>
    </row>
    <row r="1628" spans="1:4" x14ac:dyDescent="0.3">
      <c r="A1628" s="1"/>
      <c r="B1628" s="1"/>
      <c r="C1628" s="1"/>
      <c r="D1628" s="1"/>
    </row>
    <row r="1629" spans="1:4" x14ac:dyDescent="0.3">
      <c r="A1629" s="1"/>
      <c r="B1629" s="1"/>
      <c r="C1629" s="1"/>
      <c r="D1629" s="1"/>
    </row>
    <row r="1630" spans="1:4" x14ac:dyDescent="0.3">
      <c r="A1630" s="1"/>
      <c r="B1630" s="1"/>
      <c r="C1630" s="1"/>
      <c r="D1630" s="1"/>
    </row>
    <row r="1631" spans="1:4" x14ac:dyDescent="0.3">
      <c r="A1631" s="1"/>
      <c r="B1631" s="1"/>
      <c r="C1631" s="1"/>
      <c r="D1631" s="1"/>
    </row>
    <row r="1632" spans="1:4" x14ac:dyDescent="0.3">
      <c r="A1632" s="1"/>
      <c r="B1632" s="1"/>
      <c r="C1632" s="1"/>
      <c r="D1632" s="1"/>
    </row>
    <row r="1633" spans="1:4" x14ac:dyDescent="0.3">
      <c r="A1633" s="1"/>
      <c r="B1633" s="1"/>
      <c r="C1633" s="1"/>
      <c r="D1633" s="1"/>
    </row>
    <row r="1634" spans="1:4" x14ac:dyDescent="0.3">
      <c r="A1634" s="1"/>
      <c r="B1634" s="1"/>
      <c r="C1634" s="1"/>
      <c r="D1634" s="1"/>
    </row>
    <row r="1635" spans="1:4" x14ac:dyDescent="0.3">
      <c r="A1635" s="1"/>
      <c r="B1635" s="1"/>
      <c r="C1635" s="1"/>
      <c r="D1635" s="1"/>
    </row>
    <row r="1636" spans="1:4" x14ac:dyDescent="0.3">
      <c r="A1636" s="1"/>
      <c r="B1636" s="1"/>
      <c r="C1636" s="1"/>
      <c r="D1636" s="1"/>
    </row>
    <row r="1637" spans="1:4" x14ac:dyDescent="0.3">
      <c r="A1637" s="1"/>
      <c r="B1637" s="1"/>
      <c r="C1637" s="1"/>
      <c r="D1637" s="1"/>
    </row>
    <row r="1638" spans="1:4" x14ac:dyDescent="0.3">
      <c r="A1638" s="1"/>
      <c r="B1638" s="1"/>
      <c r="C1638" s="1"/>
      <c r="D1638" s="1"/>
    </row>
    <row r="1639" spans="1:4" x14ac:dyDescent="0.3">
      <c r="A1639" s="1"/>
      <c r="B1639" s="1"/>
      <c r="C1639" s="1"/>
      <c r="D1639" s="1"/>
    </row>
    <row r="1640" spans="1:4" x14ac:dyDescent="0.3">
      <c r="A1640" s="1"/>
      <c r="B1640" s="1"/>
      <c r="C1640" s="1"/>
      <c r="D1640" s="1"/>
    </row>
    <row r="1641" spans="1:4" x14ac:dyDescent="0.3">
      <c r="A1641" s="1"/>
      <c r="B1641" s="1"/>
      <c r="C1641" s="1"/>
      <c r="D1641" s="1"/>
    </row>
    <row r="1642" spans="1:4" x14ac:dyDescent="0.3">
      <c r="A1642" s="1"/>
      <c r="B1642" s="1"/>
      <c r="C1642" s="1"/>
      <c r="D1642" s="1"/>
    </row>
    <row r="1643" spans="1:4" x14ac:dyDescent="0.3">
      <c r="A1643" s="1"/>
      <c r="B1643" s="1"/>
      <c r="C1643" s="1"/>
      <c r="D1643" s="1"/>
    </row>
    <row r="1644" spans="1:4" x14ac:dyDescent="0.3">
      <c r="A1644" s="1"/>
      <c r="B1644" s="1"/>
      <c r="C1644" s="1"/>
      <c r="D1644" s="1"/>
    </row>
    <row r="1645" spans="1:4" x14ac:dyDescent="0.3">
      <c r="A1645" s="1"/>
      <c r="B1645" s="1"/>
      <c r="C1645" s="1"/>
      <c r="D1645" s="1"/>
    </row>
    <row r="1646" spans="1:4" x14ac:dyDescent="0.3">
      <c r="A1646" s="1"/>
      <c r="B1646" s="1"/>
      <c r="C1646" s="1"/>
      <c r="D1646" s="1"/>
    </row>
    <row r="1647" spans="1:4" x14ac:dyDescent="0.3">
      <c r="A1647" s="1"/>
      <c r="B1647" s="1"/>
      <c r="C1647" s="1"/>
      <c r="D1647" s="1"/>
    </row>
    <row r="1648" spans="1:4" x14ac:dyDescent="0.3">
      <c r="A1648" s="1"/>
      <c r="B1648" s="1"/>
      <c r="C1648" s="1"/>
      <c r="D1648" s="1"/>
    </row>
    <row r="1649" spans="1:4" x14ac:dyDescent="0.3">
      <c r="A1649" s="1"/>
      <c r="B1649" s="1"/>
      <c r="C1649" s="1"/>
      <c r="D1649" s="1"/>
    </row>
    <row r="1650" spans="1:4" x14ac:dyDescent="0.3">
      <c r="A1650" s="1"/>
      <c r="B1650" s="1"/>
      <c r="C1650" s="1"/>
      <c r="D1650" s="1"/>
    </row>
    <row r="1651" spans="1:4" x14ac:dyDescent="0.3">
      <c r="A1651" s="1"/>
      <c r="B1651" s="1"/>
      <c r="C1651" s="1"/>
      <c r="D1651" s="1"/>
    </row>
    <row r="1652" spans="1:4" x14ac:dyDescent="0.3">
      <c r="A1652" s="1"/>
      <c r="B1652" s="1"/>
      <c r="C1652" s="1"/>
      <c r="D1652" s="1"/>
    </row>
    <row r="1653" spans="1:4" x14ac:dyDescent="0.3">
      <c r="A1653" s="1"/>
      <c r="B1653" s="1"/>
      <c r="C1653" s="1"/>
      <c r="D1653" s="1"/>
    </row>
    <row r="1654" spans="1:4" x14ac:dyDescent="0.3">
      <c r="A1654" s="1"/>
      <c r="B1654" s="1"/>
      <c r="C1654" s="1"/>
      <c r="D1654" s="1"/>
    </row>
    <row r="1655" spans="1:4" x14ac:dyDescent="0.3">
      <c r="A1655" s="1"/>
      <c r="B1655" s="1"/>
      <c r="C1655" s="1"/>
      <c r="D1655" s="1"/>
    </row>
    <row r="1656" spans="1:4" x14ac:dyDescent="0.3">
      <c r="A1656" s="1"/>
      <c r="B1656" s="1"/>
      <c r="C1656" s="1"/>
      <c r="D1656" s="1"/>
    </row>
    <row r="1657" spans="1:4" x14ac:dyDescent="0.3">
      <c r="A1657" s="1"/>
      <c r="B1657" s="1"/>
      <c r="C1657" s="1"/>
      <c r="D1657" s="1"/>
    </row>
    <row r="1658" spans="1:4" x14ac:dyDescent="0.3">
      <c r="A1658" s="1"/>
      <c r="B1658" s="1"/>
      <c r="C1658" s="1"/>
      <c r="D1658" s="1"/>
    </row>
    <row r="1659" spans="1:4" x14ac:dyDescent="0.3">
      <c r="A1659" s="1"/>
      <c r="B1659" s="1"/>
      <c r="C1659" s="1"/>
      <c r="D1659" s="1"/>
    </row>
    <row r="1660" spans="1:4" x14ac:dyDescent="0.3">
      <c r="A1660" s="1"/>
      <c r="B1660" s="1"/>
      <c r="C1660" s="1"/>
      <c r="D1660" s="1"/>
    </row>
    <row r="1661" spans="1:4" x14ac:dyDescent="0.3">
      <c r="A1661" s="1"/>
      <c r="B1661" s="1"/>
      <c r="C1661" s="1"/>
      <c r="D1661" s="1"/>
    </row>
    <row r="1662" spans="1:4" x14ac:dyDescent="0.3">
      <c r="A1662" s="1"/>
      <c r="B1662" s="1"/>
      <c r="C1662" s="1"/>
      <c r="D1662" s="1"/>
    </row>
    <row r="1663" spans="1:4" x14ac:dyDescent="0.3">
      <c r="A1663" s="1"/>
      <c r="B1663" s="1"/>
      <c r="C1663" s="1"/>
      <c r="D1663" s="1"/>
    </row>
    <row r="1664" spans="1:4" x14ac:dyDescent="0.3">
      <c r="A1664" s="1"/>
      <c r="B1664" s="1"/>
      <c r="C1664" s="1"/>
      <c r="D1664" s="1"/>
    </row>
    <row r="1665" spans="1:4" x14ac:dyDescent="0.3">
      <c r="A1665" s="1"/>
      <c r="B1665" s="1"/>
      <c r="C1665" s="1"/>
      <c r="D1665" s="1"/>
    </row>
    <row r="1666" spans="1:4" x14ac:dyDescent="0.3">
      <c r="A1666" s="1"/>
      <c r="B1666" s="1"/>
      <c r="C1666" s="1"/>
      <c r="D1666" s="1"/>
    </row>
    <row r="1667" spans="1:4" x14ac:dyDescent="0.3">
      <c r="A1667" s="1"/>
      <c r="B1667" s="1"/>
      <c r="C1667" s="1"/>
      <c r="D1667" s="1"/>
    </row>
    <row r="1668" spans="1:4" x14ac:dyDescent="0.3">
      <c r="A1668" s="1"/>
      <c r="B1668" s="1"/>
      <c r="C1668" s="1"/>
      <c r="D1668" s="1"/>
    </row>
    <row r="1669" spans="1:4" x14ac:dyDescent="0.3">
      <c r="A1669" s="1"/>
      <c r="B1669" s="1"/>
      <c r="C1669" s="1"/>
      <c r="D1669" s="1"/>
    </row>
    <row r="1670" spans="1:4" x14ac:dyDescent="0.3">
      <c r="A1670" s="1"/>
      <c r="B1670" s="1"/>
      <c r="C1670" s="1"/>
      <c r="D1670" s="1"/>
    </row>
    <row r="1671" spans="1:4" x14ac:dyDescent="0.3">
      <c r="A1671" s="1"/>
      <c r="B1671" s="1"/>
      <c r="C1671" s="1"/>
      <c r="D1671" s="1"/>
    </row>
    <row r="1672" spans="1:4" x14ac:dyDescent="0.3">
      <c r="A1672" s="1"/>
      <c r="B1672" s="1"/>
      <c r="C1672" s="1"/>
      <c r="D1672" s="1"/>
    </row>
    <row r="1673" spans="1:4" x14ac:dyDescent="0.3">
      <c r="A1673" s="1"/>
      <c r="B1673" s="1"/>
      <c r="C1673" s="1"/>
      <c r="D1673" s="1"/>
    </row>
    <row r="1674" spans="1:4" x14ac:dyDescent="0.3">
      <c r="A1674" s="1"/>
      <c r="B1674" s="1"/>
      <c r="C1674" s="1"/>
      <c r="D1674" s="1"/>
    </row>
    <row r="1675" spans="1:4" x14ac:dyDescent="0.3">
      <c r="A1675" s="1"/>
      <c r="B1675" s="1"/>
      <c r="C1675" s="1"/>
      <c r="D1675" s="1"/>
    </row>
    <row r="1676" spans="1:4" x14ac:dyDescent="0.3">
      <c r="A1676" s="1"/>
      <c r="B1676" s="1"/>
      <c r="C1676" s="1"/>
      <c r="D1676" s="1"/>
    </row>
    <row r="1677" spans="1:4" x14ac:dyDescent="0.3">
      <c r="A1677" s="1"/>
      <c r="B1677" s="1"/>
      <c r="C1677" s="1"/>
      <c r="D1677" s="1"/>
    </row>
    <row r="1678" spans="1:4" x14ac:dyDescent="0.3">
      <c r="A1678" s="1"/>
      <c r="B1678" s="1"/>
      <c r="C1678" s="1"/>
      <c r="D1678" s="1"/>
    </row>
    <row r="1679" spans="1:4" x14ac:dyDescent="0.3">
      <c r="A1679" s="1"/>
      <c r="B1679" s="1"/>
      <c r="C1679" s="1"/>
      <c r="D1679" s="1"/>
    </row>
    <row r="1680" spans="1:4" x14ac:dyDescent="0.3">
      <c r="A1680" s="1"/>
      <c r="B1680" s="1"/>
      <c r="C1680" s="1"/>
      <c r="D1680" s="1"/>
    </row>
    <row r="1681" spans="1:4" x14ac:dyDescent="0.3">
      <c r="A1681" s="1"/>
      <c r="B1681" s="1"/>
      <c r="C1681" s="1"/>
      <c r="D1681" s="1"/>
    </row>
    <row r="1682" spans="1:4" x14ac:dyDescent="0.3">
      <c r="A1682" s="1"/>
      <c r="B1682" s="1"/>
      <c r="C1682" s="1"/>
      <c r="D1682" s="1"/>
    </row>
    <row r="1683" spans="1:4" x14ac:dyDescent="0.3">
      <c r="A1683" s="1"/>
      <c r="B1683" s="1"/>
      <c r="C1683" s="1"/>
      <c r="D1683" s="1"/>
    </row>
    <row r="1684" spans="1:4" x14ac:dyDescent="0.3">
      <c r="A1684" s="1"/>
      <c r="B1684" s="1"/>
      <c r="C1684" s="1"/>
      <c r="D1684" s="1"/>
    </row>
    <row r="1685" spans="1:4" x14ac:dyDescent="0.3">
      <c r="A1685" s="1"/>
      <c r="B1685" s="1"/>
      <c r="C1685" s="1"/>
      <c r="D1685" s="1"/>
    </row>
    <row r="1686" spans="1:4" x14ac:dyDescent="0.3">
      <c r="A1686" s="1"/>
      <c r="B1686" s="1"/>
      <c r="C1686" s="1"/>
      <c r="D1686" s="1"/>
    </row>
    <row r="1687" spans="1:4" x14ac:dyDescent="0.3">
      <c r="A1687" s="1"/>
      <c r="B1687" s="1"/>
      <c r="C1687" s="1"/>
      <c r="D1687" s="1"/>
    </row>
    <row r="1688" spans="1:4" x14ac:dyDescent="0.3">
      <c r="A1688" s="1"/>
      <c r="B1688" s="1"/>
      <c r="C1688" s="1"/>
      <c r="D1688" s="1"/>
    </row>
    <row r="1689" spans="1:4" x14ac:dyDescent="0.3">
      <c r="A1689" s="1"/>
      <c r="B1689" s="1"/>
      <c r="C1689" s="1"/>
      <c r="D1689" s="1"/>
    </row>
    <row r="1690" spans="1:4" x14ac:dyDescent="0.3">
      <c r="A1690" s="1"/>
      <c r="B1690" s="1"/>
      <c r="C1690" s="1"/>
      <c r="D1690" s="1"/>
    </row>
    <row r="1691" spans="1:4" x14ac:dyDescent="0.3">
      <c r="A1691" s="1"/>
      <c r="B1691" s="1"/>
      <c r="C1691" s="1"/>
      <c r="D1691" s="1"/>
    </row>
    <row r="1692" spans="1:4" x14ac:dyDescent="0.3">
      <c r="A1692" s="1"/>
      <c r="B1692" s="1"/>
      <c r="C1692" s="1"/>
      <c r="D1692" s="1"/>
    </row>
    <row r="1693" spans="1:4" x14ac:dyDescent="0.3">
      <c r="A1693" s="1"/>
      <c r="B1693" s="1"/>
      <c r="C1693" s="1"/>
      <c r="D1693" s="1"/>
    </row>
    <row r="1694" spans="1:4" x14ac:dyDescent="0.3">
      <c r="A1694" s="1"/>
      <c r="B1694" s="1"/>
      <c r="C1694" s="1"/>
      <c r="D1694" s="1"/>
    </row>
    <row r="1695" spans="1:4" x14ac:dyDescent="0.3">
      <c r="A1695" s="1"/>
      <c r="B1695" s="1"/>
      <c r="C1695" s="1"/>
      <c r="D1695" s="1"/>
    </row>
    <row r="1696" spans="1:4" x14ac:dyDescent="0.3">
      <c r="A1696" s="1"/>
      <c r="B1696" s="1"/>
      <c r="C1696" s="1"/>
      <c r="D1696" s="1"/>
    </row>
    <row r="1697" spans="1:4" x14ac:dyDescent="0.3">
      <c r="A1697" s="1"/>
      <c r="B1697" s="1"/>
      <c r="C1697" s="1"/>
      <c r="D1697" s="1"/>
    </row>
    <row r="1698" spans="1:4" x14ac:dyDescent="0.3">
      <c r="A1698" s="1"/>
      <c r="B1698" s="1"/>
      <c r="C1698" s="1"/>
      <c r="D1698" s="1"/>
    </row>
    <row r="1699" spans="1:4" x14ac:dyDescent="0.3">
      <c r="A1699" s="1"/>
      <c r="B1699" s="1"/>
      <c r="C1699" s="1"/>
      <c r="D1699" s="1"/>
    </row>
    <row r="1700" spans="1:4" x14ac:dyDescent="0.3">
      <c r="A1700" s="1"/>
      <c r="B1700" s="1"/>
      <c r="C1700" s="1"/>
      <c r="D1700" s="1"/>
    </row>
    <row r="1701" spans="1:4" x14ac:dyDescent="0.3">
      <c r="A1701" s="1"/>
      <c r="B1701" s="1"/>
      <c r="C1701" s="1"/>
      <c r="D1701" s="1"/>
    </row>
    <row r="1702" spans="1:4" x14ac:dyDescent="0.3">
      <c r="A1702" s="1"/>
      <c r="B1702" s="1"/>
      <c r="C1702" s="1"/>
      <c r="D1702" s="1"/>
    </row>
    <row r="1703" spans="1:4" x14ac:dyDescent="0.3">
      <c r="A1703" s="1"/>
      <c r="B1703" s="1"/>
      <c r="C1703" s="1"/>
      <c r="D1703" s="1"/>
    </row>
    <row r="1704" spans="1:4" x14ac:dyDescent="0.3">
      <c r="A1704" s="1"/>
      <c r="B1704" s="1"/>
      <c r="C1704" s="1"/>
      <c r="D1704" s="1"/>
    </row>
    <row r="1705" spans="1:4" x14ac:dyDescent="0.3">
      <c r="A1705" s="1"/>
      <c r="B1705" s="1"/>
      <c r="C1705" s="1"/>
      <c r="D1705" s="1"/>
    </row>
    <row r="1706" spans="1:4" x14ac:dyDescent="0.3">
      <c r="A1706" s="1"/>
      <c r="B1706" s="1"/>
      <c r="C1706" s="1"/>
      <c r="D1706" s="1"/>
    </row>
    <row r="1707" spans="1:4" x14ac:dyDescent="0.3">
      <c r="A1707" s="1"/>
      <c r="B1707" s="1"/>
      <c r="C1707" s="1"/>
      <c r="D1707" s="1"/>
    </row>
    <row r="1708" spans="1:4" x14ac:dyDescent="0.3">
      <c r="A1708" s="1"/>
      <c r="B1708" s="1"/>
      <c r="C1708" s="1"/>
      <c r="D1708" s="1"/>
    </row>
    <row r="1709" spans="1:4" x14ac:dyDescent="0.3">
      <c r="A1709" s="1"/>
      <c r="B1709" s="1"/>
      <c r="C1709" s="1"/>
      <c r="D1709" s="1"/>
    </row>
    <row r="1710" spans="1:4" x14ac:dyDescent="0.3">
      <c r="A1710" s="1"/>
      <c r="B1710" s="1"/>
      <c r="C1710" s="1"/>
      <c r="D1710" s="1"/>
    </row>
    <row r="1711" spans="1:4" x14ac:dyDescent="0.3">
      <c r="A1711" s="1"/>
      <c r="B1711" s="1"/>
      <c r="C1711" s="1"/>
      <c r="D1711" s="1"/>
    </row>
    <row r="1712" spans="1:4" x14ac:dyDescent="0.3">
      <c r="A1712" s="1"/>
      <c r="B1712" s="1"/>
      <c r="C1712" s="1"/>
      <c r="D1712" s="1"/>
    </row>
    <row r="1713" spans="1:4" x14ac:dyDescent="0.3">
      <c r="A1713" s="1"/>
      <c r="B1713" s="1"/>
      <c r="C1713" s="1"/>
      <c r="D1713" s="1"/>
    </row>
    <row r="1714" spans="1:4" x14ac:dyDescent="0.3">
      <c r="A1714" s="1"/>
      <c r="B1714" s="1"/>
      <c r="C1714" s="1"/>
      <c r="D1714" s="1"/>
    </row>
    <row r="1715" spans="1:4" x14ac:dyDescent="0.3">
      <c r="A1715" s="1"/>
      <c r="B1715" s="1"/>
      <c r="C1715" s="1"/>
      <c r="D1715" s="1"/>
    </row>
    <row r="1716" spans="1:4" x14ac:dyDescent="0.3">
      <c r="A1716" s="1"/>
      <c r="B1716" s="1"/>
      <c r="C1716" s="1"/>
      <c r="D1716" s="1"/>
    </row>
    <row r="1717" spans="1:4" x14ac:dyDescent="0.3">
      <c r="A1717" s="1"/>
      <c r="B1717" s="1"/>
      <c r="C1717" s="1"/>
      <c r="D1717" s="1"/>
    </row>
    <row r="1718" spans="1:4" x14ac:dyDescent="0.3">
      <c r="A1718" s="1"/>
      <c r="B1718" s="1"/>
      <c r="C1718" s="1"/>
      <c r="D1718" s="1"/>
    </row>
    <row r="1719" spans="1:4" x14ac:dyDescent="0.3">
      <c r="A1719" s="1"/>
      <c r="B1719" s="1"/>
      <c r="C1719" s="1"/>
      <c r="D1719" s="1"/>
    </row>
    <row r="1720" spans="1:4" x14ac:dyDescent="0.3">
      <c r="A1720" s="1"/>
      <c r="B1720" s="1"/>
      <c r="C1720" s="1"/>
      <c r="D1720" s="1"/>
    </row>
    <row r="1721" spans="1:4" x14ac:dyDescent="0.3">
      <c r="A1721" s="1"/>
      <c r="B1721" s="1"/>
      <c r="C1721" s="1"/>
      <c r="D1721" s="1"/>
    </row>
    <row r="1722" spans="1:4" x14ac:dyDescent="0.3">
      <c r="A1722" s="1"/>
      <c r="B1722" s="1"/>
      <c r="C1722" s="1"/>
      <c r="D1722" s="1"/>
    </row>
    <row r="1723" spans="1:4" x14ac:dyDescent="0.3">
      <c r="A1723" s="1"/>
      <c r="B1723" s="1"/>
      <c r="C1723" s="1"/>
      <c r="D1723" s="1"/>
    </row>
    <row r="1724" spans="1:4" x14ac:dyDescent="0.3">
      <c r="A1724" s="1"/>
      <c r="B1724" s="1"/>
      <c r="C1724" s="1"/>
      <c r="D1724" s="1"/>
    </row>
    <row r="1725" spans="1:4" x14ac:dyDescent="0.3">
      <c r="A1725" s="1"/>
      <c r="B1725" s="1"/>
      <c r="C1725" s="1"/>
      <c r="D1725" s="1"/>
    </row>
    <row r="1726" spans="1:4" x14ac:dyDescent="0.3">
      <c r="A1726" s="1"/>
      <c r="B1726" s="1"/>
      <c r="C1726" s="1"/>
      <c r="D1726" s="1"/>
    </row>
    <row r="1727" spans="1:4" x14ac:dyDescent="0.3">
      <c r="A1727" s="1"/>
      <c r="B1727" s="1"/>
      <c r="C1727" s="1"/>
      <c r="D1727" s="1"/>
    </row>
    <row r="1728" spans="1:4" x14ac:dyDescent="0.3">
      <c r="A1728" s="1"/>
      <c r="B1728" s="1"/>
      <c r="C1728" s="1"/>
      <c r="D1728" s="1"/>
    </row>
    <row r="1729" spans="1:4" x14ac:dyDescent="0.3">
      <c r="A1729" s="1"/>
      <c r="B1729" s="1"/>
      <c r="C1729" s="1"/>
      <c r="D1729" s="1"/>
    </row>
    <row r="1730" spans="1:4" x14ac:dyDescent="0.3">
      <c r="A1730" s="1"/>
      <c r="B1730" s="1"/>
      <c r="C1730" s="1"/>
      <c r="D1730" s="1"/>
    </row>
    <row r="1731" spans="1:4" x14ac:dyDescent="0.3">
      <c r="A1731" s="1"/>
      <c r="B1731" s="1"/>
      <c r="C1731" s="1"/>
      <c r="D1731" s="1"/>
    </row>
    <row r="1732" spans="1:4" x14ac:dyDescent="0.3">
      <c r="A1732" s="1"/>
      <c r="B1732" s="1"/>
      <c r="C1732" s="1"/>
      <c r="D1732" s="1"/>
    </row>
    <row r="1733" spans="1:4" x14ac:dyDescent="0.3">
      <c r="A1733" s="1"/>
      <c r="B1733" s="1"/>
      <c r="C1733" s="1"/>
      <c r="D1733" s="1"/>
    </row>
    <row r="1734" spans="1:4" x14ac:dyDescent="0.3">
      <c r="A1734" s="1"/>
      <c r="B1734" s="1"/>
      <c r="C1734" s="1"/>
      <c r="D1734" s="1"/>
    </row>
    <row r="1735" spans="1:4" x14ac:dyDescent="0.3">
      <c r="A1735" s="1"/>
      <c r="B1735" s="1"/>
      <c r="C1735" s="1"/>
      <c r="D1735" s="1"/>
    </row>
    <row r="1736" spans="1:4" x14ac:dyDescent="0.3">
      <c r="A1736" s="1"/>
      <c r="B1736" s="1"/>
      <c r="C1736" s="1"/>
      <c r="D1736" s="1"/>
    </row>
    <row r="1737" spans="1:4" x14ac:dyDescent="0.3">
      <c r="A1737" s="1"/>
      <c r="B1737" s="1"/>
      <c r="C1737" s="1"/>
      <c r="D1737" s="1"/>
    </row>
    <row r="1738" spans="1:4" x14ac:dyDescent="0.3">
      <c r="A1738" s="1"/>
      <c r="B1738" s="1"/>
      <c r="C1738" s="1"/>
      <c r="D1738" s="1"/>
    </row>
    <row r="1739" spans="1:4" x14ac:dyDescent="0.3">
      <c r="A1739" s="1"/>
      <c r="B1739" s="1"/>
      <c r="C1739" s="1"/>
      <c r="D1739" s="1"/>
    </row>
    <row r="1740" spans="1:4" x14ac:dyDescent="0.3">
      <c r="A1740" s="1"/>
      <c r="B1740" s="1"/>
      <c r="C1740" s="1"/>
      <c r="D1740" s="1"/>
    </row>
    <row r="1741" spans="1:4" x14ac:dyDescent="0.3">
      <c r="A1741" s="1"/>
      <c r="B1741" s="1"/>
      <c r="C1741" s="1"/>
      <c r="D1741" s="1"/>
    </row>
    <row r="1742" spans="1:4" x14ac:dyDescent="0.3">
      <c r="A1742" s="1"/>
      <c r="B1742" s="1"/>
      <c r="C1742" s="1"/>
      <c r="D1742" s="1"/>
    </row>
    <row r="1743" spans="1:4" x14ac:dyDescent="0.3">
      <c r="A1743" s="1"/>
      <c r="B1743" s="1"/>
      <c r="C1743" s="1"/>
      <c r="D1743" s="1"/>
    </row>
    <row r="1744" spans="1:4" x14ac:dyDescent="0.3">
      <c r="A1744" s="1"/>
      <c r="B1744" s="1"/>
      <c r="C1744" s="1"/>
      <c r="D1744" s="1"/>
    </row>
    <row r="1745" spans="1:4" x14ac:dyDescent="0.3">
      <c r="A1745" s="1"/>
      <c r="B1745" s="1"/>
      <c r="C1745" s="1"/>
      <c r="D1745" s="1"/>
    </row>
    <row r="1746" spans="1:4" x14ac:dyDescent="0.3">
      <c r="A1746" s="1"/>
      <c r="B1746" s="1"/>
      <c r="C1746" s="1"/>
      <c r="D1746" s="1"/>
    </row>
    <row r="1747" spans="1:4" x14ac:dyDescent="0.3">
      <c r="A1747" s="1"/>
      <c r="B1747" s="1"/>
      <c r="C1747" s="1"/>
      <c r="D1747" s="1"/>
    </row>
    <row r="1748" spans="1:4" x14ac:dyDescent="0.3">
      <c r="A1748" s="1"/>
      <c r="B1748" s="1"/>
      <c r="C1748" s="1"/>
      <c r="D1748" s="1"/>
    </row>
    <row r="1749" spans="1:4" x14ac:dyDescent="0.3">
      <c r="A1749" s="1"/>
      <c r="B1749" s="1"/>
      <c r="C1749" s="1"/>
      <c r="D1749" s="1"/>
    </row>
    <row r="1750" spans="1:4" x14ac:dyDescent="0.3">
      <c r="A1750" s="1"/>
      <c r="B1750" s="1"/>
      <c r="C1750" s="1"/>
      <c r="D1750" s="1"/>
    </row>
    <row r="1751" spans="1:4" x14ac:dyDescent="0.3">
      <c r="A1751" s="1"/>
      <c r="B1751" s="1"/>
      <c r="C1751" s="1"/>
      <c r="D1751" s="1"/>
    </row>
    <row r="1752" spans="1:4" x14ac:dyDescent="0.3">
      <c r="A1752" s="1"/>
      <c r="B1752" s="1"/>
      <c r="C1752" s="1"/>
      <c r="D1752" s="1"/>
    </row>
    <row r="1753" spans="1:4" x14ac:dyDescent="0.3">
      <c r="A1753" s="1"/>
      <c r="B1753" s="1"/>
      <c r="C1753" s="1"/>
      <c r="D1753" s="1"/>
    </row>
    <row r="1754" spans="1:4" x14ac:dyDescent="0.3">
      <c r="A1754" s="1"/>
      <c r="B1754" s="1"/>
      <c r="C1754" s="1"/>
      <c r="D1754" s="1"/>
    </row>
    <row r="1755" spans="1:4" x14ac:dyDescent="0.3">
      <c r="A1755" s="1"/>
      <c r="B1755" s="1"/>
      <c r="C1755" s="1"/>
      <c r="D1755" s="1"/>
    </row>
    <row r="1756" spans="1:4" x14ac:dyDescent="0.3">
      <c r="A1756" s="1"/>
      <c r="B1756" s="1"/>
      <c r="C1756" s="1"/>
      <c r="D1756" s="1"/>
    </row>
    <row r="1757" spans="1:4" x14ac:dyDescent="0.3">
      <c r="A1757" s="1"/>
      <c r="B1757" s="1"/>
      <c r="C1757" s="1"/>
      <c r="D1757" s="1"/>
    </row>
    <row r="1758" spans="1:4" x14ac:dyDescent="0.3">
      <c r="A1758" s="1"/>
      <c r="B1758" s="1"/>
      <c r="C1758" s="1"/>
      <c r="D1758" s="1"/>
    </row>
    <row r="1759" spans="1:4" x14ac:dyDescent="0.3">
      <c r="A1759" s="1"/>
      <c r="B1759" s="1"/>
      <c r="C1759" s="1"/>
      <c r="D1759" s="1"/>
    </row>
    <row r="1760" spans="1:4" x14ac:dyDescent="0.3">
      <c r="A1760" s="1"/>
      <c r="B1760" s="1"/>
      <c r="C1760" s="1"/>
      <c r="D1760" s="1"/>
    </row>
    <row r="1761" spans="1:4" x14ac:dyDescent="0.3">
      <c r="A1761" s="1"/>
      <c r="B1761" s="1"/>
      <c r="C1761" s="1"/>
      <c r="D1761" s="1"/>
    </row>
    <row r="1762" spans="1:4" x14ac:dyDescent="0.3">
      <c r="A1762" s="1"/>
      <c r="B1762" s="1"/>
      <c r="C1762" s="1"/>
      <c r="D1762" s="1"/>
    </row>
    <row r="1763" spans="1:4" x14ac:dyDescent="0.3">
      <c r="A1763" s="1"/>
      <c r="B1763" s="1"/>
      <c r="C1763" s="1"/>
      <c r="D1763" s="1"/>
    </row>
    <row r="1764" spans="1:4" x14ac:dyDescent="0.3">
      <c r="A1764" s="1"/>
      <c r="B1764" s="1"/>
      <c r="C1764" s="1"/>
      <c r="D1764" s="1"/>
    </row>
    <row r="1765" spans="1:4" x14ac:dyDescent="0.3">
      <c r="A1765" s="1"/>
      <c r="B1765" s="1"/>
      <c r="C1765" s="1"/>
      <c r="D1765" s="1"/>
    </row>
    <row r="1766" spans="1:4" x14ac:dyDescent="0.3">
      <c r="A1766" s="1"/>
      <c r="B1766" s="1"/>
      <c r="C1766" s="1"/>
      <c r="D1766" s="1"/>
    </row>
    <row r="1767" spans="1:4" x14ac:dyDescent="0.3">
      <c r="A1767" s="1"/>
      <c r="B1767" s="1"/>
      <c r="C1767" s="1"/>
      <c r="D1767" s="1"/>
    </row>
    <row r="1768" spans="1:4" x14ac:dyDescent="0.3">
      <c r="A1768" s="1"/>
      <c r="B1768" s="1"/>
      <c r="C1768" s="1"/>
      <c r="D1768" s="1"/>
    </row>
    <row r="1769" spans="1:4" x14ac:dyDescent="0.3">
      <c r="A1769" s="1"/>
      <c r="B1769" s="1"/>
      <c r="C1769" s="1"/>
      <c r="D1769" s="1"/>
    </row>
    <row r="1770" spans="1:4" x14ac:dyDescent="0.3">
      <c r="A1770" s="1"/>
      <c r="B1770" s="1"/>
      <c r="C1770" s="1"/>
      <c r="D1770" s="1"/>
    </row>
    <row r="1771" spans="1:4" x14ac:dyDescent="0.3">
      <c r="A1771" s="1"/>
      <c r="B1771" s="1"/>
      <c r="C1771" s="1"/>
      <c r="D1771" s="1"/>
    </row>
    <row r="1772" spans="1:4" x14ac:dyDescent="0.3">
      <c r="A1772" s="1"/>
      <c r="B1772" s="1"/>
      <c r="C1772" s="1"/>
      <c r="D1772" s="1"/>
    </row>
    <row r="1773" spans="1:4" x14ac:dyDescent="0.3">
      <c r="A1773" s="1"/>
      <c r="B1773" s="1"/>
      <c r="C1773" s="1"/>
      <c r="D1773" s="1"/>
    </row>
    <row r="1774" spans="1:4" x14ac:dyDescent="0.3">
      <c r="A1774" s="1"/>
      <c r="B1774" s="1"/>
      <c r="C1774" s="1"/>
      <c r="D1774" s="1"/>
    </row>
    <row r="1775" spans="1:4" x14ac:dyDescent="0.3">
      <c r="A1775" s="1"/>
      <c r="B1775" s="1"/>
      <c r="C1775" s="1"/>
      <c r="D1775" s="1"/>
    </row>
    <row r="1776" spans="1:4" x14ac:dyDescent="0.3">
      <c r="A1776" s="1"/>
      <c r="B1776" s="1"/>
      <c r="C1776" s="1"/>
      <c r="D1776" s="1"/>
    </row>
    <row r="1777" spans="1:4" x14ac:dyDescent="0.3">
      <c r="A1777" s="1"/>
      <c r="B1777" s="1"/>
      <c r="C1777" s="1"/>
      <c r="D1777" s="1"/>
    </row>
    <row r="1778" spans="1:4" x14ac:dyDescent="0.3">
      <c r="A1778" s="1"/>
      <c r="B1778" s="1"/>
      <c r="C1778" s="1"/>
      <c r="D1778" s="1"/>
    </row>
    <row r="1779" spans="1:4" x14ac:dyDescent="0.3">
      <c r="A1779" s="1"/>
      <c r="B1779" s="1"/>
      <c r="C1779" s="1"/>
      <c r="D1779" s="1"/>
    </row>
    <row r="1780" spans="1:4" x14ac:dyDescent="0.3">
      <c r="A1780" s="1"/>
      <c r="B1780" s="1"/>
      <c r="C1780" s="1"/>
      <c r="D1780" s="1"/>
    </row>
    <row r="1781" spans="1:4" x14ac:dyDescent="0.3">
      <c r="A1781" s="1"/>
      <c r="B1781" s="1"/>
      <c r="C1781" s="1"/>
      <c r="D1781" s="1"/>
    </row>
    <row r="1782" spans="1:4" x14ac:dyDescent="0.3">
      <c r="A1782" s="1"/>
      <c r="B1782" s="1"/>
      <c r="C1782" s="1"/>
      <c r="D1782" s="1"/>
    </row>
    <row r="1783" spans="1:4" x14ac:dyDescent="0.3">
      <c r="A1783" s="1"/>
      <c r="B1783" s="1"/>
      <c r="C1783" s="1"/>
      <c r="D1783" s="1"/>
    </row>
    <row r="1784" spans="1:4" x14ac:dyDescent="0.3">
      <c r="A1784" s="1"/>
      <c r="B1784" s="1"/>
      <c r="C1784" s="1"/>
      <c r="D1784" s="1"/>
    </row>
    <row r="1785" spans="1:4" x14ac:dyDescent="0.3">
      <c r="A1785" s="1"/>
      <c r="B1785" s="1"/>
      <c r="C1785" s="1"/>
      <c r="D1785" s="1"/>
    </row>
    <row r="1786" spans="1:4" x14ac:dyDescent="0.3">
      <c r="A1786" s="1"/>
      <c r="B1786" s="1"/>
      <c r="C1786" s="1"/>
      <c r="D1786" s="1"/>
    </row>
    <row r="1787" spans="1:4" x14ac:dyDescent="0.3">
      <c r="A1787" s="1"/>
      <c r="B1787" s="1"/>
      <c r="C1787" s="1"/>
      <c r="D1787" s="1"/>
    </row>
    <row r="1788" spans="1:4" x14ac:dyDescent="0.3">
      <c r="A1788" s="1"/>
      <c r="B1788" s="1"/>
      <c r="C1788" s="1"/>
      <c r="D1788" s="1"/>
    </row>
    <row r="1789" spans="1:4" x14ac:dyDescent="0.3">
      <c r="A1789" s="1"/>
      <c r="B1789" s="1"/>
      <c r="C1789" s="1"/>
      <c r="D1789" s="1"/>
    </row>
    <row r="1790" spans="1:4" x14ac:dyDescent="0.3">
      <c r="A1790" s="1"/>
      <c r="B1790" s="1"/>
      <c r="C1790" s="1"/>
      <c r="D1790" s="1"/>
    </row>
    <row r="1791" spans="1:4" x14ac:dyDescent="0.3">
      <c r="A1791" s="1"/>
      <c r="B1791" s="1"/>
      <c r="C1791" s="1"/>
      <c r="D1791" s="1"/>
    </row>
    <row r="1792" spans="1:4" x14ac:dyDescent="0.3">
      <c r="A1792" s="1"/>
      <c r="B1792" s="1"/>
      <c r="C1792" s="1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1"/>
      <c r="B1794" s="1"/>
      <c r="C1794" s="1"/>
      <c r="D1794" s="1"/>
    </row>
    <row r="1795" spans="1:4" x14ac:dyDescent="0.3">
      <c r="A1795" s="1"/>
      <c r="B1795" s="1"/>
      <c r="C1795" s="1"/>
      <c r="D1795" s="1"/>
    </row>
    <row r="1796" spans="1:4" x14ac:dyDescent="0.3">
      <c r="A1796" s="1"/>
      <c r="B1796" s="1"/>
      <c r="C1796" s="1"/>
      <c r="D1796" s="1"/>
    </row>
    <row r="1797" spans="1:4" x14ac:dyDescent="0.3">
      <c r="A1797" s="1"/>
      <c r="B1797" s="1"/>
      <c r="C1797" s="1"/>
      <c r="D1797" s="1"/>
    </row>
    <row r="1798" spans="1:4" x14ac:dyDescent="0.3">
      <c r="A1798" s="1"/>
      <c r="B1798" s="1"/>
      <c r="C1798" s="1"/>
      <c r="D1798" s="1"/>
    </row>
    <row r="1799" spans="1:4" x14ac:dyDescent="0.3">
      <c r="A1799" s="1"/>
      <c r="B1799" s="1"/>
      <c r="C1799" s="1"/>
      <c r="D1799" s="1"/>
    </row>
    <row r="1800" spans="1:4" x14ac:dyDescent="0.3">
      <c r="A1800" s="1"/>
      <c r="B1800" s="1"/>
      <c r="C1800" s="1"/>
      <c r="D1800" s="1"/>
    </row>
    <row r="1801" spans="1:4" x14ac:dyDescent="0.3">
      <c r="A1801" s="1"/>
      <c r="B1801" s="1"/>
      <c r="C1801" s="1"/>
      <c r="D1801" s="1"/>
    </row>
    <row r="1802" spans="1:4" x14ac:dyDescent="0.3">
      <c r="A1802" s="1"/>
      <c r="B1802" s="1"/>
      <c r="C1802" s="1"/>
      <c r="D1802" s="1"/>
    </row>
    <row r="1803" spans="1:4" x14ac:dyDescent="0.3">
      <c r="A1803" s="1"/>
      <c r="B1803" s="1"/>
      <c r="C1803" s="1"/>
      <c r="D1803" s="1"/>
    </row>
    <row r="1804" spans="1:4" x14ac:dyDescent="0.3">
      <c r="A1804" s="1"/>
      <c r="B1804" s="1"/>
      <c r="C1804" s="1"/>
      <c r="D1804" s="1"/>
    </row>
    <row r="1805" spans="1:4" x14ac:dyDescent="0.3">
      <c r="A1805" s="1"/>
      <c r="B1805" s="1"/>
      <c r="C1805" s="1"/>
      <c r="D1805" s="1"/>
    </row>
    <row r="1806" spans="1:4" x14ac:dyDescent="0.3">
      <c r="A1806" s="1"/>
      <c r="B1806" s="1"/>
      <c r="C1806" s="1"/>
      <c r="D1806" s="1"/>
    </row>
    <row r="1807" spans="1:4" x14ac:dyDescent="0.3">
      <c r="A1807" s="1"/>
      <c r="B1807" s="1"/>
      <c r="C1807" s="1"/>
      <c r="D1807" s="1"/>
    </row>
    <row r="1808" spans="1:4" x14ac:dyDescent="0.3">
      <c r="A1808" s="1"/>
      <c r="B1808" s="1"/>
      <c r="C1808" s="1"/>
      <c r="D1808" s="1"/>
    </row>
    <row r="1809" spans="1:4" x14ac:dyDescent="0.3">
      <c r="A1809" s="1"/>
      <c r="B1809" s="1"/>
      <c r="C1809" s="1"/>
      <c r="D1809" s="1"/>
    </row>
    <row r="1810" spans="1:4" x14ac:dyDescent="0.3">
      <c r="A1810" s="1"/>
      <c r="B1810" s="1"/>
      <c r="C1810" s="1"/>
      <c r="D1810" s="1"/>
    </row>
    <row r="1811" spans="1:4" x14ac:dyDescent="0.3">
      <c r="A1811" s="1"/>
      <c r="B1811" s="1"/>
      <c r="C1811" s="1"/>
      <c r="D1811" s="1"/>
    </row>
    <row r="1812" spans="1:4" x14ac:dyDescent="0.3">
      <c r="A1812" s="1"/>
      <c r="B1812" s="1"/>
      <c r="C1812" s="1"/>
      <c r="D1812" s="1"/>
    </row>
    <row r="1813" spans="1:4" x14ac:dyDescent="0.3">
      <c r="A1813" s="1"/>
      <c r="B1813" s="1"/>
      <c r="C1813" s="1"/>
      <c r="D1813" s="1"/>
    </row>
    <row r="1814" spans="1:4" x14ac:dyDescent="0.3">
      <c r="A1814" s="1"/>
      <c r="B1814" s="1"/>
      <c r="C1814" s="1"/>
      <c r="D1814" s="1"/>
    </row>
    <row r="1815" spans="1:4" x14ac:dyDescent="0.3">
      <c r="A1815" s="1"/>
      <c r="B1815" s="1"/>
      <c r="C1815" s="1"/>
      <c r="D1815" s="1"/>
    </row>
    <row r="1816" spans="1:4" x14ac:dyDescent="0.3">
      <c r="A1816" s="1"/>
      <c r="B1816" s="1"/>
      <c r="C1816" s="1"/>
      <c r="D1816" s="1"/>
    </row>
    <row r="1817" spans="1:4" x14ac:dyDescent="0.3">
      <c r="A1817" s="1"/>
      <c r="B1817" s="1"/>
      <c r="C1817" s="1"/>
      <c r="D1817" s="1"/>
    </row>
    <row r="1818" spans="1:4" x14ac:dyDescent="0.3">
      <c r="A1818" s="1"/>
      <c r="B1818" s="1"/>
      <c r="C1818" s="1"/>
      <c r="D1818" s="1"/>
    </row>
    <row r="1819" spans="1:4" x14ac:dyDescent="0.3">
      <c r="A1819" s="1"/>
      <c r="B1819" s="1"/>
      <c r="C1819" s="1"/>
      <c r="D1819" s="1"/>
    </row>
    <row r="1820" spans="1:4" x14ac:dyDescent="0.3">
      <c r="A1820" s="1"/>
      <c r="B1820" s="1"/>
      <c r="C1820" s="1"/>
      <c r="D1820" s="1"/>
    </row>
    <row r="1821" spans="1:4" x14ac:dyDescent="0.3">
      <c r="A1821" s="1"/>
      <c r="B1821" s="1"/>
      <c r="C1821" s="1"/>
      <c r="D1821" s="1"/>
    </row>
    <row r="1822" spans="1:4" x14ac:dyDescent="0.3">
      <c r="A1822" s="1"/>
      <c r="B1822" s="1"/>
      <c r="C1822" s="1"/>
      <c r="D1822" s="1"/>
    </row>
    <row r="1823" spans="1:4" x14ac:dyDescent="0.3">
      <c r="A1823" s="1"/>
      <c r="B1823" s="1"/>
      <c r="C1823" s="1"/>
      <c r="D1823" s="1"/>
    </row>
    <row r="1824" spans="1:4" x14ac:dyDescent="0.3">
      <c r="A1824" s="1"/>
      <c r="B1824" s="1"/>
      <c r="C1824" s="1"/>
      <c r="D1824" s="1"/>
    </row>
    <row r="1825" spans="1:4" x14ac:dyDescent="0.3">
      <c r="A1825" s="1"/>
      <c r="B1825" s="1"/>
      <c r="C1825" s="1"/>
      <c r="D1825" s="1"/>
    </row>
    <row r="1826" spans="1:4" x14ac:dyDescent="0.3">
      <c r="A1826" s="1"/>
      <c r="B1826" s="1"/>
      <c r="C1826" s="1"/>
      <c r="D1826" s="1"/>
    </row>
    <row r="1827" spans="1:4" x14ac:dyDescent="0.3">
      <c r="A1827" s="1"/>
      <c r="B1827" s="1"/>
      <c r="C1827" s="1"/>
      <c r="D1827" s="1"/>
    </row>
    <row r="1828" spans="1:4" x14ac:dyDescent="0.3">
      <c r="A1828" s="1"/>
      <c r="B1828" s="1"/>
      <c r="C1828" s="1"/>
      <c r="D1828" s="1"/>
    </row>
    <row r="1829" spans="1:4" x14ac:dyDescent="0.3">
      <c r="A1829" s="1"/>
      <c r="B1829" s="1"/>
      <c r="C1829" s="1"/>
      <c r="D1829" s="1"/>
    </row>
    <row r="1830" spans="1:4" x14ac:dyDescent="0.3">
      <c r="A1830" s="1"/>
      <c r="B1830" s="1"/>
      <c r="C1830" s="1"/>
      <c r="D1830" s="1"/>
    </row>
    <row r="1831" spans="1:4" x14ac:dyDescent="0.3">
      <c r="A1831" s="1"/>
      <c r="B1831" s="1"/>
      <c r="C1831" s="1"/>
      <c r="D1831" s="1"/>
    </row>
    <row r="1832" spans="1:4" x14ac:dyDescent="0.3">
      <c r="A1832" s="1"/>
      <c r="B1832" s="1"/>
      <c r="C1832" s="1"/>
      <c r="D1832" s="1"/>
    </row>
    <row r="1833" spans="1:4" x14ac:dyDescent="0.3">
      <c r="A1833" s="1"/>
      <c r="B1833" s="1"/>
      <c r="C1833" s="1"/>
      <c r="D1833" s="1"/>
    </row>
    <row r="1834" spans="1:4" x14ac:dyDescent="0.3">
      <c r="A1834" s="1"/>
      <c r="B1834" s="1"/>
      <c r="C1834" s="1"/>
      <c r="D1834" s="1"/>
    </row>
    <row r="1835" spans="1:4" x14ac:dyDescent="0.3">
      <c r="A1835" s="1"/>
      <c r="B1835" s="1"/>
      <c r="C1835" s="1"/>
      <c r="D1835" s="1"/>
    </row>
    <row r="1836" spans="1:4" x14ac:dyDescent="0.3">
      <c r="A1836" s="1"/>
      <c r="B1836" s="1"/>
      <c r="C1836" s="1"/>
      <c r="D1836" s="1"/>
    </row>
    <row r="1837" spans="1:4" x14ac:dyDescent="0.3">
      <c r="A1837" s="1"/>
      <c r="B1837" s="1"/>
      <c r="C1837" s="1"/>
      <c r="D1837" s="1"/>
    </row>
    <row r="1838" spans="1:4" x14ac:dyDescent="0.3">
      <c r="A1838" s="1"/>
      <c r="B1838" s="1"/>
      <c r="C1838" s="1"/>
      <c r="D1838" s="1"/>
    </row>
    <row r="1839" spans="1:4" x14ac:dyDescent="0.3">
      <c r="A1839" s="1"/>
      <c r="B1839" s="1"/>
      <c r="C1839" s="1"/>
      <c r="D1839" s="1"/>
    </row>
    <row r="1840" spans="1:4" x14ac:dyDescent="0.3">
      <c r="A1840" s="1"/>
      <c r="B1840" s="1"/>
      <c r="C1840" s="1"/>
      <c r="D1840" s="1"/>
    </row>
    <row r="1841" spans="1:4" x14ac:dyDescent="0.3">
      <c r="A1841" s="1"/>
      <c r="B1841" s="1"/>
      <c r="C1841" s="1"/>
      <c r="D1841" s="1"/>
    </row>
    <row r="1842" spans="1:4" x14ac:dyDescent="0.3">
      <c r="A1842" s="1"/>
      <c r="B1842" s="1"/>
      <c r="C1842" s="1"/>
      <c r="D1842" s="1"/>
    </row>
    <row r="1843" spans="1:4" x14ac:dyDescent="0.3">
      <c r="A1843" s="1"/>
      <c r="B1843" s="1"/>
      <c r="C1843" s="1"/>
      <c r="D1843" s="1"/>
    </row>
    <row r="1844" spans="1:4" x14ac:dyDescent="0.3">
      <c r="A1844" s="1"/>
      <c r="B1844" s="1"/>
      <c r="C1844" s="1"/>
      <c r="D1844" s="1"/>
    </row>
    <row r="1845" spans="1:4" x14ac:dyDescent="0.3">
      <c r="A1845" s="1"/>
      <c r="B1845" s="1"/>
      <c r="C1845" s="1"/>
      <c r="D1845" s="1"/>
    </row>
    <row r="1846" spans="1:4" x14ac:dyDescent="0.3">
      <c r="A1846" s="1"/>
      <c r="B1846" s="1"/>
      <c r="C1846" s="1"/>
      <c r="D1846" s="1"/>
    </row>
    <row r="1847" spans="1:4" x14ac:dyDescent="0.3">
      <c r="A1847" s="1"/>
      <c r="B1847" s="1"/>
      <c r="C1847" s="1"/>
      <c r="D1847" s="1"/>
    </row>
    <row r="1848" spans="1:4" x14ac:dyDescent="0.3">
      <c r="A1848" s="1"/>
      <c r="B1848" s="1"/>
      <c r="C1848" s="1"/>
      <c r="D1848" s="1"/>
    </row>
    <row r="1849" spans="1:4" x14ac:dyDescent="0.3">
      <c r="A1849" s="1"/>
      <c r="B1849" s="1"/>
      <c r="C1849" s="1"/>
      <c r="D1849" s="1"/>
    </row>
    <row r="1850" spans="1:4" x14ac:dyDescent="0.3">
      <c r="A1850" s="1"/>
      <c r="B1850" s="1"/>
      <c r="C1850" s="1"/>
      <c r="D1850" s="1"/>
    </row>
    <row r="1851" spans="1:4" x14ac:dyDescent="0.3">
      <c r="A1851" s="1"/>
      <c r="B1851" s="1"/>
      <c r="C1851" s="1"/>
      <c r="D1851" s="1"/>
    </row>
    <row r="1852" spans="1:4" x14ac:dyDescent="0.3">
      <c r="A1852" s="1"/>
      <c r="B1852" s="1"/>
      <c r="C1852" s="1"/>
      <c r="D1852" s="1"/>
    </row>
    <row r="1853" spans="1:4" x14ac:dyDescent="0.3">
      <c r="A1853" s="1"/>
      <c r="B1853" s="1"/>
      <c r="C1853" s="1"/>
      <c r="D1853" s="1"/>
    </row>
    <row r="1854" spans="1:4" x14ac:dyDescent="0.3">
      <c r="A1854" s="1"/>
      <c r="B1854" s="1"/>
      <c r="C1854" s="1"/>
      <c r="D1854" s="1"/>
    </row>
    <row r="1855" spans="1:4" x14ac:dyDescent="0.3">
      <c r="A1855" s="1"/>
      <c r="B1855" s="1"/>
      <c r="C1855" s="1"/>
      <c r="D1855" s="1"/>
    </row>
    <row r="1856" spans="1:4" x14ac:dyDescent="0.3">
      <c r="A1856" s="1"/>
      <c r="B1856" s="1"/>
      <c r="C1856" s="1"/>
      <c r="D1856" s="1"/>
    </row>
    <row r="1857" spans="1:4" x14ac:dyDescent="0.3">
      <c r="A1857" s="1"/>
      <c r="B1857" s="1"/>
      <c r="C1857" s="1"/>
      <c r="D1857" s="1"/>
    </row>
    <row r="1858" spans="1:4" x14ac:dyDescent="0.3">
      <c r="A1858" s="1"/>
      <c r="B1858" s="1"/>
      <c r="C1858" s="1"/>
      <c r="D1858" s="1"/>
    </row>
    <row r="1859" spans="1:4" x14ac:dyDescent="0.3">
      <c r="A1859" s="1"/>
      <c r="B1859" s="1"/>
      <c r="C1859" s="1"/>
      <c r="D1859" s="1"/>
    </row>
    <row r="1860" spans="1:4" x14ac:dyDescent="0.3">
      <c r="A1860" s="1"/>
      <c r="B1860" s="1"/>
      <c r="C1860" s="1"/>
      <c r="D1860" s="1"/>
    </row>
    <row r="1861" spans="1:4" x14ac:dyDescent="0.3">
      <c r="A1861" s="1"/>
      <c r="B1861" s="1"/>
      <c r="C1861" s="1"/>
      <c r="D1861" s="1"/>
    </row>
    <row r="1862" spans="1:4" x14ac:dyDescent="0.3">
      <c r="A1862" s="1"/>
      <c r="B1862" s="1"/>
      <c r="C1862" s="1"/>
      <c r="D1862" s="1"/>
    </row>
    <row r="1863" spans="1:4" x14ac:dyDescent="0.3">
      <c r="A1863" s="1"/>
      <c r="B1863" s="1"/>
      <c r="C1863" s="1"/>
      <c r="D1863" s="1"/>
    </row>
    <row r="1864" spans="1:4" x14ac:dyDescent="0.3">
      <c r="A1864" s="1"/>
      <c r="B1864" s="1"/>
      <c r="C1864" s="1"/>
      <c r="D1864" s="1"/>
    </row>
    <row r="1865" spans="1:4" x14ac:dyDescent="0.3">
      <c r="A1865" s="1"/>
      <c r="B1865" s="1"/>
      <c r="C1865" s="1"/>
      <c r="D1865" s="1"/>
    </row>
    <row r="1866" spans="1:4" x14ac:dyDescent="0.3">
      <c r="A1866" s="1"/>
      <c r="B1866" s="1"/>
      <c r="C1866" s="1"/>
      <c r="D1866" s="1"/>
    </row>
    <row r="1867" spans="1:4" x14ac:dyDescent="0.3">
      <c r="A1867" s="1"/>
      <c r="B1867" s="1"/>
      <c r="C1867" s="1"/>
      <c r="D1867" s="1"/>
    </row>
    <row r="1868" spans="1:4" x14ac:dyDescent="0.3">
      <c r="A1868" s="1"/>
      <c r="B1868" s="1"/>
      <c r="C1868" s="1"/>
      <c r="D1868" s="1"/>
    </row>
    <row r="1869" spans="1:4" x14ac:dyDescent="0.3">
      <c r="A1869" s="1"/>
      <c r="B1869" s="1"/>
      <c r="C1869" s="1"/>
      <c r="D1869" s="1"/>
    </row>
    <row r="1870" spans="1:4" x14ac:dyDescent="0.3">
      <c r="A1870" s="1"/>
      <c r="B1870" s="1"/>
      <c r="C1870" s="1"/>
      <c r="D1870" s="1"/>
    </row>
    <row r="1871" spans="1:4" x14ac:dyDescent="0.3">
      <c r="A1871" s="1"/>
      <c r="B1871" s="1"/>
      <c r="C1871" s="1"/>
      <c r="D1871" s="1"/>
    </row>
    <row r="1872" spans="1:4" x14ac:dyDescent="0.3">
      <c r="A1872" s="1"/>
      <c r="B1872" s="1"/>
      <c r="C1872" s="1"/>
      <c r="D1872" s="1"/>
    </row>
    <row r="1873" spans="1:4" x14ac:dyDescent="0.3">
      <c r="A1873" s="1"/>
      <c r="B1873" s="1"/>
      <c r="C1873" s="1"/>
      <c r="D1873" s="1"/>
    </row>
    <row r="1874" spans="1:4" x14ac:dyDescent="0.3">
      <c r="A1874" s="1"/>
      <c r="B1874" s="1"/>
      <c r="C1874" s="1"/>
      <c r="D1874" s="1"/>
    </row>
    <row r="1875" spans="1:4" x14ac:dyDescent="0.3">
      <c r="A1875" s="1"/>
      <c r="B1875" s="1"/>
      <c r="C1875" s="1"/>
      <c r="D1875" s="1"/>
    </row>
    <row r="1876" spans="1:4" x14ac:dyDescent="0.3">
      <c r="A1876" s="1"/>
      <c r="B1876" s="1"/>
      <c r="C1876" s="1"/>
      <c r="D1876" s="1"/>
    </row>
    <row r="1877" spans="1:4" x14ac:dyDescent="0.3">
      <c r="A1877" s="1"/>
      <c r="B1877" s="1"/>
      <c r="C1877" s="1"/>
      <c r="D1877" s="1"/>
    </row>
    <row r="1878" spans="1:4" x14ac:dyDescent="0.3">
      <c r="A1878" s="1"/>
      <c r="B1878" s="1"/>
      <c r="C1878" s="1"/>
      <c r="D1878" s="1"/>
    </row>
    <row r="1879" spans="1:4" x14ac:dyDescent="0.3">
      <c r="A1879" s="1"/>
      <c r="B1879" s="1"/>
      <c r="C1879" s="1"/>
      <c r="D1879" s="1"/>
    </row>
    <row r="1880" spans="1:4" x14ac:dyDescent="0.3">
      <c r="A1880" s="1"/>
      <c r="B1880" s="1"/>
      <c r="C1880" s="1"/>
      <c r="D1880" s="1"/>
    </row>
    <row r="1881" spans="1:4" x14ac:dyDescent="0.3">
      <c r="A1881" s="1"/>
      <c r="B1881" s="1"/>
      <c r="C1881" s="1"/>
      <c r="D1881" s="1"/>
    </row>
    <row r="1882" spans="1:4" x14ac:dyDescent="0.3">
      <c r="A1882" s="1"/>
      <c r="B1882" s="1"/>
      <c r="C1882" s="1"/>
      <c r="D1882" s="1"/>
    </row>
    <row r="1883" spans="1:4" x14ac:dyDescent="0.3">
      <c r="A1883" s="1"/>
      <c r="B1883" s="1"/>
      <c r="C1883" s="1"/>
      <c r="D1883" s="1"/>
    </row>
    <row r="1884" spans="1:4" x14ac:dyDescent="0.3">
      <c r="A1884" s="1"/>
      <c r="B1884" s="1"/>
      <c r="C1884" s="1"/>
      <c r="D1884" s="1"/>
    </row>
    <row r="1885" spans="1:4" x14ac:dyDescent="0.3">
      <c r="A1885" s="1"/>
      <c r="B1885" s="1"/>
      <c r="C1885" s="1"/>
      <c r="D1885" s="1"/>
    </row>
    <row r="1886" spans="1:4" x14ac:dyDescent="0.3">
      <c r="A1886" s="1"/>
      <c r="B1886" s="1"/>
      <c r="C1886" s="1"/>
      <c r="D1886" s="1"/>
    </row>
    <row r="1887" spans="1:4" x14ac:dyDescent="0.3">
      <c r="A1887" s="1"/>
      <c r="B1887" s="1"/>
      <c r="C1887" s="1"/>
      <c r="D1887" s="1"/>
    </row>
    <row r="1888" spans="1:4" x14ac:dyDescent="0.3">
      <c r="A1888" s="1"/>
      <c r="B1888" s="1"/>
      <c r="C1888" s="1"/>
      <c r="D1888" s="1"/>
    </row>
    <row r="1889" spans="1:4" x14ac:dyDescent="0.3">
      <c r="A1889" s="1"/>
      <c r="B1889" s="1"/>
      <c r="C1889" s="1"/>
      <c r="D1889" s="1"/>
    </row>
    <row r="1890" spans="1:4" x14ac:dyDescent="0.3">
      <c r="A1890" s="1"/>
      <c r="B1890" s="1"/>
      <c r="C1890" s="1"/>
      <c r="D1890" s="1"/>
    </row>
    <row r="1891" spans="1:4" x14ac:dyDescent="0.3">
      <c r="A1891" s="1"/>
      <c r="B1891" s="1"/>
      <c r="C1891" s="1"/>
      <c r="D1891" s="1"/>
    </row>
    <row r="1892" spans="1:4" x14ac:dyDescent="0.3">
      <c r="A1892" s="1"/>
      <c r="B1892" s="1"/>
      <c r="C1892" s="1"/>
      <c r="D1892" s="1"/>
    </row>
    <row r="1893" spans="1:4" x14ac:dyDescent="0.3">
      <c r="A1893" s="1"/>
      <c r="B1893" s="1"/>
      <c r="C1893" s="1"/>
      <c r="D1893" s="1"/>
    </row>
    <row r="1894" spans="1:4" x14ac:dyDescent="0.3">
      <c r="A1894" s="1"/>
      <c r="B1894" s="1"/>
      <c r="C1894" s="1"/>
      <c r="D1894" s="1"/>
    </row>
    <row r="1895" spans="1:4" x14ac:dyDescent="0.3">
      <c r="A1895" s="1"/>
      <c r="B1895" s="1"/>
      <c r="C1895" s="1"/>
      <c r="D1895" s="1"/>
    </row>
    <row r="1896" spans="1:4" x14ac:dyDescent="0.3">
      <c r="A1896" s="1"/>
      <c r="B1896" s="1"/>
      <c r="C1896" s="1"/>
      <c r="D1896" s="1"/>
    </row>
    <row r="1897" spans="1:4" x14ac:dyDescent="0.3">
      <c r="A1897" s="1"/>
      <c r="B1897" s="1"/>
      <c r="C1897" s="1"/>
      <c r="D1897" s="1"/>
    </row>
    <row r="1898" spans="1:4" x14ac:dyDescent="0.3">
      <c r="A1898" s="1"/>
      <c r="B1898" s="1"/>
      <c r="C1898" s="1"/>
      <c r="D1898" s="1"/>
    </row>
    <row r="1899" spans="1:4" x14ac:dyDescent="0.3">
      <c r="A1899" s="1"/>
      <c r="B1899" s="1"/>
      <c r="C1899" s="1"/>
      <c r="D1899" s="1"/>
    </row>
    <row r="1900" spans="1:4" x14ac:dyDescent="0.3">
      <c r="A1900" s="1"/>
      <c r="B1900" s="1"/>
      <c r="C1900" s="1"/>
      <c r="D1900" s="1"/>
    </row>
    <row r="1901" spans="1:4" x14ac:dyDescent="0.3">
      <c r="A1901" s="1"/>
      <c r="B1901" s="1"/>
      <c r="C1901" s="1"/>
      <c r="D1901" s="1"/>
    </row>
    <row r="1902" spans="1:4" x14ac:dyDescent="0.3">
      <c r="A1902" s="1"/>
      <c r="B1902" s="1"/>
      <c r="C1902" s="1"/>
      <c r="D1902" s="1"/>
    </row>
    <row r="1903" spans="1:4" x14ac:dyDescent="0.3">
      <c r="A1903" s="1"/>
      <c r="B1903" s="1"/>
      <c r="C1903" s="1"/>
      <c r="D1903" s="1"/>
    </row>
    <row r="1904" spans="1:4" x14ac:dyDescent="0.3">
      <c r="A1904" s="1"/>
      <c r="B1904" s="1"/>
      <c r="C1904" s="1"/>
      <c r="D1904" s="1"/>
    </row>
    <row r="1905" spans="1:4" x14ac:dyDescent="0.3">
      <c r="A1905" s="1"/>
      <c r="B1905" s="1"/>
      <c r="C1905" s="1"/>
      <c r="D1905" s="1"/>
    </row>
    <row r="1906" spans="1:4" x14ac:dyDescent="0.3">
      <c r="A1906" s="1"/>
      <c r="B1906" s="1"/>
      <c r="C1906" s="1"/>
      <c r="D1906" s="1"/>
    </row>
    <row r="1907" spans="1:4" x14ac:dyDescent="0.3">
      <c r="A1907" s="1"/>
      <c r="B1907" s="1"/>
      <c r="C1907" s="1"/>
      <c r="D1907" s="1"/>
    </row>
    <row r="1908" spans="1:4" x14ac:dyDescent="0.3">
      <c r="A1908" s="1"/>
      <c r="B1908" s="1"/>
      <c r="C1908" s="1"/>
      <c r="D1908" s="1"/>
    </row>
    <row r="1909" spans="1:4" x14ac:dyDescent="0.3">
      <c r="A1909" s="1"/>
      <c r="B1909" s="1"/>
      <c r="C1909" s="1"/>
      <c r="D1909" s="1"/>
    </row>
    <row r="1910" spans="1:4" x14ac:dyDescent="0.3">
      <c r="A1910" s="1"/>
      <c r="B1910" s="1"/>
      <c r="C1910" s="1"/>
      <c r="D1910" s="1"/>
    </row>
    <row r="1911" spans="1:4" x14ac:dyDescent="0.3">
      <c r="A1911" s="1"/>
      <c r="B1911" s="1"/>
      <c r="C1911" s="1"/>
      <c r="D1911" s="1"/>
    </row>
    <row r="1912" spans="1:4" x14ac:dyDescent="0.3">
      <c r="A1912" s="1"/>
      <c r="B1912" s="1"/>
      <c r="C1912" s="1"/>
      <c r="D1912" s="1"/>
    </row>
    <row r="1913" spans="1:4" x14ac:dyDescent="0.3">
      <c r="A1913" s="1"/>
      <c r="B1913" s="1"/>
      <c r="C1913" s="1"/>
      <c r="D1913" s="1"/>
    </row>
    <row r="1914" spans="1:4" x14ac:dyDescent="0.3">
      <c r="A1914" s="1"/>
      <c r="B1914" s="1"/>
      <c r="C1914" s="1"/>
      <c r="D1914" s="1"/>
    </row>
    <row r="1915" spans="1:4" x14ac:dyDescent="0.3">
      <c r="A1915" s="1"/>
      <c r="B1915" s="1"/>
      <c r="C1915" s="1"/>
      <c r="D1915" s="1"/>
    </row>
    <row r="1916" spans="1:4" x14ac:dyDescent="0.3">
      <c r="A1916" s="1"/>
      <c r="B1916" s="1"/>
      <c r="C1916" s="1"/>
      <c r="D1916" s="1"/>
    </row>
    <row r="1917" spans="1:4" x14ac:dyDescent="0.3">
      <c r="A1917" s="1"/>
      <c r="B1917" s="1"/>
      <c r="C1917" s="1"/>
      <c r="D1917" s="1"/>
    </row>
    <row r="1918" spans="1:4" x14ac:dyDescent="0.3">
      <c r="A1918" s="1"/>
      <c r="B1918" s="1"/>
      <c r="C1918" s="1"/>
      <c r="D1918" s="1"/>
    </row>
    <row r="1919" spans="1:4" x14ac:dyDescent="0.3">
      <c r="A1919" s="1"/>
      <c r="B1919" s="1"/>
      <c r="C1919" s="1"/>
      <c r="D1919" s="1"/>
    </row>
    <row r="1920" spans="1:4" x14ac:dyDescent="0.3">
      <c r="A1920" s="1"/>
      <c r="B1920" s="1"/>
      <c r="C1920" s="1"/>
      <c r="D1920" s="1"/>
    </row>
    <row r="1921" spans="1:4" x14ac:dyDescent="0.3">
      <c r="A1921" s="1"/>
      <c r="B1921" s="1"/>
      <c r="C1921" s="1"/>
      <c r="D1921" s="1"/>
    </row>
    <row r="1922" spans="1:4" x14ac:dyDescent="0.3">
      <c r="A1922" s="1"/>
      <c r="B1922" s="1"/>
      <c r="C1922" s="1"/>
      <c r="D1922" s="1"/>
    </row>
    <row r="1923" spans="1:4" x14ac:dyDescent="0.3">
      <c r="A1923" s="1"/>
      <c r="B1923" s="1"/>
      <c r="C1923" s="1"/>
      <c r="D1923" s="1"/>
    </row>
    <row r="1924" spans="1:4" x14ac:dyDescent="0.3">
      <c r="A1924" s="1"/>
      <c r="B1924" s="1"/>
      <c r="C1924" s="1"/>
      <c r="D1924" s="1"/>
    </row>
    <row r="1925" spans="1:4" x14ac:dyDescent="0.3">
      <c r="A1925" s="1"/>
      <c r="B1925" s="1"/>
      <c r="C1925" s="1"/>
      <c r="D1925" s="1"/>
    </row>
    <row r="1926" spans="1:4" x14ac:dyDescent="0.3">
      <c r="A1926" s="1"/>
      <c r="B1926" s="1"/>
      <c r="C1926" s="1"/>
      <c r="D1926" s="1"/>
    </row>
    <row r="1927" spans="1:4" x14ac:dyDescent="0.3">
      <c r="A1927" s="1"/>
      <c r="B1927" s="1"/>
      <c r="C1927" s="1"/>
      <c r="D1927" s="1"/>
    </row>
    <row r="1928" spans="1:4" x14ac:dyDescent="0.3">
      <c r="A1928" s="1"/>
      <c r="B1928" s="1"/>
      <c r="C1928" s="1"/>
      <c r="D1928" s="1"/>
    </row>
    <row r="1929" spans="1:4" x14ac:dyDescent="0.3">
      <c r="A1929" s="1"/>
      <c r="B1929" s="1"/>
      <c r="C1929" s="1"/>
      <c r="D1929" s="1"/>
    </row>
    <row r="1930" spans="1:4" x14ac:dyDescent="0.3">
      <c r="A1930" s="1"/>
      <c r="B1930" s="1"/>
      <c r="C1930" s="1"/>
      <c r="D1930" s="1"/>
    </row>
    <row r="1931" spans="1:4" x14ac:dyDescent="0.3">
      <c r="A1931" s="1"/>
      <c r="B1931" s="1"/>
      <c r="C1931" s="1"/>
      <c r="D1931" s="1"/>
    </row>
    <row r="1932" spans="1:4" x14ac:dyDescent="0.3">
      <c r="A1932" s="1"/>
      <c r="B1932" s="1"/>
      <c r="C1932" s="1"/>
      <c r="D1932" s="1"/>
    </row>
    <row r="1933" spans="1:4" x14ac:dyDescent="0.3">
      <c r="A1933" s="1"/>
      <c r="B1933" s="1"/>
      <c r="C1933" s="1"/>
      <c r="D1933" s="1"/>
    </row>
    <row r="1934" spans="1:4" x14ac:dyDescent="0.3">
      <c r="A1934" s="1"/>
      <c r="B1934" s="1"/>
      <c r="C1934" s="1"/>
      <c r="D1934" s="1"/>
    </row>
    <row r="1935" spans="1:4" x14ac:dyDescent="0.3">
      <c r="A1935" s="1"/>
      <c r="B1935" s="1"/>
      <c r="C1935" s="1"/>
      <c r="D1935" s="1"/>
    </row>
    <row r="1936" spans="1:4" x14ac:dyDescent="0.3">
      <c r="A1936" s="1"/>
      <c r="B1936" s="1"/>
      <c r="C1936" s="1"/>
      <c r="D1936" s="1"/>
    </row>
    <row r="1937" spans="1:4" x14ac:dyDescent="0.3">
      <c r="A1937" s="1"/>
      <c r="B1937" s="1"/>
      <c r="C1937" s="1"/>
      <c r="D1937" s="1"/>
    </row>
    <row r="1938" spans="1:4" x14ac:dyDescent="0.3">
      <c r="A1938" s="1"/>
      <c r="B1938" s="1"/>
      <c r="C1938" s="1"/>
      <c r="D1938" s="1"/>
    </row>
    <row r="1939" spans="1:4" x14ac:dyDescent="0.3">
      <c r="A1939" s="1"/>
      <c r="B1939" s="1"/>
      <c r="C1939" s="1"/>
      <c r="D1939" s="1"/>
    </row>
    <row r="1940" spans="1:4" x14ac:dyDescent="0.3">
      <c r="A1940" s="1"/>
      <c r="B1940" s="1"/>
      <c r="C1940" s="1"/>
      <c r="D1940" s="1"/>
    </row>
    <row r="1941" spans="1:4" x14ac:dyDescent="0.3">
      <c r="A1941" s="1"/>
      <c r="B1941" s="1"/>
      <c r="C1941" s="1"/>
      <c r="D1941" s="1"/>
    </row>
    <row r="1942" spans="1:4" x14ac:dyDescent="0.3">
      <c r="A1942" s="1"/>
      <c r="B1942" s="1"/>
      <c r="C1942" s="1"/>
      <c r="D1942" s="1"/>
    </row>
    <row r="1943" spans="1:4" x14ac:dyDescent="0.3">
      <c r="A1943" s="1"/>
      <c r="B1943" s="1"/>
      <c r="C1943" s="1"/>
      <c r="D1943" s="1"/>
    </row>
    <row r="1944" spans="1:4" x14ac:dyDescent="0.3">
      <c r="A1944" s="1"/>
      <c r="B1944" s="1"/>
      <c r="C1944" s="1"/>
      <c r="D1944" s="1"/>
    </row>
    <row r="1945" spans="1:4" x14ac:dyDescent="0.3">
      <c r="A1945" s="1"/>
      <c r="B1945" s="1"/>
      <c r="C1945" s="1"/>
      <c r="D1945" s="1"/>
    </row>
    <row r="1946" spans="1:4" x14ac:dyDescent="0.3">
      <c r="A1946" s="1"/>
      <c r="B1946" s="1"/>
      <c r="C1946" s="1"/>
      <c r="D1946" s="1"/>
    </row>
    <row r="1947" spans="1:4" x14ac:dyDescent="0.3">
      <c r="A1947" s="1"/>
      <c r="B1947" s="1"/>
      <c r="C1947" s="1"/>
      <c r="D1947" s="1"/>
    </row>
    <row r="1948" spans="1:4" x14ac:dyDescent="0.3">
      <c r="A1948" s="1"/>
      <c r="B1948" s="1"/>
      <c r="C1948" s="1"/>
      <c r="D1948" s="1"/>
    </row>
    <row r="1949" spans="1:4" x14ac:dyDescent="0.3">
      <c r="A1949" s="1"/>
      <c r="B1949" s="1"/>
      <c r="C1949" s="1"/>
      <c r="D1949" s="1"/>
    </row>
    <row r="1950" spans="1:4" x14ac:dyDescent="0.3">
      <c r="A1950" s="1"/>
      <c r="B1950" s="1"/>
      <c r="C1950" s="1"/>
      <c r="D1950" s="1"/>
    </row>
    <row r="1951" spans="1:4" x14ac:dyDescent="0.3">
      <c r="A1951" s="1"/>
      <c r="B1951" s="1"/>
      <c r="C1951" s="1"/>
      <c r="D1951" s="1"/>
    </row>
    <row r="1952" spans="1:4" x14ac:dyDescent="0.3">
      <c r="A1952" s="1"/>
      <c r="B1952" s="1"/>
      <c r="C1952" s="1"/>
      <c r="D1952" s="1"/>
    </row>
    <row r="1953" spans="1:4" x14ac:dyDescent="0.3">
      <c r="A1953" s="1"/>
      <c r="B1953" s="1"/>
      <c r="C1953" s="1"/>
      <c r="D1953" s="1"/>
    </row>
    <row r="1954" spans="1:4" x14ac:dyDescent="0.3">
      <c r="A1954" s="1"/>
      <c r="B1954" s="1"/>
      <c r="C1954" s="1"/>
      <c r="D1954" s="1"/>
    </row>
    <row r="1955" spans="1:4" x14ac:dyDescent="0.3">
      <c r="A1955" s="1"/>
      <c r="B1955" s="1"/>
      <c r="C1955" s="1"/>
      <c r="D1955" s="1"/>
    </row>
    <row r="1956" spans="1:4" x14ac:dyDescent="0.3">
      <c r="A1956" s="1"/>
      <c r="B1956" s="1"/>
      <c r="C1956" s="1"/>
      <c r="D1956" s="1"/>
    </row>
    <row r="1957" spans="1:4" x14ac:dyDescent="0.3">
      <c r="A1957" s="1"/>
      <c r="B1957" s="1"/>
      <c r="C1957" s="1"/>
      <c r="D1957" s="1"/>
    </row>
    <row r="1958" spans="1:4" x14ac:dyDescent="0.3">
      <c r="A1958" s="1"/>
      <c r="B1958" s="1"/>
      <c r="C1958" s="1"/>
      <c r="D1958" s="1"/>
    </row>
    <row r="1959" spans="1:4" x14ac:dyDescent="0.3">
      <c r="A1959" s="1"/>
      <c r="B1959" s="1"/>
      <c r="C1959" s="1"/>
      <c r="D1959" s="1"/>
    </row>
    <row r="1960" spans="1:4" x14ac:dyDescent="0.3">
      <c r="A1960" s="1"/>
      <c r="B1960" s="1"/>
      <c r="C1960" s="1"/>
      <c r="D1960" s="1"/>
    </row>
    <row r="1961" spans="1:4" x14ac:dyDescent="0.3">
      <c r="A1961" s="1"/>
      <c r="B1961" s="1"/>
      <c r="C1961" s="1"/>
      <c r="D1961" s="1"/>
    </row>
    <row r="1962" spans="1:4" x14ac:dyDescent="0.3">
      <c r="A1962" s="1"/>
      <c r="B1962" s="1"/>
      <c r="C1962" s="1"/>
      <c r="D1962" s="1"/>
    </row>
    <row r="1963" spans="1:4" x14ac:dyDescent="0.3">
      <c r="A1963" s="1"/>
      <c r="B1963" s="1"/>
      <c r="C1963" s="1"/>
      <c r="D1963" s="1"/>
    </row>
    <row r="1964" spans="1:4" x14ac:dyDescent="0.3">
      <c r="A1964" s="1"/>
      <c r="B1964" s="1"/>
      <c r="C1964" s="1"/>
      <c r="D1964" s="1"/>
    </row>
    <row r="1965" spans="1:4" x14ac:dyDescent="0.3">
      <c r="A1965" s="1"/>
      <c r="B1965" s="1"/>
      <c r="C1965" s="1"/>
      <c r="D1965" s="1"/>
    </row>
    <row r="1966" spans="1:4" x14ac:dyDescent="0.3">
      <c r="A1966" s="1"/>
      <c r="B1966" s="1"/>
      <c r="C1966" s="1"/>
      <c r="D1966" s="1"/>
    </row>
    <row r="1967" spans="1:4" x14ac:dyDescent="0.3">
      <c r="A1967" s="1"/>
      <c r="B1967" s="1"/>
      <c r="C1967" s="1"/>
      <c r="D1967" s="1"/>
    </row>
    <row r="1968" spans="1:4" x14ac:dyDescent="0.3">
      <c r="A1968" s="1"/>
      <c r="B1968" s="1"/>
      <c r="C1968" s="1"/>
      <c r="D1968" s="1"/>
    </row>
    <row r="1969" spans="1:4" x14ac:dyDescent="0.3">
      <c r="A1969" s="1"/>
      <c r="B1969" s="1"/>
      <c r="C1969" s="1"/>
      <c r="D1969" s="1"/>
    </row>
    <row r="1970" spans="1:4" x14ac:dyDescent="0.3">
      <c r="A1970" s="1"/>
      <c r="B1970" s="1"/>
      <c r="C1970" s="1"/>
      <c r="D1970" s="1"/>
    </row>
    <row r="1971" spans="1:4" x14ac:dyDescent="0.3">
      <c r="A1971" s="1"/>
      <c r="B1971" s="1"/>
      <c r="C1971" s="1"/>
      <c r="D1971" s="1"/>
    </row>
    <row r="1972" spans="1:4" x14ac:dyDescent="0.3">
      <c r="A1972" s="1"/>
      <c r="B1972" s="1"/>
      <c r="C1972" s="1"/>
      <c r="D1972" s="1"/>
    </row>
    <row r="1973" spans="1:4" x14ac:dyDescent="0.3">
      <c r="A1973" s="1"/>
      <c r="B1973" s="1"/>
      <c r="C1973" s="1"/>
      <c r="D1973" s="1"/>
    </row>
    <row r="1974" spans="1:4" x14ac:dyDescent="0.3">
      <c r="A1974" s="1"/>
      <c r="B1974" s="1"/>
      <c r="C1974" s="1"/>
      <c r="D1974" s="1"/>
    </row>
    <row r="1975" spans="1:4" x14ac:dyDescent="0.3">
      <c r="A1975" s="1"/>
      <c r="B1975" s="1"/>
      <c r="C1975" s="1"/>
      <c r="D1975" s="1"/>
    </row>
    <row r="1976" spans="1:4" x14ac:dyDescent="0.3">
      <c r="A1976" s="1"/>
      <c r="B1976" s="1"/>
      <c r="C1976" s="1"/>
      <c r="D1976" s="1"/>
    </row>
    <row r="1977" spans="1:4" x14ac:dyDescent="0.3">
      <c r="A1977" s="1"/>
      <c r="B1977" s="1"/>
      <c r="C1977" s="1"/>
      <c r="D1977" s="1"/>
    </row>
    <row r="1978" spans="1:4" x14ac:dyDescent="0.3">
      <c r="A1978" s="1"/>
      <c r="B1978" s="1"/>
      <c r="C1978" s="1"/>
      <c r="D1978" s="1"/>
    </row>
    <row r="1979" spans="1:4" x14ac:dyDescent="0.3">
      <c r="A1979" s="1"/>
      <c r="B1979" s="1"/>
      <c r="C1979" s="1"/>
      <c r="D1979" s="1"/>
    </row>
    <row r="1980" spans="1:4" x14ac:dyDescent="0.3">
      <c r="A1980" s="1"/>
      <c r="B1980" s="1"/>
      <c r="C1980" s="1"/>
      <c r="D1980" s="1"/>
    </row>
    <row r="1981" spans="1:4" x14ac:dyDescent="0.3">
      <c r="A1981" s="1"/>
      <c r="B1981" s="1"/>
      <c r="C1981" s="1"/>
      <c r="D1981" s="1"/>
    </row>
    <row r="1982" spans="1:4" x14ac:dyDescent="0.3">
      <c r="A1982" s="1"/>
      <c r="B1982" s="1"/>
      <c r="C1982" s="1"/>
      <c r="D1982" s="1"/>
    </row>
    <row r="1983" spans="1:4" x14ac:dyDescent="0.3">
      <c r="A1983" s="1"/>
      <c r="B1983" s="1"/>
      <c r="C1983" s="1"/>
      <c r="D1983" s="1"/>
    </row>
    <row r="1984" spans="1:4" x14ac:dyDescent="0.3">
      <c r="A1984" s="1"/>
      <c r="B1984" s="1"/>
      <c r="C1984" s="1"/>
      <c r="D1984" s="1"/>
    </row>
    <row r="1985" spans="1:4" x14ac:dyDescent="0.3">
      <c r="A1985" s="1"/>
      <c r="B1985" s="1"/>
      <c r="C1985" s="1"/>
      <c r="D1985" s="1"/>
    </row>
    <row r="1986" spans="1:4" x14ac:dyDescent="0.3">
      <c r="A1986" s="1"/>
      <c r="B1986" s="1"/>
      <c r="C1986" s="1"/>
      <c r="D1986" s="1"/>
    </row>
    <row r="1987" spans="1:4" x14ac:dyDescent="0.3">
      <c r="A1987" s="1"/>
      <c r="B1987" s="1"/>
      <c r="C1987" s="1"/>
      <c r="D1987" s="1"/>
    </row>
    <row r="1988" spans="1:4" x14ac:dyDescent="0.3">
      <c r="A1988" s="1"/>
      <c r="B1988" s="1"/>
      <c r="C1988" s="1"/>
      <c r="D1988" s="1"/>
    </row>
    <row r="1989" spans="1:4" x14ac:dyDescent="0.3">
      <c r="A1989" s="1"/>
      <c r="B1989" s="1"/>
      <c r="C1989" s="1"/>
      <c r="D1989" s="1"/>
    </row>
    <row r="1990" spans="1:4" x14ac:dyDescent="0.3">
      <c r="A1990" s="1"/>
      <c r="B1990" s="1"/>
      <c r="C1990" s="1"/>
      <c r="D1990" s="1"/>
    </row>
    <row r="1991" spans="1:4" x14ac:dyDescent="0.3">
      <c r="A1991" s="1"/>
      <c r="B1991" s="1"/>
      <c r="C1991" s="1"/>
      <c r="D1991" s="1"/>
    </row>
    <row r="1992" spans="1:4" x14ac:dyDescent="0.3">
      <c r="A1992" s="1"/>
      <c r="B1992" s="1"/>
      <c r="C1992" s="1"/>
      <c r="D1992" s="1"/>
    </row>
    <row r="1993" spans="1:4" x14ac:dyDescent="0.3">
      <c r="A1993" s="1"/>
      <c r="B1993" s="1"/>
      <c r="C1993" s="1"/>
      <c r="D1993" s="1"/>
    </row>
    <row r="1994" spans="1:4" x14ac:dyDescent="0.3">
      <c r="A1994" s="1"/>
      <c r="B1994" s="1"/>
      <c r="C1994" s="1"/>
      <c r="D1994" s="1"/>
    </row>
    <row r="1995" spans="1:4" x14ac:dyDescent="0.3">
      <c r="A1995" s="1"/>
      <c r="B1995" s="1"/>
      <c r="C1995" s="1"/>
      <c r="D1995" s="1"/>
    </row>
    <row r="1996" spans="1:4" x14ac:dyDescent="0.3">
      <c r="A1996" s="1"/>
      <c r="B1996" s="1"/>
      <c r="C1996" s="1"/>
      <c r="D1996" s="1"/>
    </row>
    <row r="1997" spans="1:4" x14ac:dyDescent="0.3">
      <c r="A1997" s="1"/>
      <c r="B1997" s="1"/>
      <c r="C1997" s="1"/>
      <c r="D1997" s="1"/>
    </row>
    <row r="1998" spans="1:4" x14ac:dyDescent="0.3">
      <c r="A1998" s="1"/>
      <c r="B1998" s="1"/>
      <c r="C1998" s="1"/>
      <c r="D1998" s="1"/>
    </row>
    <row r="1999" spans="1:4" x14ac:dyDescent="0.3">
      <c r="A1999" s="1"/>
      <c r="B1999" s="1"/>
      <c r="C1999" s="1"/>
      <c r="D1999" s="1"/>
    </row>
    <row r="2000" spans="1:4" x14ac:dyDescent="0.3">
      <c r="A2000" s="1"/>
      <c r="B2000" s="1"/>
      <c r="C2000" s="1"/>
      <c r="D2000" s="1"/>
    </row>
    <row r="2001" spans="1:4" x14ac:dyDescent="0.3">
      <c r="A2001" s="1"/>
      <c r="B2001" s="1"/>
      <c r="C2001" s="1"/>
      <c r="D2001" s="1"/>
    </row>
    <row r="2002" spans="1:4" x14ac:dyDescent="0.3">
      <c r="A2002" s="1"/>
      <c r="B2002" s="1"/>
      <c r="C2002" s="1"/>
      <c r="D2002" s="1"/>
    </row>
    <row r="2003" spans="1:4" x14ac:dyDescent="0.3">
      <c r="A2003" s="1"/>
      <c r="B2003" s="1"/>
      <c r="C2003" s="1"/>
      <c r="D2003" s="1"/>
    </row>
    <row r="2004" spans="1:4" x14ac:dyDescent="0.3">
      <c r="A2004" s="1"/>
      <c r="B2004" s="1"/>
      <c r="C2004" s="1"/>
      <c r="D2004" s="1"/>
    </row>
    <row r="2005" spans="1:4" x14ac:dyDescent="0.3">
      <c r="A2005" s="1"/>
      <c r="B2005" s="1"/>
      <c r="C2005" s="1"/>
      <c r="D2005" s="1"/>
    </row>
    <row r="2006" spans="1:4" x14ac:dyDescent="0.3">
      <c r="A2006" s="1"/>
      <c r="B2006" s="1"/>
      <c r="C2006" s="1"/>
      <c r="D2006" s="1"/>
    </row>
    <row r="2007" spans="1:4" x14ac:dyDescent="0.3">
      <c r="A2007" s="1"/>
      <c r="B2007" s="1"/>
      <c r="C2007" s="1"/>
      <c r="D2007" s="1"/>
    </row>
    <row r="2008" spans="1:4" x14ac:dyDescent="0.3">
      <c r="A2008" s="1"/>
      <c r="B2008" s="1"/>
      <c r="C2008" s="1"/>
      <c r="D2008" s="1"/>
    </row>
    <row r="2009" spans="1:4" x14ac:dyDescent="0.3">
      <c r="A2009" s="1"/>
      <c r="B2009" s="1"/>
      <c r="C2009" s="1"/>
      <c r="D2009" s="1"/>
    </row>
    <row r="2010" spans="1:4" x14ac:dyDescent="0.3">
      <c r="A2010" s="1"/>
      <c r="B2010" s="1"/>
      <c r="C2010" s="1"/>
      <c r="D2010" s="1"/>
    </row>
    <row r="2011" spans="1:4" x14ac:dyDescent="0.3">
      <c r="A2011" s="1"/>
      <c r="B2011" s="1"/>
      <c r="C2011" s="1"/>
      <c r="D2011" s="1"/>
    </row>
    <row r="2012" spans="1:4" x14ac:dyDescent="0.3">
      <c r="A2012" s="1"/>
      <c r="B2012" s="1"/>
      <c r="C2012" s="1"/>
      <c r="D2012" s="1"/>
    </row>
    <row r="2013" spans="1:4" x14ac:dyDescent="0.3">
      <c r="A2013" s="1"/>
      <c r="B2013" s="1"/>
      <c r="C2013" s="1"/>
      <c r="D2013" s="1"/>
    </row>
    <row r="2014" spans="1:4" x14ac:dyDescent="0.3">
      <c r="A2014" s="1"/>
      <c r="B2014" s="1"/>
      <c r="C2014" s="1"/>
      <c r="D2014" s="1"/>
    </row>
    <row r="2015" spans="1:4" x14ac:dyDescent="0.3">
      <c r="A2015" s="1"/>
      <c r="B2015" s="1"/>
      <c r="C2015" s="1"/>
      <c r="D2015" s="1"/>
    </row>
    <row r="2016" spans="1:4" x14ac:dyDescent="0.3">
      <c r="A2016" s="1"/>
      <c r="B2016" s="1"/>
      <c r="C2016" s="1"/>
      <c r="D2016" s="1"/>
    </row>
    <row r="2017" spans="1:4" x14ac:dyDescent="0.3">
      <c r="A2017" s="1"/>
      <c r="B2017" s="1"/>
      <c r="C2017" s="1"/>
      <c r="D2017" s="1"/>
    </row>
    <row r="2018" spans="1:4" x14ac:dyDescent="0.3">
      <c r="A2018" s="1"/>
      <c r="B2018" s="1"/>
      <c r="C2018" s="1"/>
      <c r="D2018" s="1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1"/>
      <c r="C2020" s="1"/>
      <c r="D2020" s="1"/>
    </row>
    <row r="2021" spans="1:4" x14ac:dyDescent="0.3">
      <c r="A2021" s="1"/>
      <c r="B2021" s="1"/>
      <c r="C2021" s="1"/>
      <c r="D2021" s="1"/>
    </row>
    <row r="2022" spans="1:4" x14ac:dyDescent="0.3">
      <c r="A2022" s="1"/>
      <c r="B2022" s="1"/>
      <c r="C2022" s="1"/>
      <c r="D2022" s="1"/>
    </row>
    <row r="2023" spans="1:4" x14ac:dyDescent="0.3">
      <c r="A2023" s="1"/>
      <c r="B2023" s="1"/>
      <c r="C2023" s="1"/>
      <c r="D2023" s="1"/>
    </row>
    <row r="2024" spans="1:4" x14ac:dyDescent="0.3">
      <c r="A2024" s="1"/>
      <c r="B2024" s="1"/>
      <c r="C2024" s="1"/>
      <c r="D2024" s="1"/>
    </row>
    <row r="2025" spans="1:4" x14ac:dyDescent="0.3">
      <c r="A2025" s="1"/>
      <c r="B2025" s="1"/>
      <c r="C2025" s="1"/>
      <c r="D2025" s="1"/>
    </row>
    <row r="2026" spans="1:4" x14ac:dyDescent="0.3">
      <c r="A2026" s="1"/>
      <c r="B2026" s="1"/>
      <c r="C2026" s="1"/>
      <c r="D2026" s="1"/>
    </row>
    <row r="2027" spans="1:4" x14ac:dyDescent="0.3">
      <c r="A2027" s="1"/>
      <c r="B2027" s="1"/>
      <c r="C2027" s="1"/>
      <c r="D2027" s="1"/>
    </row>
    <row r="2028" spans="1:4" x14ac:dyDescent="0.3">
      <c r="A2028" s="1"/>
      <c r="B2028" s="1"/>
      <c r="C2028" s="1"/>
      <c r="D2028" s="1"/>
    </row>
    <row r="2029" spans="1:4" x14ac:dyDescent="0.3">
      <c r="A2029" s="1"/>
      <c r="B2029" s="1"/>
      <c r="C2029" s="1"/>
      <c r="D2029" s="1"/>
    </row>
    <row r="2030" spans="1:4" x14ac:dyDescent="0.3">
      <c r="A2030" s="1"/>
      <c r="B2030" s="1"/>
      <c r="C2030" s="1"/>
      <c r="D2030" s="1"/>
    </row>
    <row r="2031" spans="1:4" x14ac:dyDescent="0.3">
      <c r="A2031" s="1"/>
      <c r="B2031" s="1"/>
      <c r="C2031" s="1"/>
      <c r="D2031" s="1"/>
    </row>
    <row r="2032" spans="1:4" x14ac:dyDescent="0.3">
      <c r="A2032" s="1"/>
      <c r="B2032" s="1"/>
      <c r="C2032" s="1"/>
      <c r="D2032" s="1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1"/>
      <c r="C2034" s="1"/>
      <c r="D2034" s="1"/>
    </row>
    <row r="2035" spans="1:4" x14ac:dyDescent="0.3">
      <c r="A2035" s="1"/>
      <c r="B2035" s="1"/>
      <c r="C2035" s="1"/>
      <c r="D2035" s="1"/>
    </row>
    <row r="2036" spans="1:4" x14ac:dyDescent="0.3">
      <c r="A2036" s="1"/>
      <c r="B2036" s="1"/>
      <c r="C2036" s="1"/>
      <c r="D2036" s="1"/>
    </row>
    <row r="2037" spans="1:4" x14ac:dyDescent="0.3">
      <c r="A2037" s="1"/>
      <c r="B2037" s="1"/>
      <c r="C2037" s="1"/>
      <c r="D2037" s="1"/>
    </row>
    <row r="2038" spans="1:4" x14ac:dyDescent="0.3">
      <c r="A2038" s="1"/>
      <c r="B2038" s="1"/>
      <c r="C2038" s="1"/>
      <c r="D2038" s="1"/>
    </row>
    <row r="2039" spans="1:4" x14ac:dyDescent="0.3">
      <c r="A2039" s="1"/>
      <c r="B2039" s="1"/>
      <c r="C2039" s="1"/>
      <c r="D2039" s="1"/>
    </row>
    <row r="2040" spans="1:4" x14ac:dyDescent="0.3">
      <c r="A2040" s="1"/>
      <c r="B2040" s="1"/>
      <c r="C2040" s="1"/>
      <c r="D2040" s="1"/>
    </row>
    <row r="2041" spans="1:4" x14ac:dyDescent="0.3">
      <c r="A2041" s="1"/>
      <c r="B2041" s="1"/>
      <c r="C2041" s="1"/>
      <c r="D2041" s="1"/>
    </row>
    <row r="2042" spans="1:4" x14ac:dyDescent="0.3">
      <c r="A2042" s="1"/>
      <c r="B2042" s="1"/>
      <c r="C2042" s="1"/>
      <c r="D2042" s="1"/>
    </row>
    <row r="2043" spans="1:4" x14ac:dyDescent="0.3">
      <c r="A2043" s="1"/>
      <c r="B2043" s="1"/>
      <c r="C2043" s="1"/>
      <c r="D2043" s="1"/>
    </row>
    <row r="2044" spans="1:4" x14ac:dyDescent="0.3">
      <c r="A2044" s="1"/>
      <c r="B2044" s="1"/>
      <c r="C2044" s="1"/>
      <c r="D2044" s="1"/>
    </row>
    <row r="2045" spans="1:4" x14ac:dyDescent="0.3">
      <c r="A2045" s="1"/>
      <c r="B2045" s="1"/>
      <c r="C2045" s="1"/>
      <c r="D2045" s="1"/>
    </row>
    <row r="2046" spans="1:4" x14ac:dyDescent="0.3">
      <c r="A2046" s="1"/>
      <c r="B2046" s="1"/>
      <c r="C2046" s="1"/>
      <c r="D2046" s="1"/>
    </row>
    <row r="2047" spans="1:4" x14ac:dyDescent="0.3">
      <c r="A2047" s="1"/>
      <c r="B2047" s="1"/>
      <c r="C2047" s="1"/>
      <c r="D2047" s="1"/>
    </row>
    <row r="2048" spans="1:4" x14ac:dyDescent="0.3">
      <c r="A2048" s="1"/>
      <c r="B2048" s="1"/>
      <c r="C2048" s="1"/>
      <c r="D2048" s="1"/>
    </row>
    <row r="2049" spans="1:4" x14ac:dyDescent="0.3">
      <c r="A2049" s="1"/>
      <c r="B2049" s="1"/>
      <c r="C2049" s="1"/>
      <c r="D2049" s="1"/>
    </row>
    <row r="2050" spans="1:4" x14ac:dyDescent="0.3">
      <c r="A2050" s="1"/>
      <c r="B2050" s="1"/>
      <c r="C2050" s="1"/>
      <c r="D2050" s="1"/>
    </row>
    <row r="2051" spans="1:4" x14ac:dyDescent="0.3">
      <c r="A2051" s="1"/>
      <c r="B2051" s="1"/>
      <c r="C2051" s="1"/>
      <c r="D2051" s="1"/>
    </row>
    <row r="2052" spans="1:4" x14ac:dyDescent="0.3">
      <c r="A2052" s="1"/>
      <c r="B2052" s="1"/>
      <c r="C2052" s="1"/>
      <c r="D2052" s="1"/>
    </row>
    <row r="2053" spans="1:4" x14ac:dyDescent="0.3">
      <c r="A2053" s="1"/>
      <c r="B2053" s="1"/>
      <c r="C2053" s="1"/>
      <c r="D2053" s="1"/>
    </row>
    <row r="2054" spans="1:4" x14ac:dyDescent="0.3">
      <c r="A2054" s="1"/>
      <c r="B2054" s="1"/>
      <c r="C2054" s="1"/>
      <c r="D2054" s="1"/>
    </row>
    <row r="2055" spans="1:4" x14ac:dyDescent="0.3">
      <c r="A2055" s="1"/>
      <c r="B2055" s="1"/>
      <c r="C2055" s="1"/>
      <c r="D2055" s="1"/>
    </row>
    <row r="2056" spans="1:4" x14ac:dyDescent="0.3">
      <c r="A2056" s="1"/>
      <c r="B2056" s="1"/>
      <c r="C2056" s="1"/>
      <c r="D2056" s="1"/>
    </row>
    <row r="2057" spans="1:4" x14ac:dyDescent="0.3">
      <c r="A2057" s="1"/>
      <c r="B2057" s="1"/>
      <c r="C2057" s="1"/>
      <c r="D2057" s="1"/>
    </row>
    <row r="2058" spans="1:4" x14ac:dyDescent="0.3">
      <c r="A2058" s="1"/>
      <c r="B2058" s="1"/>
      <c r="C2058" s="1"/>
      <c r="D2058" s="1"/>
    </row>
    <row r="2059" spans="1:4" x14ac:dyDescent="0.3">
      <c r="A2059" s="1"/>
      <c r="B2059" s="1"/>
      <c r="C2059" s="1"/>
      <c r="D2059" s="1"/>
    </row>
    <row r="2060" spans="1:4" x14ac:dyDescent="0.3">
      <c r="A2060" s="1"/>
      <c r="B2060" s="1"/>
      <c r="C2060" s="1"/>
      <c r="D2060" s="1"/>
    </row>
    <row r="2061" spans="1:4" x14ac:dyDescent="0.3">
      <c r="A2061" s="1"/>
      <c r="B2061" s="1"/>
      <c r="C2061" s="1"/>
      <c r="D2061" s="1"/>
    </row>
    <row r="2062" spans="1:4" x14ac:dyDescent="0.3">
      <c r="A2062" s="1"/>
      <c r="B2062" s="1"/>
      <c r="C2062" s="1"/>
      <c r="D2062" s="1"/>
    </row>
    <row r="2063" spans="1:4" x14ac:dyDescent="0.3">
      <c r="A2063" s="1"/>
      <c r="B2063" s="1"/>
      <c r="C2063" s="1"/>
      <c r="D2063" s="1"/>
    </row>
    <row r="2064" spans="1:4" x14ac:dyDescent="0.3">
      <c r="A2064" s="1"/>
      <c r="B2064" s="1"/>
      <c r="C2064" s="1"/>
      <c r="D2064" s="1"/>
    </row>
    <row r="2065" spans="1:4" x14ac:dyDescent="0.3">
      <c r="A2065" s="1"/>
      <c r="B2065" s="1"/>
      <c r="C2065" s="1"/>
      <c r="D2065" s="1"/>
    </row>
    <row r="2066" spans="1:4" x14ac:dyDescent="0.3">
      <c r="A2066" s="1"/>
      <c r="B2066" s="1"/>
      <c r="C2066" s="1"/>
      <c r="D2066" s="1"/>
    </row>
    <row r="2067" spans="1:4" x14ac:dyDescent="0.3">
      <c r="A2067" s="1"/>
      <c r="B2067" s="1"/>
      <c r="C2067" s="1"/>
      <c r="D2067" s="1"/>
    </row>
    <row r="2068" spans="1:4" x14ac:dyDescent="0.3">
      <c r="A2068" s="1"/>
      <c r="B2068" s="1"/>
      <c r="C2068" s="1"/>
      <c r="D2068" s="1"/>
    </row>
    <row r="2069" spans="1:4" x14ac:dyDescent="0.3">
      <c r="A2069" s="1"/>
      <c r="B2069" s="1"/>
      <c r="C2069" s="1"/>
      <c r="D2069" s="1"/>
    </row>
    <row r="2070" spans="1:4" x14ac:dyDescent="0.3">
      <c r="A2070" s="1"/>
      <c r="B2070" s="1"/>
      <c r="C2070" s="1"/>
      <c r="D2070" s="1"/>
    </row>
    <row r="2071" spans="1:4" x14ac:dyDescent="0.3">
      <c r="A2071" s="1"/>
      <c r="B2071" s="1"/>
      <c r="C2071" s="1"/>
      <c r="D2071" s="1"/>
    </row>
    <row r="2072" spans="1:4" x14ac:dyDescent="0.3">
      <c r="A2072" s="1"/>
      <c r="B2072" s="1"/>
      <c r="C2072" s="1"/>
      <c r="D2072" s="1"/>
    </row>
    <row r="2073" spans="1:4" x14ac:dyDescent="0.3">
      <c r="A2073" s="1"/>
      <c r="B2073" s="1"/>
      <c r="C2073" s="1"/>
      <c r="D2073" s="1"/>
    </row>
    <row r="2074" spans="1:4" x14ac:dyDescent="0.3">
      <c r="A2074" s="1"/>
      <c r="B2074" s="1"/>
      <c r="C2074" s="1"/>
      <c r="D2074" s="1"/>
    </row>
    <row r="2075" spans="1:4" x14ac:dyDescent="0.3">
      <c r="A2075" s="1"/>
      <c r="B2075" s="1"/>
      <c r="C2075" s="1"/>
      <c r="D2075" s="1"/>
    </row>
    <row r="2076" spans="1:4" x14ac:dyDescent="0.3">
      <c r="A2076" s="1"/>
      <c r="B2076" s="1"/>
      <c r="C2076" s="1"/>
      <c r="D2076" s="1"/>
    </row>
    <row r="2077" spans="1:4" x14ac:dyDescent="0.3">
      <c r="A2077" s="1"/>
      <c r="B2077" s="1"/>
      <c r="C2077" s="1"/>
      <c r="D2077" s="1"/>
    </row>
    <row r="2078" spans="1:4" x14ac:dyDescent="0.3">
      <c r="A2078" s="1"/>
      <c r="B2078" s="1"/>
      <c r="C2078" s="1"/>
      <c r="D2078" s="1"/>
    </row>
    <row r="2079" spans="1:4" x14ac:dyDescent="0.3">
      <c r="A2079" s="1"/>
      <c r="B2079" s="1"/>
      <c r="C2079" s="1"/>
      <c r="D2079" s="1"/>
    </row>
    <row r="2080" spans="1:4" x14ac:dyDescent="0.3">
      <c r="A2080" s="1"/>
      <c r="B2080" s="1"/>
      <c r="C2080" s="1"/>
      <c r="D2080" s="1"/>
    </row>
    <row r="2081" spans="1:4" x14ac:dyDescent="0.3">
      <c r="A2081" s="1"/>
      <c r="B2081" s="1"/>
      <c r="C2081" s="1"/>
      <c r="D2081" s="1"/>
    </row>
    <row r="2082" spans="1:4" x14ac:dyDescent="0.3">
      <c r="A2082" s="1"/>
      <c r="B2082" s="1"/>
      <c r="C2082" s="1"/>
      <c r="D2082" s="1"/>
    </row>
    <row r="2083" spans="1:4" x14ac:dyDescent="0.3">
      <c r="A2083" s="1"/>
      <c r="B2083" s="1"/>
      <c r="C2083" s="1"/>
      <c r="D2083" s="1"/>
    </row>
    <row r="2084" spans="1:4" x14ac:dyDescent="0.3">
      <c r="A2084" s="1"/>
      <c r="B2084" s="1"/>
      <c r="C2084" s="1"/>
      <c r="D2084" s="1"/>
    </row>
    <row r="2085" spans="1:4" x14ac:dyDescent="0.3">
      <c r="A2085" s="1"/>
      <c r="B2085" s="1"/>
      <c r="C2085" s="1"/>
      <c r="D2085" s="1"/>
    </row>
    <row r="2086" spans="1:4" x14ac:dyDescent="0.3">
      <c r="A2086" s="1"/>
      <c r="B2086" s="1"/>
      <c r="C2086" s="1"/>
      <c r="D2086" s="1"/>
    </row>
    <row r="2087" spans="1:4" x14ac:dyDescent="0.3">
      <c r="A2087" s="1"/>
      <c r="B2087" s="1"/>
      <c r="C2087" s="1"/>
      <c r="D2087" s="1"/>
    </row>
    <row r="2088" spans="1:4" x14ac:dyDescent="0.3">
      <c r="A2088" s="1"/>
      <c r="B2088" s="1"/>
      <c r="C2088" s="1"/>
      <c r="D2088" s="1"/>
    </row>
    <row r="2089" spans="1:4" x14ac:dyDescent="0.3">
      <c r="A2089" s="1"/>
      <c r="B2089" s="1"/>
      <c r="C2089" s="1"/>
      <c r="D2089" s="1"/>
    </row>
    <row r="2090" spans="1:4" x14ac:dyDescent="0.3">
      <c r="A2090" s="1"/>
      <c r="B2090" s="1"/>
      <c r="C2090" s="1"/>
      <c r="D2090" s="1"/>
    </row>
    <row r="2091" spans="1:4" x14ac:dyDescent="0.3">
      <c r="A2091" s="1"/>
      <c r="B2091" s="1"/>
      <c r="C2091" s="1"/>
      <c r="D2091" s="1"/>
    </row>
    <row r="2092" spans="1:4" x14ac:dyDescent="0.3">
      <c r="A2092" s="1"/>
      <c r="B2092" s="1"/>
      <c r="C2092" s="1"/>
      <c r="D2092" s="1"/>
    </row>
    <row r="2093" spans="1:4" x14ac:dyDescent="0.3">
      <c r="A2093" s="1"/>
      <c r="B2093" s="1"/>
      <c r="C2093" s="1"/>
      <c r="D2093" s="1"/>
    </row>
    <row r="2094" spans="1:4" x14ac:dyDescent="0.3">
      <c r="A2094" s="1"/>
      <c r="B2094" s="1"/>
      <c r="C2094" s="1"/>
      <c r="D2094" s="1"/>
    </row>
    <row r="2095" spans="1:4" x14ac:dyDescent="0.3">
      <c r="A2095" s="1"/>
      <c r="B2095" s="1"/>
      <c r="C2095" s="1"/>
      <c r="D2095" s="1"/>
    </row>
    <row r="2096" spans="1:4" x14ac:dyDescent="0.3">
      <c r="A2096" s="1"/>
      <c r="B2096" s="1"/>
      <c r="C2096" s="1"/>
      <c r="D2096" s="1"/>
    </row>
    <row r="2097" spans="1:4" x14ac:dyDescent="0.3">
      <c r="A2097" s="1"/>
      <c r="B2097" s="1"/>
      <c r="C2097" s="1"/>
      <c r="D2097" s="1"/>
    </row>
    <row r="2098" spans="1:4" x14ac:dyDescent="0.3">
      <c r="A2098" s="1"/>
      <c r="B2098" s="1"/>
      <c r="C2098" s="1"/>
      <c r="D2098" s="1"/>
    </row>
    <row r="2099" spans="1:4" x14ac:dyDescent="0.3">
      <c r="A2099" s="1"/>
      <c r="B2099" s="1"/>
      <c r="C2099" s="1"/>
      <c r="D2099" s="1"/>
    </row>
    <row r="2100" spans="1:4" x14ac:dyDescent="0.3">
      <c r="A2100" s="1"/>
      <c r="B2100" s="1"/>
      <c r="C2100" s="1"/>
      <c r="D2100" s="1"/>
    </row>
    <row r="2101" spans="1:4" x14ac:dyDescent="0.3">
      <c r="A2101" s="1"/>
      <c r="B2101" s="1"/>
      <c r="C2101" s="1"/>
      <c r="D2101" s="1"/>
    </row>
    <row r="2102" spans="1:4" x14ac:dyDescent="0.3">
      <c r="A2102" s="1"/>
      <c r="B2102" s="1"/>
      <c r="C2102" s="1"/>
      <c r="D2102" s="1"/>
    </row>
    <row r="2103" spans="1:4" x14ac:dyDescent="0.3">
      <c r="A2103" s="1"/>
      <c r="B2103" s="1"/>
      <c r="C2103" s="1"/>
      <c r="D2103" s="1"/>
    </row>
    <row r="2104" spans="1:4" x14ac:dyDescent="0.3">
      <c r="A2104" s="1"/>
      <c r="B2104" s="1"/>
      <c r="C2104" s="1"/>
      <c r="D2104" s="1"/>
    </row>
    <row r="2105" spans="1:4" x14ac:dyDescent="0.3">
      <c r="A2105" s="1"/>
      <c r="B2105" s="1"/>
      <c r="C2105" s="1"/>
      <c r="D2105" s="1"/>
    </row>
    <row r="2106" spans="1:4" x14ac:dyDescent="0.3">
      <c r="A2106" s="1"/>
      <c r="B2106" s="1"/>
      <c r="C2106" s="1"/>
      <c r="D2106" s="1"/>
    </row>
    <row r="2107" spans="1:4" x14ac:dyDescent="0.3">
      <c r="A2107" s="1"/>
      <c r="B2107" s="1"/>
      <c r="C2107" s="1"/>
      <c r="D2107" s="1"/>
    </row>
    <row r="2108" spans="1:4" x14ac:dyDescent="0.3">
      <c r="A2108" s="1"/>
      <c r="B2108" s="1"/>
      <c r="C2108" s="1"/>
      <c r="D2108" s="1"/>
    </row>
    <row r="2109" spans="1:4" x14ac:dyDescent="0.3">
      <c r="A2109" s="1"/>
      <c r="B2109" s="1"/>
      <c r="C2109" s="1"/>
      <c r="D2109" s="1"/>
    </row>
    <row r="2110" spans="1:4" x14ac:dyDescent="0.3">
      <c r="A2110" s="1"/>
      <c r="B2110" s="1"/>
      <c r="C2110" s="1"/>
      <c r="D2110" s="1"/>
    </row>
    <row r="2111" spans="1:4" x14ac:dyDescent="0.3">
      <c r="A2111" s="1"/>
      <c r="B2111" s="1"/>
      <c r="C2111" s="1"/>
      <c r="D2111" s="1"/>
    </row>
    <row r="2112" spans="1:4" x14ac:dyDescent="0.3">
      <c r="A2112" s="1"/>
      <c r="B2112" s="1"/>
      <c r="C2112" s="1"/>
      <c r="D2112" s="1"/>
    </row>
    <row r="2113" spans="1:4" x14ac:dyDescent="0.3">
      <c r="A2113" s="1"/>
      <c r="B2113" s="1"/>
      <c r="C2113" s="1"/>
      <c r="D2113" s="1"/>
    </row>
    <row r="2114" spans="1:4" x14ac:dyDescent="0.3">
      <c r="A2114" s="1"/>
      <c r="B2114" s="1"/>
      <c r="C2114" s="1"/>
      <c r="D2114" s="1"/>
    </row>
    <row r="2115" spans="1:4" x14ac:dyDescent="0.3">
      <c r="A2115" s="1"/>
      <c r="B2115" s="1"/>
      <c r="C2115" s="1"/>
      <c r="D2115" s="1"/>
    </row>
    <row r="2116" spans="1:4" x14ac:dyDescent="0.3">
      <c r="A2116" s="1"/>
      <c r="B2116" s="1"/>
      <c r="C2116" s="1"/>
      <c r="D2116" s="1"/>
    </row>
    <row r="2117" spans="1:4" x14ac:dyDescent="0.3">
      <c r="A2117" s="1"/>
      <c r="B2117" s="1"/>
      <c r="C2117" s="1"/>
      <c r="D2117" s="1"/>
    </row>
    <row r="2118" spans="1:4" x14ac:dyDescent="0.3">
      <c r="A2118" s="1"/>
      <c r="B2118" s="1"/>
      <c r="C2118" s="1"/>
      <c r="D2118" s="1"/>
    </row>
    <row r="2119" spans="1:4" x14ac:dyDescent="0.3">
      <c r="A2119" s="1"/>
      <c r="B2119" s="1"/>
      <c r="C2119" s="1"/>
      <c r="D2119" s="1"/>
    </row>
    <row r="2120" spans="1:4" x14ac:dyDescent="0.3">
      <c r="A2120" s="1"/>
      <c r="B2120" s="1"/>
      <c r="C2120" s="1"/>
      <c r="D2120" s="1"/>
    </row>
    <row r="2121" spans="1:4" x14ac:dyDescent="0.3">
      <c r="A2121" s="1"/>
      <c r="B2121" s="1"/>
      <c r="C2121" s="1"/>
      <c r="D2121" s="1"/>
    </row>
    <row r="2122" spans="1:4" x14ac:dyDescent="0.3">
      <c r="A2122" s="1"/>
      <c r="B2122" s="1"/>
      <c r="C2122" s="1"/>
      <c r="D2122" s="1"/>
    </row>
    <row r="2123" spans="1:4" x14ac:dyDescent="0.3">
      <c r="A2123" s="1"/>
      <c r="B2123" s="1"/>
      <c r="C2123" s="1"/>
      <c r="D2123" s="1"/>
    </row>
    <row r="2124" spans="1:4" x14ac:dyDescent="0.3">
      <c r="A2124" s="1"/>
      <c r="B2124" s="1"/>
      <c r="C2124" s="1"/>
      <c r="D2124" s="1"/>
    </row>
    <row r="2125" spans="1:4" x14ac:dyDescent="0.3">
      <c r="A2125" s="1"/>
      <c r="B2125" s="1"/>
      <c r="C2125" s="1"/>
      <c r="D2125" s="1"/>
    </row>
    <row r="2126" spans="1:4" x14ac:dyDescent="0.3">
      <c r="A2126" s="1"/>
      <c r="B2126" s="1"/>
      <c r="C2126" s="1"/>
      <c r="D2126" s="1"/>
    </row>
    <row r="2127" spans="1:4" x14ac:dyDescent="0.3">
      <c r="A2127" s="1"/>
      <c r="B2127" s="1"/>
      <c r="C2127" s="1"/>
      <c r="D2127" s="1"/>
    </row>
    <row r="2128" spans="1:4" x14ac:dyDescent="0.3">
      <c r="A2128" s="1"/>
      <c r="B2128" s="1"/>
      <c r="C2128" s="1"/>
      <c r="D2128" s="1"/>
    </row>
    <row r="2129" spans="1:4" x14ac:dyDescent="0.3">
      <c r="A2129" s="1"/>
      <c r="B2129" s="1"/>
      <c r="C2129" s="1"/>
      <c r="D2129" s="1"/>
    </row>
    <row r="2130" spans="1:4" x14ac:dyDescent="0.3">
      <c r="A2130" s="1"/>
      <c r="B2130" s="1"/>
      <c r="C2130" s="1"/>
      <c r="D2130" s="1"/>
    </row>
    <row r="2131" spans="1:4" x14ac:dyDescent="0.3">
      <c r="A2131" s="1"/>
      <c r="B2131" s="1"/>
      <c r="C2131" s="1"/>
      <c r="D2131" s="1"/>
    </row>
    <row r="2132" spans="1:4" x14ac:dyDescent="0.3">
      <c r="A2132" s="1"/>
      <c r="B2132" s="1"/>
      <c r="C2132" s="1"/>
      <c r="D2132" s="1"/>
    </row>
    <row r="2133" spans="1:4" x14ac:dyDescent="0.3">
      <c r="A2133" s="1"/>
      <c r="B2133" s="1"/>
      <c r="C2133" s="1"/>
      <c r="D2133" s="1"/>
    </row>
    <row r="2134" spans="1:4" x14ac:dyDescent="0.3">
      <c r="A2134" s="1"/>
      <c r="B2134" s="1"/>
      <c r="C2134" s="1"/>
      <c r="D2134" s="1"/>
    </row>
    <row r="2135" spans="1:4" x14ac:dyDescent="0.3">
      <c r="A2135" s="1"/>
      <c r="B2135" s="1"/>
      <c r="C2135" s="1"/>
      <c r="D2135" s="1"/>
    </row>
    <row r="2136" spans="1:4" x14ac:dyDescent="0.3">
      <c r="A2136" s="1"/>
      <c r="B2136" s="1"/>
      <c r="C2136" s="1"/>
      <c r="D2136" s="1"/>
    </row>
    <row r="2137" spans="1:4" x14ac:dyDescent="0.3">
      <c r="A2137" s="1"/>
      <c r="B2137" s="1"/>
      <c r="C2137" s="1"/>
      <c r="D2137" s="1"/>
    </row>
    <row r="2138" spans="1:4" x14ac:dyDescent="0.3">
      <c r="A2138" s="1"/>
      <c r="B2138" s="1"/>
      <c r="C2138" s="1"/>
      <c r="D2138" s="1"/>
    </row>
    <row r="2139" spans="1:4" x14ac:dyDescent="0.3">
      <c r="A2139" s="1"/>
      <c r="B2139" s="1"/>
      <c r="C2139" s="1"/>
      <c r="D2139" s="1"/>
    </row>
    <row r="2140" spans="1:4" x14ac:dyDescent="0.3">
      <c r="A2140" s="1"/>
      <c r="B2140" s="1"/>
      <c r="C2140" s="1"/>
      <c r="D2140" s="1"/>
    </row>
    <row r="2141" spans="1:4" x14ac:dyDescent="0.3">
      <c r="A2141" s="1"/>
      <c r="B2141" s="1"/>
      <c r="C2141" s="1"/>
      <c r="D2141" s="1"/>
    </row>
    <row r="2142" spans="1:4" x14ac:dyDescent="0.3">
      <c r="A2142" s="1"/>
      <c r="B2142" s="1"/>
      <c r="C2142" s="1"/>
      <c r="D2142" s="1"/>
    </row>
    <row r="2143" spans="1:4" x14ac:dyDescent="0.3">
      <c r="A2143" s="1"/>
      <c r="B2143" s="1"/>
      <c r="C2143" s="1"/>
      <c r="D2143" s="1"/>
    </row>
    <row r="2144" spans="1:4" x14ac:dyDescent="0.3">
      <c r="A2144" s="1"/>
      <c r="B2144" s="1"/>
      <c r="C2144" s="1"/>
      <c r="D2144" s="1"/>
    </row>
    <row r="2145" spans="1:4" x14ac:dyDescent="0.3">
      <c r="A2145" s="1"/>
      <c r="B2145" s="1"/>
      <c r="C2145" s="1"/>
      <c r="D2145" s="1"/>
    </row>
    <row r="2146" spans="1:4" x14ac:dyDescent="0.3">
      <c r="A2146" s="1"/>
      <c r="B2146" s="1"/>
      <c r="C2146" s="1"/>
      <c r="D2146" s="1"/>
    </row>
    <row r="2147" spans="1:4" x14ac:dyDescent="0.3">
      <c r="A2147" s="1"/>
      <c r="B2147" s="1"/>
      <c r="C2147" s="1"/>
      <c r="D2147" s="1"/>
    </row>
    <row r="2148" spans="1:4" x14ac:dyDescent="0.3">
      <c r="A2148" s="1"/>
      <c r="B2148" s="1"/>
      <c r="C2148" s="1"/>
      <c r="D2148" s="1"/>
    </row>
    <row r="2149" spans="1:4" x14ac:dyDescent="0.3">
      <c r="A2149" s="1"/>
      <c r="B2149" s="1"/>
      <c r="C2149" s="1"/>
      <c r="D2149" s="1"/>
    </row>
    <row r="2150" spans="1:4" x14ac:dyDescent="0.3">
      <c r="A2150" s="1"/>
      <c r="B2150" s="1"/>
      <c r="C2150" s="1"/>
      <c r="D2150" s="1"/>
    </row>
    <row r="2151" spans="1:4" x14ac:dyDescent="0.3">
      <c r="A2151" s="1"/>
      <c r="B2151" s="1"/>
      <c r="C2151" s="1"/>
      <c r="D2151" s="1"/>
    </row>
    <row r="2152" spans="1:4" x14ac:dyDescent="0.3">
      <c r="A2152" s="1"/>
      <c r="B2152" s="1"/>
      <c r="C2152" s="1"/>
      <c r="D2152" s="1"/>
    </row>
    <row r="2153" spans="1:4" x14ac:dyDescent="0.3">
      <c r="A2153" s="1"/>
      <c r="B2153" s="1"/>
      <c r="C2153" s="1"/>
      <c r="D2153" s="1"/>
    </row>
    <row r="2154" spans="1:4" x14ac:dyDescent="0.3">
      <c r="A2154" s="1"/>
      <c r="B2154" s="1"/>
      <c r="C2154" s="1"/>
      <c r="D2154" s="1"/>
    </row>
    <row r="2155" spans="1:4" x14ac:dyDescent="0.3">
      <c r="A2155" s="1"/>
      <c r="B2155" s="1"/>
      <c r="C2155" s="1"/>
      <c r="D2155" s="1"/>
    </row>
    <row r="2156" spans="1:4" x14ac:dyDescent="0.3">
      <c r="A2156" s="1"/>
      <c r="B2156" s="1"/>
      <c r="C2156" s="1"/>
      <c r="D2156" s="1"/>
    </row>
    <row r="2157" spans="1:4" x14ac:dyDescent="0.3">
      <c r="A2157" s="1"/>
      <c r="B2157" s="1"/>
      <c r="C2157" s="1"/>
      <c r="D2157" s="1"/>
    </row>
    <row r="2158" spans="1:4" x14ac:dyDescent="0.3">
      <c r="A2158" s="1"/>
      <c r="B2158" s="1"/>
      <c r="C2158" s="1"/>
      <c r="D2158" s="1"/>
    </row>
    <row r="2159" spans="1:4" x14ac:dyDescent="0.3">
      <c r="A2159" s="1"/>
      <c r="B2159" s="1"/>
      <c r="C2159" s="1"/>
      <c r="D2159" s="1"/>
    </row>
    <row r="2160" spans="1:4" x14ac:dyDescent="0.3">
      <c r="A2160" s="1"/>
      <c r="B2160" s="1"/>
      <c r="C2160" s="1"/>
      <c r="D2160" s="1"/>
    </row>
    <row r="2161" spans="1:4" x14ac:dyDescent="0.3">
      <c r="A2161" s="1"/>
      <c r="B2161" s="1"/>
      <c r="C2161" s="1"/>
      <c r="D2161" s="1"/>
    </row>
    <row r="2162" spans="1:4" x14ac:dyDescent="0.3">
      <c r="A2162" s="1"/>
      <c r="B2162" s="1"/>
      <c r="C2162" s="1"/>
      <c r="D2162" s="1"/>
    </row>
    <row r="2163" spans="1:4" x14ac:dyDescent="0.3">
      <c r="A2163" s="1"/>
      <c r="B2163" s="1"/>
      <c r="C2163" s="1"/>
      <c r="D2163" s="1"/>
    </row>
    <row r="2164" spans="1:4" x14ac:dyDescent="0.3">
      <c r="A2164" s="1"/>
      <c r="B2164" s="1"/>
      <c r="C2164" s="1"/>
      <c r="D2164" s="1"/>
    </row>
    <row r="2165" spans="1:4" x14ac:dyDescent="0.3">
      <c r="A2165" s="1"/>
      <c r="B2165" s="1"/>
      <c r="C2165" s="1"/>
      <c r="D2165" s="1"/>
    </row>
    <row r="2166" spans="1:4" x14ac:dyDescent="0.3">
      <c r="A2166" s="1"/>
      <c r="B2166" s="1"/>
      <c r="C2166" s="1"/>
      <c r="D2166" s="1"/>
    </row>
    <row r="2167" spans="1:4" x14ac:dyDescent="0.3">
      <c r="A2167" s="1"/>
      <c r="B2167" s="1"/>
      <c r="C2167" s="1"/>
      <c r="D2167" s="1"/>
    </row>
    <row r="2168" spans="1:4" x14ac:dyDescent="0.3">
      <c r="A2168" s="1"/>
      <c r="B2168" s="1"/>
      <c r="C2168" s="1"/>
      <c r="D2168" s="1"/>
    </row>
    <row r="2169" spans="1:4" x14ac:dyDescent="0.3">
      <c r="A2169" s="1"/>
      <c r="B2169" s="1"/>
      <c r="C2169" s="1"/>
      <c r="D2169" s="1"/>
    </row>
    <row r="2170" spans="1:4" x14ac:dyDescent="0.3">
      <c r="A2170" s="1"/>
      <c r="B2170" s="1"/>
      <c r="C2170" s="1"/>
      <c r="D2170" s="1"/>
    </row>
    <row r="2171" spans="1:4" x14ac:dyDescent="0.3">
      <c r="A2171" s="1"/>
      <c r="B2171" s="1"/>
      <c r="C2171" s="1"/>
      <c r="D2171" s="1"/>
    </row>
    <row r="2172" spans="1:4" x14ac:dyDescent="0.3">
      <c r="A2172" s="1"/>
      <c r="B2172" s="1"/>
      <c r="C2172" s="1"/>
      <c r="D2172" s="1"/>
    </row>
    <row r="2173" spans="1:4" x14ac:dyDescent="0.3">
      <c r="A2173" s="1"/>
      <c r="B2173" s="1"/>
      <c r="C2173" s="1"/>
      <c r="D2173" s="1"/>
    </row>
    <row r="2174" spans="1:4" x14ac:dyDescent="0.3">
      <c r="A2174" s="1"/>
      <c r="B2174" s="1"/>
      <c r="C2174" s="1"/>
      <c r="D2174" s="1"/>
    </row>
    <row r="2175" spans="1:4" x14ac:dyDescent="0.3">
      <c r="A2175" s="1"/>
      <c r="B2175" s="1"/>
      <c r="C2175" s="1"/>
      <c r="D2175" s="1"/>
    </row>
    <row r="2176" spans="1:4" x14ac:dyDescent="0.3">
      <c r="A2176" s="1"/>
      <c r="B2176" s="1"/>
      <c r="C2176" s="1"/>
      <c r="D2176" s="1"/>
    </row>
    <row r="2177" spans="1:4" x14ac:dyDescent="0.3">
      <c r="A2177" s="1"/>
      <c r="B2177" s="1"/>
      <c r="C2177" s="1"/>
      <c r="D2177" s="1"/>
    </row>
    <row r="2178" spans="1:4" x14ac:dyDescent="0.3">
      <c r="A2178" s="1"/>
      <c r="B2178" s="1"/>
      <c r="C2178" s="1"/>
      <c r="D2178" s="1"/>
    </row>
    <row r="2179" spans="1:4" x14ac:dyDescent="0.3">
      <c r="A2179" s="1"/>
      <c r="B2179" s="1"/>
      <c r="C2179" s="1"/>
      <c r="D2179" s="1"/>
    </row>
    <row r="2180" spans="1:4" x14ac:dyDescent="0.3">
      <c r="A2180" s="1"/>
      <c r="B2180" s="1"/>
      <c r="C2180" s="1"/>
      <c r="D2180" s="1"/>
    </row>
    <row r="2181" spans="1:4" x14ac:dyDescent="0.3">
      <c r="A2181" s="1"/>
      <c r="B2181" s="1"/>
      <c r="C2181" s="1"/>
      <c r="D2181" s="1"/>
    </row>
    <row r="2182" spans="1:4" x14ac:dyDescent="0.3">
      <c r="A2182" s="1"/>
      <c r="B2182" s="1"/>
      <c r="C2182" s="1"/>
      <c r="D2182" s="1"/>
    </row>
    <row r="2183" spans="1:4" x14ac:dyDescent="0.3">
      <c r="A2183" s="1"/>
      <c r="B2183" s="1"/>
      <c r="C2183" s="1"/>
      <c r="D2183" s="1"/>
    </row>
    <row r="2184" spans="1:4" x14ac:dyDescent="0.3">
      <c r="A2184" s="1"/>
      <c r="B2184" s="1"/>
      <c r="C2184" s="1"/>
      <c r="D2184" s="1"/>
    </row>
    <row r="2185" spans="1:4" x14ac:dyDescent="0.3">
      <c r="A2185" s="1"/>
      <c r="B2185" s="1"/>
      <c r="C2185" s="1"/>
      <c r="D2185" s="1"/>
    </row>
    <row r="2186" spans="1:4" x14ac:dyDescent="0.3">
      <c r="A2186" s="1"/>
      <c r="B2186" s="1"/>
      <c r="C2186" s="1"/>
      <c r="D2186" s="1"/>
    </row>
    <row r="2187" spans="1:4" x14ac:dyDescent="0.3">
      <c r="A2187" s="1"/>
      <c r="B2187" s="1"/>
      <c r="C2187" s="1"/>
      <c r="D2187" s="1"/>
    </row>
    <row r="2188" spans="1:4" x14ac:dyDescent="0.3">
      <c r="A2188" s="1"/>
      <c r="B2188" s="1"/>
      <c r="C2188" s="1"/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1"/>
      <c r="C2191" s="1"/>
      <c r="D2191" s="1"/>
    </row>
    <row r="2192" spans="1:4" x14ac:dyDescent="0.3">
      <c r="A2192" s="1"/>
      <c r="B2192" s="1"/>
      <c r="C2192" s="1"/>
      <c r="D2192" s="1"/>
    </row>
    <row r="2193" spans="1:4" x14ac:dyDescent="0.3">
      <c r="A2193" s="1"/>
      <c r="B2193" s="1"/>
      <c r="C2193" s="1"/>
      <c r="D2193" s="1"/>
    </row>
    <row r="2194" spans="1:4" x14ac:dyDescent="0.3">
      <c r="A2194" s="1"/>
      <c r="B2194" s="1"/>
      <c r="C2194" s="1"/>
      <c r="D2194" s="1"/>
    </row>
    <row r="2195" spans="1:4" x14ac:dyDescent="0.3">
      <c r="A2195" s="1"/>
      <c r="B2195" s="1"/>
      <c r="C2195" s="1"/>
      <c r="D2195" s="1"/>
    </row>
    <row r="2196" spans="1:4" x14ac:dyDescent="0.3">
      <c r="A2196" s="1"/>
      <c r="B2196" s="1"/>
      <c r="C2196" s="1"/>
      <c r="D2196" s="1"/>
    </row>
    <row r="2197" spans="1:4" x14ac:dyDescent="0.3">
      <c r="A2197" s="1"/>
      <c r="B2197" s="1"/>
      <c r="C2197" s="1"/>
      <c r="D2197" s="1"/>
    </row>
    <row r="2198" spans="1:4" x14ac:dyDescent="0.3">
      <c r="A2198" s="1"/>
      <c r="B2198" s="1"/>
      <c r="C2198" s="1"/>
      <c r="D2198" s="1"/>
    </row>
    <row r="2199" spans="1:4" x14ac:dyDescent="0.3">
      <c r="A2199" s="1"/>
      <c r="B2199" s="1"/>
      <c r="C2199" s="1"/>
      <c r="D2199" s="1"/>
    </row>
    <row r="2200" spans="1:4" x14ac:dyDescent="0.3">
      <c r="A2200" s="1"/>
      <c r="B2200" s="1"/>
      <c r="C2200" s="1"/>
      <c r="D2200" s="1"/>
    </row>
    <row r="2201" spans="1:4" x14ac:dyDescent="0.3">
      <c r="A2201" s="1"/>
      <c r="B2201" s="1"/>
      <c r="C2201" s="1"/>
      <c r="D2201" s="1"/>
    </row>
    <row r="2202" spans="1:4" x14ac:dyDescent="0.3">
      <c r="A2202" s="1"/>
      <c r="B2202" s="1"/>
      <c r="C2202" s="1"/>
      <c r="D2202" s="1"/>
    </row>
    <row r="2203" spans="1:4" x14ac:dyDescent="0.3">
      <c r="A2203" s="1"/>
      <c r="B2203" s="1"/>
      <c r="C2203" s="1"/>
      <c r="D2203" s="1"/>
    </row>
    <row r="2204" spans="1:4" x14ac:dyDescent="0.3">
      <c r="A2204" s="1"/>
      <c r="B2204" s="1"/>
      <c r="C2204" s="1"/>
      <c r="D2204" s="1"/>
    </row>
    <row r="2205" spans="1:4" x14ac:dyDescent="0.3">
      <c r="A2205" s="1"/>
      <c r="B2205" s="1"/>
      <c r="C2205" s="1"/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1"/>
      <c r="C2208" s="1"/>
      <c r="D2208" s="1"/>
    </row>
    <row r="2209" spans="1:4" x14ac:dyDescent="0.3">
      <c r="A2209" s="1"/>
      <c r="B2209" s="1"/>
      <c r="C2209" s="1"/>
      <c r="D2209" s="1"/>
    </row>
    <row r="2210" spans="1:4" x14ac:dyDescent="0.3">
      <c r="A2210" s="1"/>
      <c r="B2210" s="1"/>
      <c r="C2210" s="1"/>
      <c r="D2210" s="1"/>
    </row>
    <row r="2211" spans="1:4" x14ac:dyDescent="0.3">
      <c r="A2211" s="1"/>
      <c r="B2211" s="1"/>
      <c r="C2211" s="1"/>
      <c r="D2211" s="1"/>
    </row>
    <row r="2212" spans="1:4" x14ac:dyDescent="0.3">
      <c r="A2212" s="1"/>
      <c r="B2212" s="1"/>
      <c r="C2212" s="1"/>
      <c r="D2212" s="1"/>
    </row>
    <row r="2213" spans="1:4" x14ac:dyDescent="0.3">
      <c r="A2213" s="1"/>
      <c r="B2213" s="1"/>
      <c r="C2213" s="1"/>
      <c r="D2213" s="1"/>
    </row>
    <row r="2214" spans="1:4" x14ac:dyDescent="0.3">
      <c r="A2214" s="1"/>
      <c r="B2214" s="1"/>
      <c r="C2214" s="1"/>
      <c r="D2214" s="1"/>
    </row>
    <row r="2215" spans="1:4" x14ac:dyDescent="0.3">
      <c r="A2215" s="1"/>
      <c r="B2215" s="1"/>
      <c r="C2215" s="1"/>
      <c r="D2215" s="1"/>
    </row>
    <row r="2216" spans="1:4" x14ac:dyDescent="0.3">
      <c r="A2216" s="1"/>
      <c r="B2216" s="1"/>
      <c r="C2216" s="1"/>
      <c r="D2216" s="1"/>
    </row>
    <row r="2217" spans="1:4" x14ac:dyDescent="0.3">
      <c r="A2217" s="1"/>
      <c r="B2217" s="1"/>
      <c r="C2217" s="1"/>
      <c r="D2217" s="1"/>
    </row>
    <row r="2218" spans="1:4" x14ac:dyDescent="0.3">
      <c r="A2218" s="1"/>
      <c r="B2218" s="1"/>
      <c r="C2218" s="1"/>
      <c r="D2218" s="1"/>
    </row>
    <row r="2219" spans="1:4" x14ac:dyDescent="0.3">
      <c r="A2219" s="1"/>
      <c r="B2219" s="1"/>
      <c r="C2219" s="1"/>
      <c r="D2219" s="1"/>
    </row>
    <row r="2220" spans="1:4" x14ac:dyDescent="0.3">
      <c r="A2220" s="1"/>
      <c r="B2220" s="1"/>
      <c r="C2220" s="1"/>
      <c r="D2220" s="1"/>
    </row>
    <row r="2221" spans="1:4" x14ac:dyDescent="0.3">
      <c r="A2221" s="1"/>
      <c r="B2221" s="1"/>
      <c r="C2221" s="1"/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1"/>
      <c r="C2225" s="1"/>
      <c r="D2225" s="1"/>
    </row>
    <row r="2226" spans="1:4" x14ac:dyDescent="0.3">
      <c r="A2226" s="1"/>
      <c r="B2226" s="1"/>
      <c r="C2226" s="1"/>
      <c r="D2226" s="1"/>
    </row>
    <row r="2227" spans="1:4" x14ac:dyDescent="0.3">
      <c r="A2227" s="1"/>
      <c r="B2227" s="1"/>
      <c r="C2227" s="1"/>
      <c r="D2227" s="1"/>
    </row>
    <row r="2228" spans="1:4" x14ac:dyDescent="0.3">
      <c r="A2228" s="1"/>
      <c r="B2228" s="1"/>
      <c r="C2228" s="1"/>
      <c r="D2228" s="1"/>
    </row>
    <row r="2229" spans="1:4" x14ac:dyDescent="0.3">
      <c r="A2229" s="1"/>
      <c r="B2229" s="1"/>
      <c r="C2229" s="1"/>
      <c r="D2229" s="1"/>
    </row>
    <row r="2230" spans="1:4" x14ac:dyDescent="0.3">
      <c r="A2230" s="1"/>
      <c r="B2230" s="1"/>
      <c r="C2230" s="1"/>
      <c r="D2230" s="1"/>
    </row>
    <row r="2231" spans="1:4" x14ac:dyDescent="0.3">
      <c r="A2231" s="1"/>
      <c r="B2231" s="1"/>
      <c r="C2231" s="1"/>
      <c r="D2231" s="1"/>
    </row>
    <row r="2232" spans="1:4" x14ac:dyDescent="0.3">
      <c r="A2232" s="1"/>
      <c r="B2232" s="1"/>
      <c r="C2232" s="1"/>
      <c r="D2232" s="1"/>
    </row>
    <row r="2233" spans="1:4" x14ac:dyDescent="0.3">
      <c r="A2233" s="1"/>
      <c r="B2233" s="1"/>
      <c r="C2233" s="1"/>
      <c r="D2233" s="1"/>
    </row>
    <row r="2234" spans="1:4" x14ac:dyDescent="0.3">
      <c r="A2234" s="1"/>
      <c r="B2234" s="1"/>
      <c r="C2234" s="1"/>
      <c r="D2234" s="1"/>
    </row>
    <row r="2235" spans="1:4" x14ac:dyDescent="0.3">
      <c r="A2235" s="1"/>
      <c r="B2235" s="1"/>
      <c r="C2235" s="1"/>
      <c r="D2235" s="1"/>
    </row>
    <row r="2236" spans="1:4" x14ac:dyDescent="0.3">
      <c r="A2236" s="1"/>
      <c r="B2236" s="1"/>
      <c r="C2236" s="1"/>
      <c r="D2236" s="1"/>
    </row>
    <row r="2237" spans="1:4" x14ac:dyDescent="0.3">
      <c r="A2237" s="1"/>
      <c r="B2237" s="1"/>
      <c r="C2237" s="1"/>
      <c r="D2237" s="1"/>
    </row>
    <row r="2238" spans="1:4" x14ac:dyDescent="0.3">
      <c r="A2238" s="1"/>
      <c r="B2238" s="1"/>
      <c r="C2238" s="1"/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1"/>
      <c r="C2242" s="1"/>
      <c r="D2242" s="1"/>
    </row>
    <row r="2243" spans="1:4" x14ac:dyDescent="0.3">
      <c r="A2243" s="1"/>
      <c r="B2243" s="1"/>
      <c r="C2243" s="1"/>
      <c r="D2243" s="1"/>
    </row>
    <row r="2244" spans="1:4" x14ac:dyDescent="0.3">
      <c r="A2244" s="1"/>
      <c r="B2244" s="1"/>
      <c r="C2244" s="1"/>
      <c r="D2244" s="1"/>
    </row>
    <row r="2245" spans="1:4" x14ac:dyDescent="0.3">
      <c r="A2245" s="1"/>
      <c r="B2245" s="1"/>
      <c r="C2245" s="1"/>
      <c r="D2245" s="1"/>
    </row>
    <row r="2246" spans="1:4" x14ac:dyDescent="0.3">
      <c r="A2246" s="1"/>
      <c r="B2246" s="1"/>
      <c r="C2246" s="1"/>
      <c r="D2246" s="1"/>
    </row>
    <row r="2247" spans="1:4" x14ac:dyDescent="0.3">
      <c r="A2247" s="1"/>
      <c r="B2247" s="1"/>
      <c r="C2247" s="1"/>
      <c r="D2247" s="1"/>
    </row>
    <row r="2248" spans="1:4" x14ac:dyDescent="0.3">
      <c r="A2248" s="1"/>
      <c r="B2248" s="1"/>
      <c r="C2248" s="1"/>
      <c r="D2248" s="1"/>
    </row>
    <row r="2249" spans="1:4" x14ac:dyDescent="0.3">
      <c r="A2249" s="1"/>
      <c r="B2249" s="1"/>
      <c r="C2249" s="1"/>
      <c r="D2249" s="1"/>
    </row>
    <row r="2250" spans="1:4" x14ac:dyDescent="0.3">
      <c r="A2250" s="1"/>
      <c r="B2250" s="1"/>
      <c r="C2250" s="1"/>
      <c r="D2250" s="1"/>
    </row>
    <row r="2251" spans="1:4" x14ac:dyDescent="0.3">
      <c r="A2251" s="1"/>
      <c r="B2251" s="1"/>
      <c r="C2251" s="1"/>
      <c r="D2251" s="1"/>
    </row>
    <row r="2252" spans="1:4" x14ac:dyDescent="0.3">
      <c r="A2252" s="1"/>
      <c r="B2252" s="1"/>
      <c r="C2252" s="1"/>
      <c r="D2252" s="1"/>
    </row>
    <row r="2253" spans="1:4" x14ac:dyDescent="0.3">
      <c r="A2253" s="1"/>
      <c r="B2253" s="1"/>
      <c r="C2253" s="1"/>
      <c r="D2253" s="1"/>
    </row>
    <row r="2254" spans="1:4" x14ac:dyDescent="0.3">
      <c r="A2254" s="1"/>
      <c r="B2254" s="1"/>
      <c r="C2254" s="1"/>
      <c r="D2254" s="1"/>
    </row>
    <row r="2255" spans="1:4" x14ac:dyDescent="0.3">
      <c r="A2255" s="1"/>
      <c r="B2255" s="1"/>
      <c r="C2255" s="1"/>
      <c r="D2255" s="1"/>
    </row>
    <row r="2256" spans="1:4" x14ac:dyDescent="0.3">
      <c r="A2256" s="1"/>
      <c r="B2256" s="1"/>
      <c r="C2256" s="1"/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1"/>
      <c r="C2259" s="1"/>
      <c r="D2259" s="1"/>
    </row>
    <row r="2260" spans="1:4" x14ac:dyDescent="0.3">
      <c r="A2260" s="1"/>
      <c r="B2260" s="1"/>
      <c r="C2260" s="1"/>
      <c r="D2260" s="1"/>
    </row>
    <row r="2261" spans="1:4" x14ac:dyDescent="0.3">
      <c r="A2261" s="1"/>
      <c r="B2261" s="1"/>
      <c r="C2261" s="1"/>
      <c r="D2261" s="1"/>
    </row>
    <row r="2262" spans="1:4" x14ac:dyDescent="0.3">
      <c r="A2262" s="1"/>
      <c r="B2262" s="1"/>
      <c r="C2262" s="1"/>
      <c r="D2262" s="1"/>
    </row>
    <row r="2263" spans="1:4" x14ac:dyDescent="0.3">
      <c r="A2263" s="1"/>
      <c r="B2263" s="1"/>
      <c r="C2263" s="1"/>
      <c r="D2263" s="1"/>
    </row>
    <row r="2264" spans="1:4" x14ac:dyDescent="0.3">
      <c r="A2264" s="1"/>
      <c r="B2264" s="1"/>
      <c r="C2264" s="1"/>
      <c r="D2264" s="1"/>
    </row>
    <row r="2265" spans="1:4" x14ac:dyDescent="0.3">
      <c r="A2265" s="1"/>
      <c r="B2265" s="1"/>
      <c r="C2265" s="1"/>
      <c r="D2265" s="1"/>
    </row>
    <row r="2266" spans="1:4" x14ac:dyDescent="0.3">
      <c r="A2266" s="1"/>
      <c r="B2266" s="1"/>
      <c r="C2266" s="1"/>
      <c r="D2266" s="1"/>
    </row>
    <row r="2267" spans="1:4" x14ac:dyDescent="0.3">
      <c r="A2267" s="1"/>
      <c r="B2267" s="1"/>
      <c r="C2267" s="1"/>
      <c r="D2267" s="1"/>
    </row>
    <row r="2268" spans="1:4" x14ac:dyDescent="0.3">
      <c r="A2268" s="1"/>
      <c r="B2268" s="1"/>
      <c r="C2268" s="1"/>
      <c r="D2268" s="1"/>
    </row>
    <row r="2269" spans="1:4" x14ac:dyDescent="0.3">
      <c r="A2269" s="1"/>
      <c r="B2269" s="1"/>
      <c r="C2269" s="1"/>
      <c r="D2269" s="1"/>
    </row>
    <row r="2270" spans="1:4" x14ac:dyDescent="0.3">
      <c r="A2270" s="1"/>
      <c r="B2270" s="1"/>
      <c r="C2270" s="1"/>
      <c r="D2270" s="1"/>
    </row>
    <row r="2271" spans="1:4" x14ac:dyDescent="0.3">
      <c r="A2271" s="1"/>
      <c r="B2271" s="1"/>
      <c r="C2271" s="1"/>
      <c r="D2271" s="1"/>
    </row>
    <row r="2272" spans="1:4" x14ac:dyDescent="0.3">
      <c r="A2272" s="1"/>
      <c r="B2272" s="1"/>
      <c r="C2272" s="1"/>
      <c r="D2272" s="1"/>
    </row>
    <row r="2273" spans="1:4" x14ac:dyDescent="0.3">
      <c r="A2273" s="1"/>
      <c r="B2273" s="1"/>
      <c r="C2273" s="1"/>
      <c r="D2273" s="1"/>
    </row>
    <row r="2274" spans="1:4" x14ac:dyDescent="0.3">
      <c r="A2274" s="1"/>
      <c r="B2274" s="1"/>
      <c r="C2274" s="1"/>
      <c r="D2274" s="1"/>
    </row>
    <row r="2275" spans="1:4" x14ac:dyDescent="0.3">
      <c r="A2275" s="1"/>
      <c r="B2275" s="1"/>
      <c r="C2275" s="1"/>
      <c r="D2275" s="1"/>
    </row>
    <row r="2276" spans="1:4" x14ac:dyDescent="0.3">
      <c r="A2276" s="1"/>
      <c r="B2276" s="1"/>
      <c r="C2276" s="1"/>
      <c r="D2276" s="1"/>
    </row>
    <row r="2277" spans="1:4" x14ac:dyDescent="0.3">
      <c r="A2277" s="1"/>
      <c r="B2277" s="1"/>
      <c r="C2277" s="1"/>
      <c r="D2277" s="1"/>
    </row>
    <row r="2278" spans="1:4" x14ac:dyDescent="0.3">
      <c r="A2278" s="1"/>
      <c r="B2278" s="1"/>
      <c r="C2278" s="1"/>
      <c r="D2278" s="1"/>
    </row>
    <row r="2279" spans="1:4" x14ac:dyDescent="0.3">
      <c r="A2279" s="1"/>
      <c r="B2279" s="1"/>
      <c r="C2279" s="1"/>
      <c r="D2279" s="1"/>
    </row>
    <row r="2280" spans="1:4" x14ac:dyDescent="0.3">
      <c r="A2280" s="1"/>
      <c r="B2280" s="1"/>
      <c r="C2280" s="1"/>
      <c r="D2280" s="1"/>
    </row>
    <row r="2281" spans="1:4" x14ac:dyDescent="0.3">
      <c r="A2281" s="1"/>
      <c r="B2281" s="1"/>
      <c r="C2281" s="1"/>
      <c r="D2281" s="1"/>
    </row>
    <row r="2282" spans="1:4" x14ac:dyDescent="0.3">
      <c r="A2282" s="1"/>
      <c r="B2282" s="1"/>
      <c r="C2282" s="1"/>
      <c r="D2282" s="1"/>
    </row>
    <row r="2283" spans="1:4" x14ac:dyDescent="0.3">
      <c r="A2283" s="1"/>
      <c r="B2283" s="1"/>
      <c r="C2283" s="1"/>
      <c r="D2283" s="1"/>
    </row>
    <row r="2284" spans="1:4" x14ac:dyDescent="0.3">
      <c r="A2284" s="1"/>
      <c r="B2284" s="1"/>
      <c r="C2284" s="1"/>
      <c r="D2284" s="1"/>
    </row>
    <row r="2285" spans="1:4" x14ac:dyDescent="0.3">
      <c r="A2285" s="1"/>
      <c r="B2285" s="1"/>
      <c r="C2285" s="1"/>
      <c r="D2285" s="1"/>
    </row>
    <row r="2286" spans="1:4" x14ac:dyDescent="0.3">
      <c r="A2286" s="1"/>
      <c r="B2286" s="1"/>
      <c r="C2286" s="1"/>
      <c r="D2286" s="1"/>
    </row>
    <row r="2287" spans="1:4" x14ac:dyDescent="0.3">
      <c r="A2287" s="1"/>
      <c r="B2287" s="1"/>
      <c r="C2287" s="1"/>
      <c r="D2287" s="1"/>
    </row>
    <row r="2288" spans="1:4" x14ac:dyDescent="0.3">
      <c r="A2288" s="1"/>
      <c r="B2288" s="1"/>
      <c r="C2288" s="1"/>
      <c r="D2288" s="1"/>
    </row>
    <row r="2289" spans="1:4" x14ac:dyDescent="0.3">
      <c r="A2289" s="1"/>
      <c r="B2289" s="1"/>
      <c r="C2289" s="1"/>
      <c r="D2289" s="1"/>
    </row>
    <row r="2290" spans="1:4" x14ac:dyDescent="0.3">
      <c r="A2290" s="1"/>
      <c r="B2290" s="1"/>
      <c r="C2290" s="1"/>
      <c r="D2290" s="1"/>
    </row>
    <row r="2291" spans="1:4" x14ac:dyDescent="0.3">
      <c r="A2291" s="1"/>
      <c r="B2291" s="1"/>
      <c r="C2291" s="1"/>
      <c r="D2291" s="1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1"/>
      <c r="C2293" s="1"/>
      <c r="D2293" s="1"/>
    </row>
    <row r="2294" spans="1:4" x14ac:dyDescent="0.3">
      <c r="A2294" s="1"/>
      <c r="B2294" s="1"/>
      <c r="C2294" s="1"/>
      <c r="D2294" s="1"/>
    </row>
    <row r="2295" spans="1:4" x14ac:dyDescent="0.3">
      <c r="A2295" s="1"/>
      <c r="B2295" s="1"/>
      <c r="C2295" s="1"/>
      <c r="D2295" s="1"/>
    </row>
    <row r="2296" spans="1:4" x14ac:dyDescent="0.3">
      <c r="A2296" s="1"/>
      <c r="B2296" s="1"/>
      <c r="C2296" s="1"/>
      <c r="D2296" s="1"/>
    </row>
    <row r="2297" spans="1:4" x14ac:dyDescent="0.3">
      <c r="A2297" s="1"/>
      <c r="B2297" s="1"/>
      <c r="C2297" s="1"/>
      <c r="D2297" s="1"/>
    </row>
    <row r="2298" spans="1:4" x14ac:dyDescent="0.3">
      <c r="A2298" s="1"/>
      <c r="B2298" s="1"/>
      <c r="C2298" s="1"/>
      <c r="D2298" s="1"/>
    </row>
    <row r="2299" spans="1:4" x14ac:dyDescent="0.3">
      <c r="A2299" s="1"/>
      <c r="B2299" s="1"/>
      <c r="C2299" s="1"/>
      <c r="D2299" s="1"/>
    </row>
    <row r="2300" spans="1:4" x14ac:dyDescent="0.3">
      <c r="A2300" s="1"/>
      <c r="B2300" s="1"/>
      <c r="C2300" s="1"/>
      <c r="D2300" s="1"/>
    </row>
    <row r="2301" spans="1:4" x14ac:dyDescent="0.3">
      <c r="A2301" s="1"/>
      <c r="B2301" s="1"/>
      <c r="C2301" s="1"/>
      <c r="D2301" s="1"/>
    </row>
    <row r="2302" spans="1:4" x14ac:dyDescent="0.3">
      <c r="A2302" s="1"/>
      <c r="B2302" s="1"/>
      <c r="C2302" s="1"/>
      <c r="D2302" s="1"/>
    </row>
    <row r="2303" spans="1:4" x14ac:dyDescent="0.3">
      <c r="A2303" s="1"/>
      <c r="B2303" s="1"/>
      <c r="C2303" s="1"/>
      <c r="D2303" s="1"/>
    </row>
    <row r="2304" spans="1:4" x14ac:dyDescent="0.3">
      <c r="A2304" s="1"/>
      <c r="B2304" s="1"/>
      <c r="C2304" s="1"/>
      <c r="D2304" s="1"/>
    </row>
    <row r="2305" spans="1:4" x14ac:dyDescent="0.3">
      <c r="A2305" s="1"/>
      <c r="B2305" s="1"/>
      <c r="C2305" s="1"/>
      <c r="D2305" s="1"/>
    </row>
    <row r="2306" spans="1:4" x14ac:dyDescent="0.3">
      <c r="A2306" s="1"/>
      <c r="B2306" s="1"/>
      <c r="C2306" s="1"/>
      <c r="D2306" s="1"/>
    </row>
    <row r="2307" spans="1:4" x14ac:dyDescent="0.3">
      <c r="A2307" s="1"/>
      <c r="B2307" s="1"/>
      <c r="C2307" s="1"/>
      <c r="D2307" s="1"/>
    </row>
    <row r="2308" spans="1:4" x14ac:dyDescent="0.3">
      <c r="A2308" s="1"/>
      <c r="B2308" s="1"/>
      <c r="C2308" s="1"/>
      <c r="D2308" s="1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1"/>
      <c r="C2310" s="1"/>
      <c r="D2310" s="1"/>
    </row>
    <row r="2311" spans="1:4" x14ac:dyDescent="0.3">
      <c r="A2311" s="1"/>
      <c r="B2311" s="1"/>
      <c r="C2311" s="1"/>
      <c r="D2311" s="1"/>
    </row>
    <row r="2312" spans="1:4" x14ac:dyDescent="0.3">
      <c r="A2312" s="1"/>
      <c r="B2312" s="1"/>
      <c r="C2312" s="1"/>
      <c r="D2312" s="1"/>
    </row>
    <row r="2313" spans="1:4" x14ac:dyDescent="0.3">
      <c r="A2313" s="1"/>
      <c r="B2313" s="1"/>
      <c r="C2313" s="1"/>
      <c r="D2313" s="1"/>
    </row>
    <row r="2314" spans="1:4" x14ac:dyDescent="0.3">
      <c r="A2314" s="1"/>
      <c r="B2314" s="1"/>
      <c r="C2314" s="1"/>
      <c r="D2314" s="1"/>
    </row>
    <row r="2315" spans="1:4" x14ac:dyDescent="0.3">
      <c r="A2315" s="1"/>
      <c r="B2315" s="1"/>
      <c r="C2315" s="1"/>
      <c r="D2315" s="1"/>
    </row>
    <row r="2316" spans="1:4" x14ac:dyDescent="0.3">
      <c r="A2316" s="1"/>
      <c r="B2316" s="1"/>
      <c r="C2316" s="1"/>
      <c r="D2316" s="1"/>
    </row>
    <row r="2317" spans="1:4" x14ac:dyDescent="0.3">
      <c r="A2317" s="1"/>
      <c r="B2317" s="1"/>
      <c r="C2317" s="1"/>
      <c r="D2317" s="1"/>
    </row>
    <row r="2318" spans="1:4" x14ac:dyDescent="0.3">
      <c r="A2318" s="1"/>
      <c r="B2318" s="1"/>
      <c r="C2318" s="1"/>
      <c r="D2318" s="1"/>
    </row>
    <row r="2319" spans="1:4" x14ac:dyDescent="0.3">
      <c r="A2319" s="1"/>
      <c r="B2319" s="1"/>
      <c r="C2319" s="1"/>
      <c r="D2319" s="1"/>
    </row>
    <row r="2320" spans="1:4" x14ac:dyDescent="0.3">
      <c r="A2320" s="1"/>
      <c r="B2320" s="1"/>
      <c r="C2320" s="1"/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1"/>
      <c r="C2322" s="1"/>
      <c r="D2322" s="1"/>
    </row>
    <row r="2323" spans="1:4" x14ac:dyDescent="0.3">
      <c r="A2323" s="1"/>
      <c r="B2323" s="1"/>
      <c r="C2323" s="1"/>
      <c r="D2323" s="1"/>
    </row>
    <row r="2324" spans="1:4" x14ac:dyDescent="0.3">
      <c r="A2324" s="1"/>
      <c r="B2324" s="1"/>
      <c r="C2324" s="1"/>
      <c r="D2324" s="1"/>
    </row>
    <row r="2325" spans="1:4" x14ac:dyDescent="0.3">
      <c r="A2325" s="1"/>
      <c r="B2325" s="1"/>
      <c r="C2325" s="1"/>
      <c r="D2325" s="1"/>
    </row>
    <row r="2326" spans="1:4" x14ac:dyDescent="0.3">
      <c r="A2326" s="1"/>
      <c r="B2326" s="1"/>
      <c r="C2326" s="1"/>
      <c r="D2326" s="1"/>
    </row>
    <row r="2327" spans="1:4" x14ac:dyDescent="0.3">
      <c r="A2327" s="1"/>
      <c r="B2327" s="1"/>
      <c r="C2327" s="1"/>
      <c r="D2327" s="1"/>
    </row>
    <row r="2328" spans="1:4" x14ac:dyDescent="0.3">
      <c r="A2328" s="1"/>
      <c r="B2328" s="1"/>
      <c r="C2328" s="1"/>
      <c r="D2328" s="1"/>
    </row>
    <row r="2329" spans="1:4" x14ac:dyDescent="0.3">
      <c r="A2329" s="1"/>
      <c r="B2329" s="1"/>
      <c r="C2329" s="1"/>
      <c r="D2329" s="1"/>
    </row>
    <row r="2330" spans="1:4" x14ac:dyDescent="0.3">
      <c r="A2330" s="1"/>
      <c r="B2330" s="1"/>
      <c r="C2330" s="1"/>
      <c r="D2330" s="1"/>
    </row>
    <row r="2331" spans="1:4" x14ac:dyDescent="0.3">
      <c r="A2331" s="1"/>
      <c r="B2331" s="1"/>
      <c r="C2331" s="1"/>
      <c r="D2331" s="1"/>
    </row>
    <row r="2332" spans="1:4" x14ac:dyDescent="0.3">
      <c r="A2332" s="1"/>
      <c r="B2332" s="1"/>
      <c r="C2332" s="1"/>
      <c r="D2332" s="1"/>
    </row>
    <row r="2333" spans="1:4" x14ac:dyDescent="0.3">
      <c r="A2333" s="1"/>
      <c r="B2333" s="1"/>
      <c r="C2333" s="1"/>
      <c r="D2333" s="1"/>
    </row>
    <row r="2334" spans="1:4" x14ac:dyDescent="0.3">
      <c r="A2334" s="1"/>
      <c r="B2334" s="1"/>
      <c r="C2334" s="1"/>
      <c r="D2334" s="1"/>
    </row>
    <row r="2335" spans="1:4" x14ac:dyDescent="0.3">
      <c r="A2335" s="1"/>
      <c r="B2335" s="1"/>
      <c r="C2335" s="1"/>
      <c r="D2335" s="1"/>
    </row>
    <row r="2336" spans="1:4" x14ac:dyDescent="0.3">
      <c r="A2336" s="1"/>
      <c r="B2336" s="1"/>
      <c r="C2336" s="1"/>
      <c r="D2336" s="1"/>
    </row>
    <row r="2337" spans="1:4" x14ac:dyDescent="0.3">
      <c r="A2337" s="1"/>
      <c r="B2337" s="1"/>
      <c r="C2337" s="1"/>
      <c r="D2337" s="1"/>
    </row>
    <row r="2338" spans="1:4" x14ac:dyDescent="0.3">
      <c r="A2338" s="1"/>
      <c r="B2338" s="1"/>
      <c r="C2338" s="1"/>
      <c r="D2338" s="1"/>
    </row>
    <row r="2339" spans="1:4" x14ac:dyDescent="0.3">
      <c r="A2339" s="1"/>
      <c r="B2339" s="1"/>
      <c r="C2339" s="1"/>
      <c r="D2339" s="1"/>
    </row>
    <row r="2340" spans="1:4" x14ac:dyDescent="0.3">
      <c r="A2340" s="1"/>
      <c r="B2340" s="1"/>
      <c r="C2340" s="1"/>
      <c r="D2340" s="1"/>
    </row>
    <row r="2341" spans="1:4" x14ac:dyDescent="0.3">
      <c r="A2341" s="1"/>
      <c r="B2341" s="1"/>
      <c r="C2341" s="1"/>
      <c r="D2341" s="1"/>
    </row>
    <row r="2342" spans="1:4" x14ac:dyDescent="0.3">
      <c r="A2342" s="1"/>
      <c r="B2342" s="1"/>
      <c r="C2342" s="1"/>
      <c r="D2342" s="1"/>
    </row>
    <row r="2343" spans="1:4" x14ac:dyDescent="0.3">
      <c r="A2343" s="1"/>
      <c r="B2343" s="1"/>
      <c r="C2343" s="1"/>
      <c r="D2343" s="1"/>
    </row>
    <row r="2344" spans="1:4" x14ac:dyDescent="0.3">
      <c r="A2344" s="1"/>
      <c r="B2344" s="1"/>
      <c r="C2344" s="1"/>
      <c r="D2344" s="1"/>
    </row>
    <row r="2345" spans="1:4" x14ac:dyDescent="0.3">
      <c r="A2345" s="1"/>
      <c r="B2345" s="1"/>
      <c r="C2345" s="1"/>
      <c r="D2345" s="1"/>
    </row>
    <row r="2346" spans="1:4" x14ac:dyDescent="0.3">
      <c r="A2346" s="1"/>
      <c r="B2346" s="1"/>
      <c r="C2346" s="1"/>
      <c r="D2346" s="1"/>
    </row>
    <row r="2347" spans="1:4" x14ac:dyDescent="0.3">
      <c r="A2347" s="1"/>
      <c r="B2347" s="1"/>
      <c r="C2347" s="1"/>
      <c r="D2347" s="1"/>
    </row>
    <row r="2348" spans="1:4" x14ac:dyDescent="0.3">
      <c r="A2348" s="1"/>
      <c r="B2348" s="1"/>
      <c r="C2348" s="1"/>
      <c r="D2348" s="1"/>
    </row>
    <row r="2349" spans="1:4" x14ac:dyDescent="0.3">
      <c r="A2349" s="1"/>
      <c r="B2349" s="1"/>
      <c r="C2349" s="1"/>
      <c r="D2349" s="1"/>
    </row>
    <row r="2350" spans="1:4" x14ac:dyDescent="0.3">
      <c r="A2350" s="1"/>
      <c r="B2350" s="1"/>
      <c r="C2350" s="1"/>
      <c r="D2350" s="1"/>
    </row>
    <row r="2351" spans="1:4" x14ac:dyDescent="0.3">
      <c r="A2351" s="1"/>
      <c r="B2351" s="1"/>
      <c r="C2351" s="1"/>
      <c r="D2351" s="1"/>
    </row>
    <row r="2352" spans="1:4" x14ac:dyDescent="0.3">
      <c r="A2352" s="1"/>
      <c r="B2352" s="1"/>
      <c r="C2352" s="1"/>
      <c r="D2352" s="1"/>
    </row>
    <row r="2353" spans="1:4" x14ac:dyDescent="0.3">
      <c r="A2353" s="1"/>
      <c r="B2353" s="1"/>
      <c r="C2353" s="1"/>
      <c r="D2353" s="1"/>
    </row>
    <row r="2354" spans="1:4" x14ac:dyDescent="0.3">
      <c r="A2354" s="1"/>
      <c r="B2354" s="1"/>
      <c r="C2354" s="1"/>
      <c r="D2354" s="1"/>
    </row>
    <row r="2355" spans="1:4" x14ac:dyDescent="0.3">
      <c r="A2355" s="1"/>
      <c r="B2355" s="1"/>
      <c r="C2355" s="1"/>
      <c r="D2355" s="1"/>
    </row>
    <row r="2356" spans="1:4" x14ac:dyDescent="0.3">
      <c r="A2356" s="1"/>
      <c r="B2356" s="1"/>
      <c r="C2356" s="1"/>
      <c r="D2356" s="1"/>
    </row>
    <row r="2357" spans="1:4" x14ac:dyDescent="0.3">
      <c r="A2357" s="1"/>
      <c r="B2357" s="1"/>
      <c r="C2357" s="1"/>
      <c r="D2357" s="1"/>
    </row>
    <row r="2358" spans="1:4" x14ac:dyDescent="0.3">
      <c r="A2358" s="1"/>
      <c r="B2358" s="1"/>
      <c r="C2358" s="1"/>
      <c r="D2358" s="1"/>
    </row>
    <row r="2359" spans="1:4" x14ac:dyDescent="0.3">
      <c r="A2359" s="1"/>
      <c r="B2359" s="1"/>
      <c r="C2359" s="1"/>
      <c r="D2359" s="1"/>
    </row>
    <row r="2360" spans="1:4" x14ac:dyDescent="0.3">
      <c r="A2360" s="1"/>
      <c r="B2360" s="1"/>
      <c r="C2360" s="1"/>
      <c r="D2360" s="1"/>
    </row>
    <row r="2361" spans="1:4" x14ac:dyDescent="0.3">
      <c r="A2361" s="1"/>
      <c r="B2361" s="1"/>
      <c r="C2361" s="1"/>
      <c r="D2361" s="1"/>
    </row>
    <row r="2362" spans="1:4" x14ac:dyDescent="0.3">
      <c r="A2362" s="1"/>
      <c r="B2362" s="1"/>
      <c r="C2362" s="1"/>
      <c r="D2362" s="1"/>
    </row>
    <row r="2363" spans="1:4" x14ac:dyDescent="0.3">
      <c r="A2363" s="1"/>
      <c r="B2363" s="1"/>
      <c r="C2363" s="1"/>
      <c r="D2363" s="1"/>
    </row>
    <row r="2364" spans="1:4" x14ac:dyDescent="0.3">
      <c r="A2364" s="1"/>
      <c r="B2364" s="1"/>
      <c r="C2364" s="1"/>
      <c r="D2364" s="1"/>
    </row>
    <row r="2365" spans="1:4" x14ac:dyDescent="0.3">
      <c r="A2365" s="1"/>
      <c r="B2365" s="1"/>
      <c r="C2365" s="1"/>
      <c r="D2365" s="1"/>
    </row>
    <row r="2366" spans="1:4" x14ac:dyDescent="0.3">
      <c r="A2366" s="1"/>
      <c r="B2366" s="1"/>
      <c r="C2366" s="1"/>
      <c r="D2366" s="1"/>
    </row>
    <row r="2367" spans="1:4" x14ac:dyDescent="0.3">
      <c r="A2367" s="1"/>
      <c r="B2367" s="1"/>
      <c r="C2367" s="1"/>
      <c r="D2367" s="1"/>
    </row>
    <row r="2368" spans="1:4" x14ac:dyDescent="0.3">
      <c r="A2368" s="1"/>
      <c r="B2368" s="1"/>
      <c r="C2368" s="1"/>
      <c r="D2368" s="1"/>
    </row>
    <row r="2369" spans="1:4" x14ac:dyDescent="0.3">
      <c r="A2369" s="1"/>
      <c r="B2369" s="1"/>
      <c r="C2369" s="1"/>
      <c r="D2369" s="1"/>
    </row>
    <row r="2370" spans="1:4" x14ac:dyDescent="0.3">
      <c r="A2370" s="1"/>
      <c r="B2370" s="1"/>
      <c r="C2370" s="1"/>
      <c r="D2370" s="1"/>
    </row>
    <row r="2371" spans="1:4" x14ac:dyDescent="0.3">
      <c r="A2371" s="1"/>
      <c r="B2371" s="1"/>
      <c r="C2371" s="1"/>
      <c r="D2371" s="1"/>
    </row>
    <row r="2372" spans="1:4" x14ac:dyDescent="0.3">
      <c r="A2372" s="1"/>
      <c r="B2372" s="1"/>
      <c r="C2372" s="1"/>
      <c r="D2372" s="1"/>
    </row>
    <row r="2373" spans="1:4" x14ac:dyDescent="0.3">
      <c r="A2373" s="1"/>
      <c r="B2373" s="1"/>
      <c r="C2373" s="1"/>
      <c r="D2373" s="1"/>
    </row>
    <row r="2374" spans="1:4" x14ac:dyDescent="0.3">
      <c r="A2374" s="1"/>
      <c r="B2374" s="1"/>
      <c r="C2374" s="1"/>
      <c r="D2374" s="1"/>
    </row>
    <row r="2375" spans="1:4" x14ac:dyDescent="0.3">
      <c r="A2375" s="1"/>
      <c r="B2375" s="1"/>
      <c r="C2375" s="1"/>
      <c r="D2375" s="1"/>
    </row>
    <row r="2376" spans="1:4" x14ac:dyDescent="0.3">
      <c r="A2376" s="1"/>
      <c r="B2376" s="1"/>
      <c r="C2376" s="1"/>
      <c r="D2376" s="1"/>
    </row>
    <row r="2377" spans="1:4" x14ac:dyDescent="0.3">
      <c r="A2377" s="1"/>
      <c r="B2377" s="1"/>
      <c r="C2377" s="1"/>
      <c r="D2377" s="1"/>
    </row>
    <row r="2378" spans="1:4" x14ac:dyDescent="0.3">
      <c r="A2378" s="1"/>
      <c r="B2378" s="1"/>
      <c r="C2378" s="1"/>
      <c r="D2378" s="1"/>
    </row>
    <row r="2379" spans="1:4" x14ac:dyDescent="0.3">
      <c r="A2379" s="1"/>
      <c r="B2379" s="1"/>
      <c r="C2379" s="1"/>
      <c r="D2379" s="1"/>
    </row>
    <row r="2380" spans="1:4" x14ac:dyDescent="0.3">
      <c r="A2380" s="1"/>
      <c r="B2380" s="1"/>
      <c r="C2380" s="1"/>
      <c r="D2380" s="1"/>
    </row>
    <row r="2381" spans="1:4" x14ac:dyDescent="0.3">
      <c r="A2381" s="1"/>
      <c r="B2381" s="1"/>
      <c r="C2381" s="1"/>
      <c r="D2381" s="1"/>
    </row>
    <row r="2382" spans="1:4" x14ac:dyDescent="0.3">
      <c r="A2382" s="1"/>
      <c r="B2382" s="1"/>
      <c r="C2382" s="1"/>
      <c r="D2382" s="1"/>
    </row>
    <row r="2383" spans="1:4" x14ac:dyDescent="0.3">
      <c r="A2383" s="1"/>
      <c r="B2383" s="1"/>
      <c r="C2383" s="1"/>
      <c r="D2383" s="1"/>
    </row>
    <row r="2384" spans="1:4" x14ac:dyDescent="0.3">
      <c r="A2384" s="1"/>
      <c r="B2384" s="1"/>
      <c r="C2384" s="1"/>
      <c r="D2384" s="1"/>
    </row>
    <row r="2385" spans="1:4" x14ac:dyDescent="0.3">
      <c r="A2385" s="1"/>
      <c r="B2385" s="1"/>
      <c r="C2385" s="1"/>
      <c r="D2385" s="1"/>
    </row>
    <row r="2386" spans="1:4" x14ac:dyDescent="0.3">
      <c r="A2386" s="1"/>
      <c r="B2386" s="1"/>
      <c r="C2386" s="1"/>
      <c r="D2386" s="1"/>
    </row>
    <row r="2387" spans="1:4" x14ac:dyDescent="0.3">
      <c r="A2387" s="1"/>
      <c r="B2387" s="1"/>
      <c r="C2387" s="1"/>
      <c r="D2387" s="1"/>
    </row>
    <row r="2388" spans="1:4" x14ac:dyDescent="0.3">
      <c r="A2388" s="1"/>
      <c r="B2388" s="1"/>
      <c r="C2388" s="1"/>
      <c r="D2388" s="1"/>
    </row>
    <row r="2389" spans="1:4" x14ac:dyDescent="0.3">
      <c r="A2389" s="1"/>
      <c r="B2389" s="1"/>
      <c r="C2389" s="1"/>
      <c r="D2389" s="1"/>
    </row>
    <row r="2390" spans="1:4" x14ac:dyDescent="0.3">
      <c r="A2390" s="1"/>
      <c r="B2390" s="1"/>
      <c r="C2390" s="1"/>
      <c r="D2390" s="1"/>
    </row>
    <row r="2391" spans="1:4" x14ac:dyDescent="0.3">
      <c r="A2391" s="1"/>
      <c r="B2391" s="1"/>
      <c r="C2391" s="1"/>
      <c r="D2391" s="1"/>
    </row>
    <row r="2392" spans="1:4" x14ac:dyDescent="0.3">
      <c r="A2392" s="1"/>
      <c r="B2392" s="1"/>
      <c r="C2392" s="1"/>
      <c r="D2392" s="1"/>
    </row>
    <row r="2393" spans="1:4" x14ac:dyDescent="0.3">
      <c r="A2393" s="1"/>
      <c r="B2393" s="1"/>
      <c r="C2393" s="1"/>
      <c r="D2393" s="1"/>
    </row>
    <row r="2394" spans="1:4" x14ac:dyDescent="0.3">
      <c r="A2394" s="1"/>
      <c r="B2394" s="1"/>
      <c r="C2394" s="1"/>
      <c r="D2394" s="1"/>
    </row>
    <row r="2395" spans="1:4" x14ac:dyDescent="0.3">
      <c r="A2395" s="1"/>
      <c r="B2395" s="1"/>
      <c r="C2395" s="1"/>
      <c r="D2395" s="1"/>
    </row>
    <row r="2396" spans="1:4" x14ac:dyDescent="0.3">
      <c r="A2396" s="1"/>
      <c r="B2396" s="1"/>
      <c r="C2396" s="1"/>
      <c r="D2396" s="1"/>
    </row>
    <row r="2397" spans="1:4" x14ac:dyDescent="0.3">
      <c r="A2397" s="1"/>
      <c r="B2397" s="1"/>
      <c r="C2397" s="1"/>
      <c r="D2397" s="1"/>
    </row>
    <row r="2398" spans="1:4" x14ac:dyDescent="0.3">
      <c r="A2398" s="1"/>
      <c r="B2398" s="1"/>
      <c r="C2398" s="1"/>
      <c r="D2398" s="1"/>
    </row>
    <row r="2399" spans="1:4" x14ac:dyDescent="0.3">
      <c r="A2399" s="1"/>
      <c r="B2399" s="1"/>
      <c r="C2399" s="1"/>
      <c r="D2399" s="1"/>
    </row>
    <row r="2400" spans="1:4" x14ac:dyDescent="0.3">
      <c r="A2400" s="1"/>
      <c r="B2400" s="1"/>
      <c r="C2400" s="1"/>
      <c r="D2400" s="1"/>
    </row>
    <row r="2401" spans="1:4" x14ac:dyDescent="0.3">
      <c r="A2401" s="1"/>
      <c r="B2401" s="1"/>
      <c r="C2401" s="1"/>
      <c r="D2401" s="1"/>
    </row>
    <row r="2402" spans="1:4" x14ac:dyDescent="0.3">
      <c r="A2402" s="1"/>
      <c r="B2402" s="1"/>
      <c r="C2402" s="1"/>
      <c r="D2402" s="1"/>
    </row>
    <row r="2403" spans="1:4" x14ac:dyDescent="0.3">
      <c r="A2403" s="1"/>
      <c r="B2403" s="1"/>
      <c r="C2403" s="1"/>
      <c r="D2403" s="1"/>
    </row>
    <row r="2404" spans="1:4" x14ac:dyDescent="0.3">
      <c r="A2404" s="1"/>
      <c r="B2404" s="1"/>
      <c r="C2404" s="1"/>
      <c r="D2404" s="1"/>
    </row>
    <row r="2405" spans="1:4" x14ac:dyDescent="0.3">
      <c r="A2405" s="1"/>
      <c r="B2405" s="1"/>
      <c r="C2405" s="1"/>
      <c r="D2405" s="1"/>
    </row>
    <row r="2406" spans="1:4" x14ac:dyDescent="0.3">
      <c r="A2406" s="1"/>
      <c r="B2406" s="1"/>
      <c r="C2406" s="1"/>
      <c r="D2406" s="1"/>
    </row>
    <row r="2407" spans="1:4" x14ac:dyDescent="0.3">
      <c r="A2407" s="1"/>
      <c r="B2407" s="1"/>
      <c r="C2407" s="1"/>
      <c r="D2407" s="1"/>
    </row>
    <row r="2408" spans="1:4" x14ac:dyDescent="0.3">
      <c r="A2408" s="1"/>
      <c r="B2408" s="1"/>
      <c r="C2408" s="1"/>
      <c r="D2408" s="1"/>
    </row>
    <row r="2409" spans="1:4" x14ac:dyDescent="0.3">
      <c r="A2409" s="1"/>
      <c r="B2409" s="1"/>
      <c r="C2409" s="1"/>
      <c r="D2409" s="1"/>
    </row>
    <row r="2410" spans="1:4" x14ac:dyDescent="0.3">
      <c r="A2410" s="1"/>
      <c r="B2410" s="1"/>
      <c r="C2410" s="1"/>
      <c r="D2410" s="1"/>
    </row>
    <row r="2411" spans="1:4" x14ac:dyDescent="0.3">
      <c r="A2411" s="1"/>
      <c r="B2411" s="1"/>
      <c r="C2411" s="1"/>
      <c r="D2411" s="1"/>
    </row>
    <row r="2412" spans="1:4" x14ac:dyDescent="0.3">
      <c r="A2412" s="1"/>
      <c r="B2412" s="1"/>
      <c r="C2412" s="1"/>
      <c r="D2412" s="1"/>
    </row>
    <row r="2413" spans="1:4" x14ac:dyDescent="0.3">
      <c r="A2413" s="1"/>
      <c r="B2413" s="1"/>
      <c r="C2413" s="1"/>
      <c r="D2413" s="1"/>
    </row>
    <row r="2414" spans="1:4" x14ac:dyDescent="0.3">
      <c r="A2414" s="1"/>
      <c r="B2414" s="1"/>
      <c r="C2414" s="1"/>
      <c r="D2414" s="1"/>
    </row>
    <row r="2415" spans="1:4" x14ac:dyDescent="0.3">
      <c r="A2415" s="1"/>
      <c r="B2415" s="1"/>
      <c r="C2415" s="1"/>
      <c r="D2415" s="1"/>
    </row>
    <row r="2416" spans="1:4" x14ac:dyDescent="0.3">
      <c r="A2416" s="1"/>
      <c r="B2416" s="1"/>
      <c r="C2416" s="1"/>
      <c r="D2416" s="1"/>
    </row>
    <row r="2417" spans="1:4" x14ac:dyDescent="0.3">
      <c r="A2417" s="1"/>
      <c r="B2417" s="1"/>
      <c r="C2417" s="1"/>
      <c r="D2417" s="1"/>
    </row>
    <row r="2418" spans="1:4" x14ac:dyDescent="0.3">
      <c r="A2418" s="1"/>
      <c r="B2418" s="1"/>
      <c r="C2418" s="1"/>
      <c r="D2418" s="1"/>
    </row>
    <row r="2419" spans="1:4" x14ac:dyDescent="0.3">
      <c r="A2419" s="1"/>
      <c r="B2419" s="1"/>
      <c r="C2419" s="1"/>
      <c r="D2419" s="1"/>
    </row>
    <row r="2420" spans="1:4" x14ac:dyDescent="0.3">
      <c r="A2420" s="1"/>
      <c r="B2420" s="1"/>
      <c r="C2420" s="1"/>
      <c r="D2420" s="1"/>
    </row>
    <row r="2421" spans="1:4" x14ac:dyDescent="0.3">
      <c r="A2421" s="1"/>
      <c r="B2421" s="1"/>
      <c r="C2421" s="1"/>
      <c r="D2421" s="1"/>
    </row>
    <row r="2422" spans="1:4" x14ac:dyDescent="0.3">
      <c r="A2422" s="1"/>
      <c r="B2422" s="1"/>
      <c r="C2422" s="1"/>
      <c r="D2422" s="1"/>
    </row>
    <row r="2423" spans="1:4" x14ac:dyDescent="0.3">
      <c r="A2423" s="1"/>
      <c r="B2423" s="1"/>
      <c r="C2423" s="1"/>
      <c r="D2423" s="1"/>
    </row>
    <row r="2424" spans="1:4" x14ac:dyDescent="0.3">
      <c r="A2424" s="1"/>
      <c r="B2424" s="1"/>
      <c r="C2424" s="1"/>
      <c r="D2424" s="1"/>
    </row>
    <row r="2425" spans="1:4" x14ac:dyDescent="0.3">
      <c r="A2425" s="1"/>
      <c r="B2425" s="1"/>
      <c r="C2425" s="1"/>
      <c r="D2425" s="1"/>
    </row>
    <row r="2426" spans="1:4" x14ac:dyDescent="0.3">
      <c r="A2426" s="1"/>
      <c r="B2426" s="1"/>
      <c r="C2426" s="1"/>
      <c r="D2426" s="1"/>
    </row>
    <row r="2427" spans="1:4" x14ac:dyDescent="0.3">
      <c r="A2427" s="1"/>
      <c r="B2427" s="1"/>
      <c r="C2427" s="1"/>
      <c r="D2427" s="1"/>
    </row>
    <row r="2428" spans="1:4" x14ac:dyDescent="0.3">
      <c r="A2428" s="1"/>
      <c r="B2428" s="1"/>
      <c r="C2428" s="1"/>
      <c r="D2428" s="1"/>
    </row>
    <row r="2429" spans="1:4" x14ac:dyDescent="0.3">
      <c r="A2429" s="1"/>
      <c r="B2429" s="1"/>
      <c r="C2429" s="1"/>
      <c r="D2429" s="1"/>
    </row>
    <row r="2430" spans="1:4" x14ac:dyDescent="0.3">
      <c r="A2430" s="1"/>
      <c r="B2430" s="1"/>
      <c r="C2430" s="1"/>
      <c r="D2430" s="1"/>
    </row>
    <row r="2431" spans="1:4" x14ac:dyDescent="0.3">
      <c r="A2431" s="1"/>
      <c r="B2431" s="1"/>
      <c r="C2431" s="1"/>
      <c r="D2431" s="1"/>
    </row>
    <row r="2432" spans="1:4" x14ac:dyDescent="0.3">
      <c r="A2432" s="1"/>
      <c r="B2432" s="1"/>
      <c r="C2432" s="1"/>
      <c r="D2432" s="1"/>
    </row>
    <row r="2433" spans="1:4" x14ac:dyDescent="0.3">
      <c r="A2433" s="1"/>
      <c r="B2433" s="1"/>
      <c r="C2433" s="1"/>
      <c r="D2433" s="1"/>
    </row>
    <row r="2434" spans="1:4" x14ac:dyDescent="0.3">
      <c r="A2434" s="1"/>
      <c r="B2434" s="1"/>
      <c r="C2434" s="1"/>
      <c r="D2434" s="1"/>
    </row>
    <row r="2435" spans="1:4" x14ac:dyDescent="0.3">
      <c r="A2435" s="1"/>
      <c r="B2435" s="1"/>
      <c r="C2435" s="1"/>
      <c r="D2435" s="1"/>
    </row>
    <row r="2436" spans="1:4" x14ac:dyDescent="0.3">
      <c r="A2436" s="1"/>
      <c r="B2436" s="1"/>
      <c r="C2436" s="1"/>
      <c r="D2436" s="1"/>
    </row>
    <row r="2437" spans="1:4" x14ac:dyDescent="0.3">
      <c r="A2437" s="1"/>
      <c r="B2437" s="1"/>
      <c r="C2437" s="1"/>
      <c r="D2437" s="1"/>
    </row>
    <row r="2438" spans="1:4" x14ac:dyDescent="0.3">
      <c r="A2438" s="1"/>
      <c r="B2438" s="1"/>
      <c r="C2438" s="1"/>
      <c r="D2438" s="1"/>
    </row>
    <row r="2439" spans="1:4" x14ac:dyDescent="0.3">
      <c r="A2439" s="1"/>
      <c r="B2439" s="1"/>
      <c r="C2439" s="1"/>
      <c r="D2439" s="1"/>
    </row>
    <row r="2440" spans="1:4" x14ac:dyDescent="0.3">
      <c r="A2440" s="1"/>
      <c r="B2440" s="1"/>
      <c r="C2440" s="1"/>
      <c r="D2440" s="1"/>
    </row>
    <row r="2441" spans="1:4" x14ac:dyDescent="0.3">
      <c r="A2441" s="1"/>
      <c r="B2441" s="1"/>
      <c r="C2441" s="1"/>
      <c r="D2441" s="1"/>
    </row>
    <row r="2442" spans="1:4" x14ac:dyDescent="0.3">
      <c r="A2442" s="1"/>
      <c r="B2442" s="1"/>
      <c r="C2442" s="1"/>
      <c r="D2442" s="1"/>
    </row>
    <row r="2443" spans="1:4" x14ac:dyDescent="0.3">
      <c r="A2443" s="1"/>
      <c r="B2443" s="1"/>
      <c r="C2443" s="1"/>
      <c r="D2443" s="1"/>
    </row>
    <row r="2444" spans="1:4" x14ac:dyDescent="0.3">
      <c r="A2444" s="1"/>
      <c r="B2444" s="1"/>
      <c r="C2444" s="1"/>
      <c r="D2444" s="1"/>
    </row>
    <row r="2445" spans="1:4" x14ac:dyDescent="0.3">
      <c r="A2445" s="1"/>
      <c r="B2445" s="1"/>
      <c r="C2445" s="1"/>
      <c r="D2445" s="1"/>
    </row>
    <row r="2446" spans="1:4" x14ac:dyDescent="0.3">
      <c r="A2446" s="1"/>
      <c r="B2446" s="1"/>
      <c r="C2446" s="1"/>
      <c r="D2446" s="1"/>
    </row>
    <row r="2447" spans="1:4" x14ac:dyDescent="0.3">
      <c r="A2447" s="1"/>
      <c r="B2447" s="1"/>
      <c r="C2447" s="1"/>
      <c r="D2447" s="1"/>
    </row>
    <row r="2448" spans="1:4" x14ac:dyDescent="0.3">
      <c r="A2448" s="1"/>
      <c r="B2448" s="1"/>
      <c r="C2448" s="1"/>
      <c r="D2448" s="1"/>
    </row>
    <row r="2449" spans="1:4" x14ac:dyDescent="0.3">
      <c r="A2449" s="1"/>
      <c r="B2449" s="1"/>
      <c r="C2449" s="1"/>
      <c r="D2449" s="1"/>
    </row>
    <row r="2450" spans="1:4" x14ac:dyDescent="0.3">
      <c r="A2450" s="1"/>
      <c r="B2450" s="1"/>
      <c r="C2450" s="1"/>
      <c r="D2450" s="1"/>
    </row>
    <row r="2451" spans="1:4" x14ac:dyDescent="0.3">
      <c r="A2451" s="1"/>
      <c r="B2451" s="1"/>
      <c r="C2451" s="1"/>
      <c r="D2451" s="1"/>
    </row>
    <row r="2452" spans="1:4" x14ac:dyDescent="0.3">
      <c r="A2452" s="1"/>
      <c r="B2452" s="1"/>
      <c r="C2452" s="1"/>
      <c r="D2452" s="1"/>
    </row>
    <row r="2453" spans="1:4" x14ac:dyDescent="0.3">
      <c r="A2453" s="1"/>
      <c r="B2453" s="1"/>
      <c r="C2453" s="1"/>
      <c r="D2453" s="1"/>
    </row>
    <row r="2454" spans="1:4" x14ac:dyDescent="0.3">
      <c r="A2454" s="1"/>
      <c r="B2454" s="1"/>
      <c r="C2454" s="1"/>
      <c r="D2454" s="1"/>
    </row>
    <row r="2455" spans="1:4" x14ac:dyDescent="0.3">
      <c r="A2455" s="1"/>
      <c r="B2455" s="1"/>
      <c r="C2455" s="1"/>
      <c r="D2455" s="1"/>
    </row>
    <row r="2456" spans="1:4" x14ac:dyDescent="0.3">
      <c r="A2456" s="1"/>
      <c r="B2456" s="1"/>
      <c r="C2456" s="1"/>
      <c r="D2456" s="1"/>
    </row>
    <row r="2457" spans="1:4" x14ac:dyDescent="0.3">
      <c r="A2457" s="1"/>
      <c r="B2457" s="1"/>
      <c r="C2457" s="1"/>
      <c r="D2457" s="1"/>
    </row>
    <row r="2458" spans="1:4" x14ac:dyDescent="0.3">
      <c r="A2458" s="1"/>
      <c r="B2458" s="1"/>
      <c r="C2458" s="1"/>
      <c r="D2458" s="1"/>
    </row>
    <row r="2459" spans="1:4" x14ac:dyDescent="0.3">
      <c r="A2459" s="1"/>
      <c r="B2459" s="1"/>
      <c r="C2459" s="1"/>
      <c r="D2459" s="1"/>
    </row>
    <row r="2460" spans="1:4" x14ac:dyDescent="0.3">
      <c r="A2460" s="1"/>
      <c r="B2460" s="1"/>
      <c r="C2460" s="1"/>
      <c r="D2460" s="1"/>
    </row>
    <row r="2461" spans="1:4" x14ac:dyDescent="0.3">
      <c r="A2461" s="1"/>
      <c r="B2461" s="1"/>
      <c r="C2461" s="1"/>
      <c r="D2461" s="1"/>
    </row>
    <row r="2462" spans="1:4" x14ac:dyDescent="0.3">
      <c r="A2462" s="1"/>
      <c r="B2462" s="1"/>
      <c r="C2462" s="1"/>
      <c r="D2462" s="1"/>
    </row>
    <row r="2463" spans="1:4" x14ac:dyDescent="0.3">
      <c r="A2463" s="1"/>
      <c r="B2463" s="1"/>
      <c r="C2463" s="1"/>
      <c r="D2463" s="1"/>
    </row>
    <row r="2464" spans="1:4" x14ac:dyDescent="0.3">
      <c r="A2464" s="1"/>
      <c r="B2464" s="1"/>
      <c r="C2464" s="1"/>
      <c r="D2464" s="1"/>
    </row>
    <row r="2465" spans="1:4" x14ac:dyDescent="0.3">
      <c r="A2465" s="1"/>
      <c r="B2465" s="1"/>
      <c r="C2465" s="1"/>
      <c r="D2465" s="1"/>
    </row>
    <row r="2466" spans="1:4" x14ac:dyDescent="0.3">
      <c r="A2466" s="1"/>
      <c r="B2466" s="1"/>
      <c r="C2466" s="1"/>
      <c r="D2466" s="1"/>
    </row>
    <row r="2467" spans="1:4" x14ac:dyDescent="0.3">
      <c r="A2467" s="1"/>
      <c r="B2467" s="1"/>
      <c r="C2467" s="1"/>
      <c r="D2467" s="1"/>
    </row>
    <row r="2468" spans="1:4" x14ac:dyDescent="0.3">
      <c r="A2468" s="1"/>
      <c r="B2468" s="1"/>
      <c r="C2468" s="1"/>
      <c r="D2468" s="1"/>
    </row>
    <row r="2469" spans="1:4" x14ac:dyDescent="0.3">
      <c r="A2469" s="1"/>
      <c r="B2469" s="1"/>
      <c r="C2469" s="1"/>
      <c r="D2469" s="1"/>
    </row>
    <row r="2470" spans="1:4" x14ac:dyDescent="0.3">
      <c r="A2470" s="1"/>
      <c r="B2470" s="1"/>
      <c r="C2470" s="1"/>
      <c r="D2470" s="1"/>
    </row>
    <row r="2471" spans="1:4" x14ac:dyDescent="0.3">
      <c r="A2471" s="1"/>
      <c r="B2471" s="1"/>
      <c r="C2471" s="1"/>
      <c r="D2471" s="1"/>
    </row>
    <row r="2472" spans="1:4" x14ac:dyDescent="0.3">
      <c r="A2472" s="1"/>
      <c r="B2472" s="1"/>
      <c r="C2472" s="1"/>
      <c r="D2472" s="1"/>
    </row>
    <row r="2473" spans="1:4" x14ac:dyDescent="0.3">
      <c r="A2473" s="1"/>
      <c r="B2473" s="1"/>
      <c r="C2473" s="1"/>
      <c r="D2473" s="1"/>
    </row>
    <row r="2474" spans="1:4" x14ac:dyDescent="0.3">
      <c r="A2474" s="1"/>
      <c r="B2474" s="1"/>
      <c r="C2474" s="1"/>
      <c r="D2474" s="1"/>
    </row>
    <row r="2475" spans="1:4" x14ac:dyDescent="0.3">
      <c r="A2475" s="1"/>
      <c r="B2475" s="1"/>
      <c r="C2475" s="1"/>
      <c r="D2475" s="1"/>
    </row>
    <row r="2476" spans="1:4" x14ac:dyDescent="0.3">
      <c r="A2476" s="1"/>
      <c r="B2476" s="1"/>
      <c r="C2476" s="1"/>
      <c r="D2476" s="1"/>
    </row>
    <row r="2477" spans="1:4" x14ac:dyDescent="0.3">
      <c r="A2477" s="1"/>
      <c r="B2477" s="1"/>
      <c r="C2477" s="1"/>
      <c r="D2477" s="1"/>
    </row>
    <row r="2478" spans="1:4" x14ac:dyDescent="0.3">
      <c r="A2478" s="1"/>
      <c r="B2478" s="1"/>
      <c r="C2478" s="1"/>
      <c r="D2478" s="1"/>
    </row>
    <row r="2479" spans="1:4" x14ac:dyDescent="0.3">
      <c r="A2479" s="1"/>
      <c r="B2479" s="1"/>
      <c r="C2479" s="1"/>
      <c r="D2479" s="1"/>
    </row>
    <row r="2480" spans="1:4" x14ac:dyDescent="0.3">
      <c r="A2480" s="1"/>
      <c r="B2480" s="1"/>
      <c r="C2480" s="1"/>
      <c r="D2480" s="1"/>
    </row>
    <row r="2481" spans="1:4" x14ac:dyDescent="0.3">
      <c r="A2481" s="1"/>
      <c r="B2481" s="1"/>
      <c r="C2481" s="1"/>
      <c r="D2481" s="1"/>
    </row>
    <row r="2482" spans="1:4" x14ac:dyDescent="0.3">
      <c r="A2482" s="1"/>
      <c r="B2482" s="1"/>
      <c r="C2482" s="1"/>
      <c r="D2482" s="1"/>
    </row>
    <row r="2483" spans="1:4" x14ac:dyDescent="0.3">
      <c r="A2483" s="1"/>
      <c r="B2483" s="1"/>
      <c r="C2483" s="1"/>
      <c r="D2483" s="1"/>
    </row>
    <row r="2484" spans="1:4" x14ac:dyDescent="0.3">
      <c r="A2484" s="1"/>
      <c r="B2484" s="1"/>
      <c r="C2484" s="1"/>
      <c r="D2484" s="1"/>
    </row>
    <row r="2485" spans="1:4" x14ac:dyDescent="0.3">
      <c r="A2485" s="1"/>
      <c r="B2485" s="1"/>
      <c r="C2485" s="1"/>
      <c r="D2485" s="1"/>
    </row>
    <row r="2486" spans="1:4" x14ac:dyDescent="0.3">
      <c r="A2486" s="1"/>
      <c r="B2486" s="1"/>
      <c r="C2486" s="1"/>
      <c r="D2486" s="1"/>
    </row>
    <row r="2487" spans="1:4" x14ac:dyDescent="0.3">
      <c r="A2487" s="1"/>
      <c r="B2487" s="1"/>
      <c r="C2487" s="1"/>
      <c r="D2487" s="1"/>
    </row>
    <row r="2488" spans="1:4" x14ac:dyDescent="0.3">
      <c r="A2488" s="1"/>
      <c r="B2488" s="1"/>
      <c r="C2488" s="1"/>
      <c r="D2488" s="1"/>
    </row>
    <row r="2489" spans="1:4" x14ac:dyDescent="0.3">
      <c r="A2489" s="1"/>
      <c r="B2489" s="1"/>
      <c r="C2489" s="1"/>
      <c r="D2489" s="1"/>
    </row>
    <row r="2490" spans="1:4" x14ac:dyDescent="0.3">
      <c r="A2490" s="1"/>
      <c r="B2490" s="1"/>
      <c r="C2490" s="1"/>
      <c r="D2490" s="1"/>
    </row>
    <row r="2491" spans="1:4" x14ac:dyDescent="0.3">
      <c r="A2491" s="1"/>
      <c r="B2491" s="1"/>
      <c r="C2491" s="1"/>
      <c r="D2491" s="1"/>
    </row>
    <row r="2492" spans="1:4" x14ac:dyDescent="0.3">
      <c r="A2492" s="1"/>
      <c r="B2492" s="1"/>
      <c r="C2492" s="1"/>
      <c r="D2492" s="1"/>
    </row>
    <row r="2493" spans="1:4" x14ac:dyDescent="0.3">
      <c r="A2493" s="1"/>
      <c r="B2493" s="1"/>
      <c r="C2493" s="1"/>
      <c r="D2493" s="1"/>
    </row>
    <row r="2494" spans="1:4" x14ac:dyDescent="0.3">
      <c r="A2494" s="1"/>
      <c r="B2494" s="1"/>
      <c r="C2494" s="1"/>
      <c r="D2494" s="1"/>
    </row>
    <row r="2495" spans="1:4" x14ac:dyDescent="0.3">
      <c r="A2495" s="1"/>
      <c r="B2495" s="1"/>
      <c r="C2495" s="1"/>
      <c r="D2495" s="1"/>
    </row>
    <row r="2496" spans="1:4" x14ac:dyDescent="0.3">
      <c r="A2496" s="1"/>
      <c r="B2496" s="1"/>
      <c r="C2496" s="1"/>
      <c r="D2496" s="1"/>
    </row>
    <row r="2497" spans="1:4" x14ac:dyDescent="0.3">
      <c r="A2497" s="1"/>
      <c r="B2497" s="1"/>
      <c r="C2497" s="1"/>
      <c r="D2497" s="1"/>
    </row>
    <row r="2498" spans="1:4" x14ac:dyDescent="0.3">
      <c r="A2498" s="1"/>
      <c r="B2498" s="1"/>
      <c r="C2498" s="1"/>
      <c r="D2498" s="1"/>
    </row>
    <row r="2499" spans="1:4" x14ac:dyDescent="0.3">
      <c r="A2499" s="1"/>
      <c r="B2499" s="1"/>
      <c r="C2499" s="1"/>
      <c r="D2499" s="1"/>
    </row>
    <row r="2500" spans="1:4" x14ac:dyDescent="0.3">
      <c r="A2500" s="1"/>
      <c r="B2500" s="1"/>
      <c r="C2500" s="1"/>
      <c r="D2500" s="1"/>
    </row>
    <row r="2501" spans="1:4" x14ac:dyDescent="0.3">
      <c r="A2501" s="1"/>
      <c r="B2501" s="1"/>
      <c r="C2501" s="1"/>
      <c r="D2501" s="1"/>
    </row>
    <row r="2502" spans="1:4" x14ac:dyDescent="0.3">
      <c r="A2502" s="1"/>
      <c r="B2502" s="1"/>
      <c r="C2502" s="1"/>
      <c r="D2502" s="1"/>
    </row>
    <row r="2503" spans="1:4" x14ac:dyDescent="0.3">
      <c r="A2503" s="1"/>
      <c r="B2503" s="1"/>
      <c r="C2503" s="1"/>
      <c r="D2503" s="1"/>
    </row>
    <row r="2504" spans="1:4" x14ac:dyDescent="0.3">
      <c r="A2504" s="1"/>
      <c r="B2504" s="1"/>
      <c r="C2504" s="1"/>
      <c r="D2504" s="1"/>
    </row>
    <row r="2505" spans="1:4" x14ac:dyDescent="0.3">
      <c r="A2505" s="1"/>
      <c r="B2505" s="1"/>
      <c r="C2505" s="1"/>
      <c r="D2505" s="1"/>
    </row>
    <row r="2506" spans="1:4" x14ac:dyDescent="0.3">
      <c r="A2506" s="1"/>
      <c r="B2506" s="1"/>
      <c r="C2506" s="1"/>
      <c r="D2506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A2" sqref="A2:C502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7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27">
        <v>5.7582850008724637E-4</v>
      </c>
      <c r="B2" s="27">
        <v>9.0410125910441808E-4</v>
      </c>
      <c r="C2" s="27">
        <v>4.2316183161294357E-4</v>
      </c>
      <c r="D2" s="27">
        <v>100500</v>
      </c>
    </row>
    <row r="3" spans="1:4" x14ac:dyDescent="0.3">
      <c r="A3" s="27">
        <v>1.6870716723265742E-4</v>
      </c>
      <c r="B3" s="27">
        <v>8.3314696466959843E-4</v>
      </c>
      <c r="C3" s="27">
        <v>2.0487330952702015E-4</v>
      </c>
      <c r="D3" s="27">
        <v>100499</v>
      </c>
    </row>
    <row r="4" spans="1:4" x14ac:dyDescent="0.3">
      <c r="A4" s="27">
        <v>9.8694246093802428E-4</v>
      </c>
      <c r="B4" s="27">
        <v>2.9764652180227927E-4</v>
      </c>
      <c r="C4" s="27">
        <v>5.4736355054933652E-4</v>
      </c>
      <c r="D4" s="27">
        <v>100498</v>
      </c>
    </row>
    <row r="5" spans="1:4" x14ac:dyDescent="0.3">
      <c r="A5" s="27">
        <v>2.5153342293325116E-4</v>
      </c>
      <c r="B5" s="27">
        <v>7.1958845859882337E-4</v>
      </c>
      <c r="C5" s="27">
        <v>1.8498247936555808E-4</v>
      </c>
      <c r="D5" s="27">
        <v>100497</v>
      </c>
    </row>
    <row r="6" spans="1:4" x14ac:dyDescent="0.3">
      <c r="A6" s="27">
        <v>1.4704252233271989E-4</v>
      </c>
      <c r="B6" s="27">
        <v>8.3607419569784174E-4</v>
      </c>
      <c r="C6" s="27">
        <v>2.9126611023475752E-5</v>
      </c>
      <c r="D6" s="27">
        <v>100496</v>
      </c>
    </row>
    <row r="7" spans="1:4" x14ac:dyDescent="0.3">
      <c r="A7" s="27">
        <v>8.2950279565035048E-4</v>
      </c>
      <c r="B7" s="27">
        <v>5.0365550802999501E-4</v>
      </c>
      <c r="C7" s="27">
        <v>4.7644735112607658E-4</v>
      </c>
      <c r="D7" s="27">
        <v>100495</v>
      </c>
    </row>
    <row r="8" spans="1:4" x14ac:dyDescent="0.3">
      <c r="A8" s="27">
        <v>1.6049122886030163E-4</v>
      </c>
      <c r="B8" s="27">
        <v>7.5606434936293515E-4</v>
      </c>
      <c r="C8" s="27">
        <v>1.7743712459108158E-4</v>
      </c>
      <c r="D8" s="27">
        <v>100494</v>
      </c>
    </row>
    <row r="9" spans="1:4" x14ac:dyDescent="0.3">
      <c r="A9" s="27">
        <v>1.6592565982538263E-4</v>
      </c>
      <c r="B9" s="27">
        <v>4.9214414027422585E-4</v>
      </c>
      <c r="C9" s="27">
        <v>8.021721965313154E-4</v>
      </c>
      <c r="D9" s="27">
        <v>100493</v>
      </c>
    </row>
    <row r="10" spans="1:4" x14ac:dyDescent="0.3">
      <c r="A10" s="27">
        <v>2.7142997312442718E-4</v>
      </c>
      <c r="B10" s="27">
        <v>9.6639147366093289E-4</v>
      </c>
      <c r="C10" s="27">
        <v>6.9961298231200792E-5</v>
      </c>
      <c r="D10" s="27">
        <v>100492</v>
      </c>
    </row>
    <row r="11" spans="1:4" x14ac:dyDescent="0.3">
      <c r="A11" s="27">
        <v>2.2463728597306594E-4</v>
      </c>
      <c r="B11" s="27">
        <v>6.2244861395501286E-4</v>
      </c>
      <c r="C11" s="27">
        <v>1.250835381616305E-4</v>
      </c>
      <c r="D11" s="27">
        <v>100491</v>
      </c>
    </row>
    <row r="12" spans="1:4" x14ac:dyDescent="0.3">
      <c r="A12" s="27">
        <v>8.2858764014813251E-4</v>
      </c>
      <c r="B12" s="27">
        <v>8.4826374501911891E-4</v>
      </c>
      <c r="C12" s="27">
        <v>1.2854904033707251E-4</v>
      </c>
      <c r="D12" s="27">
        <v>100490</v>
      </c>
    </row>
    <row r="13" spans="1:4" x14ac:dyDescent="0.3">
      <c r="A13" s="27">
        <v>1.7766500743820809E-4</v>
      </c>
      <c r="B13" s="27">
        <v>8.4792813959659976E-4</v>
      </c>
      <c r="C13" s="27">
        <v>3.2172997776664329E-4</v>
      </c>
      <c r="D13" s="27">
        <v>100489</v>
      </c>
    </row>
    <row r="14" spans="1:4" x14ac:dyDescent="0.3">
      <c r="A14" s="27">
        <v>1.9325732937470645E-4</v>
      </c>
      <c r="B14" s="27">
        <v>9.8497687846945585E-4</v>
      </c>
      <c r="C14" s="27">
        <v>2.3657742347277992E-4</v>
      </c>
      <c r="D14" s="27">
        <v>100488</v>
      </c>
    </row>
    <row r="15" spans="1:4" x14ac:dyDescent="0.3">
      <c r="A15" s="27">
        <v>2.7643756353663043E-4</v>
      </c>
      <c r="B15" s="27">
        <v>4.3501094072578904E-4</v>
      </c>
      <c r="C15" s="27">
        <v>4.3319754621989187E-4</v>
      </c>
      <c r="D15" s="27">
        <v>100487</v>
      </c>
    </row>
    <row r="16" spans="1:4" x14ac:dyDescent="0.3">
      <c r="A16" s="27">
        <v>1.3012072459977461E-4</v>
      </c>
      <c r="B16" s="27">
        <v>1.2110902659403787E-4</v>
      </c>
      <c r="C16" s="27">
        <v>1.4072499063409781E-4</v>
      </c>
      <c r="D16" s="27">
        <v>100486</v>
      </c>
    </row>
    <row r="17" spans="1:4" x14ac:dyDescent="0.3">
      <c r="A17" s="27">
        <v>2.2707614197070317E-4</v>
      </c>
      <c r="B17" s="27">
        <v>5.8888071759587374E-4</v>
      </c>
      <c r="C17" s="27">
        <v>3.9055692160944161E-4</v>
      </c>
      <c r="D17" s="27">
        <v>100485</v>
      </c>
    </row>
    <row r="18" spans="1:4" x14ac:dyDescent="0.3">
      <c r="A18" s="27">
        <v>7.9381135758993385E-4</v>
      </c>
      <c r="B18" s="27">
        <v>8.289556327930438E-4</v>
      </c>
      <c r="C18" s="27">
        <v>2.3229121585526978E-4</v>
      </c>
      <c r="D18" s="27">
        <v>100484</v>
      </c>
    </row>
    <row r="19" spans="1:4" x14ac:dyDescent="0.3">
      <c r="A19" s="27">
        <v>5.1479160477508517E-4</v>
      </c>
      <c r="B19" s="27">
        <v>6.8487776478362008E-4</v>
      </c>
      <c r="C19" s="27">
        <v>7.3961478026719069E-4</v>
      </c>
      <c r="D19" s="27">
        <v>100483</v>
      </c>
    </row>
    <row r="20" spans="1:4" x14ac:dyDescent="0.3">
      <c r="A20" s="27">
        <v>2.1205073202177472E-4</v>
      </c>
      <c r="B20" s="27">
        <v>3.9136122328955358E-4</v>
      </c>
      <c r="C20" s="27">
        <v>7.3556641126871743E-4</v>
      </c>
      <c r="D20" s="27">
        <v>100482</v>
      </c>
    </row>
    <row r="21" spans="1:4" x14ac:dyDescent="0.3">
      <c r="A21" s="27">
        <v>3.3423741516102939E-4</v>
      </c>
      <c r="B21" s="27">
        <v>3.4611716353653491E-4</v>
      </c>
      <c r="C21" s="27">
        <v>5.372205400920783E-4</v>
      </c>
      <c r="D21" s="27">
        <v>100481</v>
      </c>
    </row>
    <row r="22" spans="1:4" x14ac:dyDescent="0.3">
      <c r="A22" s="27">
        <v>3.6638313485902089E-4</v>
      </c>
      <c r="B22" s="27">
        <v>5.8021292851044646E-4</v>
      </c>
      <c r="C22" s="27">
        <v>3.0059645630229205E-4</v>
      </c>
      <c r="D22" s="27">
        <v>100480</v>
      </c>
    </row>
    <row r="23" spans="1:4" x14ac:dyDescent="0.3">
      <c r="A23" s="27">
        <v>2.6120806507824669E-4</v>
      </c>
      <c r="B23" s="27">
        <v>1.3114104292752754E-4</v>
      </c>
      <c r="C23" s="27">
        <v>9.5324513381988239E-4</v>
      </c>
      <c r="D23" s="27">
        <v>100479</v>
      </c>
    </row>
    <row r="24" spans="1:4" x14ac:dyDescent="0.3">
      <c r="A24" s="27">
        <v>8.0182639894829601E-4</v>
      </c>
      <c r="B24" s="27">
        <v>6.7245823319420301E-4</v>
      </c>
      <c r="C24" s="27">
        <v>1.6204041931446974E-4</v>
      </c>
      <c r="D24" s="27">
        <v>100478</v>
      </c>
    </row>
    <row r="25" spans="1:4" x14ac:dyDescent="0.3">
      <c r="A25" s="27">
        <v>1.5644181932283061E-4</v>
      </c>
      <c r="B25" s="27">
        <v>7.0068202869263117E-4</v>
      </c>
      <c r="C25" s="27">
        <v>6.8058428793522864E-4</v>
      </c>
      <c r="D25" s="27">
        <v>100477</v>
      </c>
    </row>
    <row r="26" spans="1:4" x14ac:dyDescent="0.3">
      <c r="A26" s="27">
        <v>1.6768151060214673E-4</v>
      </c>
      <c r="B26" s="27">
        <v>7.7771571215781959E-4</v>
      </c>
      <c r="C26" s="27">
        <v>4.9653719036811701E-4</v>
      </c>
      <c r="D26" s="27">
        <v>100476</v>
      </c>
    </row>
    <row r="27" spans="1:4" x14ac:dyDescent="0.3">
      <c r="A27" s="27">
        <v>1.9130514748323378E-4</v>
      </c>
      <c r="B27" s="27">
        <v>7.3848995779815269E-4</v>
      </c>
      <c r="C27" s="27">
        <v>5.9121439230846774E-5</v>
      </c>
      <c r="D27" s="27">
        <v>100475</v>
      </c>
    </row>
    <row r="28" spans="1:4" x14ac:dyDescent="0.3">
      <c r="A28" s="27">
        <v>6.795348050173634E-4</v>
      </c>
      <c r="B28" s="27">
        <v>9.440350775418722E-4</v>
      </c>
      <c r="C28" s="27">
        <v>2.3030749068338822E-4</v>
      </c>
      <c r="D28" s="27">
        <v>100474</v>
      </c>
    </row>
    <row r="29" spans="1:4" x14ac:dyDescent="0.3">
      <c r="A29" s="27">
        <v>1.795842499653489E-4</v>
      </c>
      <c r="B29" s="27">
        <v>8.2321700219643943E-4</v>
      </c>
      <c r="C29" s="27">
        <v>3.3281944300205674E-4</v>
      </c>
      <c r="D29" s="27">
        <v>100473</v>
      </c>
    </row>
    <row r="30" spans="1:4" x14ac:dyDescent="0.3">
      <c r="A30" s="27">
        <v>1.478816505948927E-4</v>
      </c>
      <c r="B30" s="27">
        <v>6.5316836855968817E-4</v>
      </c>
      <c r="C30" s="27">
        <v>2.5349694571496329E-4</v>
      </c>
      <c r="D30" s="27">
        <v>100472</v>
      </c>
    </row>
    <row r="31" spans="1:4" x14ac:dyDescent="0.3">
      <c r="A31" s="27">
        <v>2.0953971473948847E-4</v>
      </c>
      <c r="B31" s="27">
        <v>6.7714656224000639E-4</v>
      </c>
      <c r="C31" s="27">
        <v>4.6443182125185028E-4</v>
      </c>
      <c r="D31" s="27">
        <v>100471</v>
      </c>
    </row>
    <row r="32" spans="1:4" x14ac:dyDescent="0.3">
      <c r="A32" s="27">
        <v>7.9501410731236009E-4</v>
      </c>
      <c r="B32" s="27">
        <v>6.3835523056047702E-4</v>
      </c>
      <c r="C32" s="27">
        <v>8.4426430677010447E-5</v>
      </c>
      <c r="D32" s="27">
        <v>100470</v>
      </c>
    </row>
    <row r="33" spans="1:4" x14ac:dyDescent="0.3">
      <c r="A33" s="27">
        <v>3.0491484128183216E-4</v>
      </c>
      <c r="B33" s="27">
        <v>7.2492903224845697E-4</v>
      </c>
      <c r="C33" s="27">
        <v>6.0739400216177893E-4</v>
      </c>
      <c r="D33" s="27">
        <v>100469</v>
      </c>
    </row>
    <row r="34" spans="1:4" x14ac:dyDescent="0.3">
      <c r="A34" s="27">
        <v>3.3315486389326465E-4</v>
      </c>
      <c r="B34" s="27">
        <v>5.6686727589359376E-4</v>
      </c>
      <c r="C34" s="27">
        <v>1.7372279248764844E-4</v>
      </c>
      <c r="D34" s="27">
        <v>100468</v>
      </c>
    </row>
    <row r="35" spans="1:4" x14ac:dyDescent="0.3">
      <c r="A35" s="27">
        <v>2.1502680205774685E-4</v>
      </c>
      <c r="B35" s="27">
        <v>6.2110720162466963E-4</v>
      </c>
      <c r="C35" s="27">
        <v>6.377083075103324E-5</v>
      </c>
      <c r="D35" s="27">
        <v>100467</v>
      </c>
    </row>
    <row r="36" spans="1:4" x14ac:dyDescent="0.3">
      <c r="A36" s="27">
        <v>8.6533734426778178E-6</v>
      </c>
      <c r="B36" s="27">
        <v>8.091619967702375E-4</v>
      </c>
      <c r="C36" s="27">
        <v>1.5593047991246842E-3</v>
      </c>
      <c r="D36" s="27">
        <v>100466</v>
      </c>
    </row>
    <row r="37" spans="1:4" x14ac:dyDescent="0.3">
      <c r="A37" s="27">
        <v>2.1592411472135897E-4</v>
      </c>
      <c r="B37" s="27">
        <v>6.6626261949840314E-4</v>
      </c>
      <c r="C37" s="27">
        <v>4.0350555412718627E-4</v>
      </c>
      <c r="D37" s="27">
        <v>100465</v>
      </c>
    </row>
    <row r="38" spans="1:4" x14ac:dyDescent="0.3">
      <c r="A38" s="27">
        <v>5.0573581469711467E-4</v>
      </c>
      <c r="B38" s="27">
        <v>4.9077656141358734E-4</v>
      </c>
      <c r="C38" s="27">
        <v>9.0051751885288664E-4</v>
      </c>
      <c r="D38" s="27">
        <v>100464</v>
      </c>
    </row>
    <row r="39" spans="1:4" x14ac:dyDescent="0.3">
      <c r="A39" s="27">
        <v>7.1627156808799026E-4</v>
      </c>
      <c r="B39" s="27">
        <v>7.3563379819989905E-4</v>
      </c>
      <c r="C39" s="27">
        <v>3.4379301537282542E-4</v>
      </c>
      <c r="D39" s="27">
        <v>100463</v>
      </c>
    </row>
    <row r="40" spans="1:4" x14ac:dyDescent="0.3">
      <c r="A40" s="27">
        <v>1.9807606978630514E-4</v>
      </c>
      <c r="B40" s="27">
        <v>5.8038686948280597E-4</v>
      </c>
      <c r="C40" s="27">
        <v>4.244330358813916E-4</v>
      </c>
      <c r="D40" s="27">
        <v>100462</v>
      </c>
    </row>
    <row r="41" spans="1:4" x14ac:dyDescent="0.3">
      <c r="A41" s="27">
        <v>8.7559885279655776E-4</v>
      </c>
      <c r="B41" s="27">
        <v>7.3243850294209007E-4</v>
      </c>
      <c r="C41" s="27">
        <v>2.5272332450084139E-5</v>
      </c>
      <c r="D41" s="27">
        <v>100461</v>
      </c>
    </row>
    <row r="42" spans="1:4" x14ac:dyDescent="0.3">
      <c r="A42" s="27">
        <v>9.5195820866833571E-5</v>
      </c>
      <c r="B42" s="27">
        <v>8.469786308813146E-4</v>
      </c>
      <c r="C42" s="27">
        <v>1.8082393028330708E-4</v>
      </c>
      <c r="D42" s="27">
        <v>100460</v>
      </c>
    </row>
    <row r="43" spans="1:4" x14ac:dyDescent="0.3">
      <c r="A43" s="27">
        <v>9.7964729895396938E-4</v>
      </c>
      <c r="B43" s="27">
        <v>5.9441726012945603E-4</v>
      </c>
      <c r="C43" s="27">
        <v>3.7947399034074061E-5</v>
      </c>
      <c r="D43" s="27">
        <v>100459</v>
      </c>
    </row>
    <row r="44" spans="1:4" x14ac:dyDescent="0.3">
      <c r="A44" s="27">
        <v>1.1139548054874016E-4</v>
      </c>
      <c r="B44" s="27">
        <v>6.9119342000297955E-4</v>
      </c>
      <c r="C44" s="27">
        <v>5.8729773169130365E-4</v>
      </c>
      <c r="D44" s="27">
        <v>100458</v>
      </c>
    </row>
    <row r="45" spans="1:4" x14ac:dyDescent="0.3">
      <c r="A45" s="27">
        <v>1.2877546278967038E-4</v>
      </c>
      <c r="B45" s="27">
        <v>8.1787376762982569E-4</v>
      </c>
      <c r="C45" s="27">
        <v>2.4334392327838295E-4</v>
      </c>
      <c r="D45" s="27">
        <v>100457</v>
      </c>
    </row>
    <row r="46" spans="1:4" x14ac:dyDescent="0.3">
      <c r="A46" s="27">
        <v>7.5003523727370364E-4</v>
      </c>
      <c r="B46" s="27">
        <v>8.8418106764559751E-4</v>
      </c>
      <c r="C46" s="27">
        <v>2.5768494426222933E-4</v>
      </c>
      <c r="D46" s="27">
        <v>100456</v>
      </c>
    </row>
    <row r="47" spans="1:4" x14ac:dyDescent="0.3">
      <c r="A47" s="27">
        <v>5.3481637524451214E-4</v>
      </c>
      <c r="B47" s="27">
        <v>7.8518120892913021E-4</v>
      </c>
      <c r="C47" s="27">
        <v>7.551930057197106E-5</v>
      </c>
      <c r="D47" s="27">
        <v>100455</v>
      </c>
    </row>
    <row r="48" spans="1:4" x14ac:dyDescent="0.3">
      <c r="A48" s="27">
        <v>2.4381621419119676E-4</v>
      </c>
      <c r="B48" s="27">
        <v>5.6073740607532078E-4</v>
      </c>
      <c r="C48" s="27">
        <v>3.2764735578510464E-4</v>
      </c>
      <c r="D48" s="27">
        <v>100454</v>
      </c>
    </row>
    <row r="49" spans="1:4" x14ac:dyDescent="0.3">
      <c r="A49" s="27">
        <v>2.7079601247848419E-4</v>
      </c>
      <c r="B49" s="27">
        <v>9.6784036921375189E-4</v>
      </c>
      <c r="C49" s="27">
        <v>2.6534589392858019E-6</v>
      </c>
      <c r="D49" s="27">
        <v>100453</v>
      </c>
    </row>
    <row r="50" spans="1:4" x14ac:dyDescent="0.3">
      <c r="A50" s="27">
        <v>5.3868238533182772E-4</v>
      </c>
      <c r="B50" s="27">
        <v>5.1605458672174742E-4</v>
      </c>
      <c r="C50" s="27">
        <v>6.5910387487852799E-4</v>
      </c>
      <c r="D50" s="27">
        <v>100452</v>
      </c>
    </row>
    <row r="51" spans="1:4" x14ac:dyDescent="0.3">
      <c r="A51" s="27">
        <v>1.4380893221530269E-4</v>
      </c>
      <c r="B51" s="27">
        <v>1.1159729975988402E-4</v>
      </c>
      <c r="C51" s="27">
        <v>1.3739814774019142E-4</v>
      </c>
      <c r="D51" s="27">
        <v>100451</v>
      </c>
    </row>
    <row r="52" spans="1:4" x14ac:dyDescent="0.3">
      <c r="A52" s="27">
        <v>2.9599352688697679E-4</v>
      </c>
      <c r="B52" s="27">
        <v>9.3558836574902048E-4</v>
      </c>
      <c r="C52" s="27">
        <v>3.2005574802385413E-5</v>
      </c>
      <c r="D52" s="27">
        <v>100450</v>
      </c>
    </row>
    <row r="53" spans="1:4" x14ac:dyDescent="0.3">
      <c r="A53" s="27">
        <v>8.7146283492720283E-4</v>
      </c>
      <c r="B53" s="27">
        <v>3.6123844792167604E-4</v>
      </c>
      <c r="C53" s="27">
        <v>3.8531173155752804E-4</v>
      </c>
      <c r="D53" s="27">
        <v>100449</v>
      </c>
    </row>
    <row r="54" spans="1:4" x14ac:dyDescent="0.3">
      <c r="A54" s="27">
        <v>7.9562476946146339E-4</v>
      </c>
      <c r="B54" s="27">
        <v>8.270219395356775E-4</v>
      </c>
      <c r="C54" s="27">
        <v>2.232259142931723E-4</v>
      </c>
      <c r="D54" s="27">
        <v>100448</v>
      </c>
    </row>
    <row r="55" spans="1:4" x14ac:dyDescent="0.3">
      <c r="A55" s="27">
        <v>3.2032831341644328E-4</v>
      </c>
      <c r="B55" s="27">
        <v>8.9524144378340929E-4</v>
      </c>
      <c r="C55" s="27">
        <v>2.9453113029289415E-4</v>
      </c>
      <c r="D55" s="27">
        <v>100447</v>
      </c>
    </row>
    <row r="56" spans="1:4" x14ac:dyDescent="0.3">
      <c r="A56" s="27">
        <v>8.659986868622603E-4</v>
      </c>
      <c r="B56" s="27">
        <v>8.076885876860412E-4</v>
      </c>
      <c r="C56" s="27">
        <v>1.435349271037447E-4</v>
      </c>
      <c r="D56" s="27">
        <v>100446</v>
      </c>
    </row>
    <row r="57" spans="1:4" x14ac:dyDescent="0.3">
      <c r="A57" s="27">
        <v>2.6882792093326771E-4</v>
      </c>
      <c r="B57" s="27">
        <v>7.8826384577180848E-4</v>
      </c>
      <c r="C57" s="27">
        <v>5.6783216565772809E-4</v>
      </c>
      <c r="D57" s="27">
        <v>100445</v>
      </c>
    </row>
    <row r="58" spans="1:4" x14ac:dyDescent="0.3">
      <c r="A58" s="27">
        <v>2.2702067901937551E-4</v>
      </c>
      <c r="B58" s="27">
        <v>6.7981074435914527E-4</v>
      </c>
      <c r="C58" s="27">
        <v>7.4721168369258699E-5</v>
      </c>
      <c r="D58" s="27">
        <v>100444</v>
      </c>
    </row>
    <row r="59" spans="1:4" x14ac:dyDescent="0.3">
      <c r="A59" s="27">
        <v>1.532712684715748E-4</v>
      </c>
      <c r="B59" s="27">
        <v>6.5291103618859601E-4</v>
      </c>
      <c r="C59" s="27">
        <v>7.9401339140569951E-4</v>
      </c>
      <c r="D59" s="27">
        <v>100443</v>
      </c>
    </row>
    <row r="60" spans="1:4" x14ac:dyDescent="0.3">
      <c r="A60" s="27">
        <v>7.0767927752623662E-5</v>
      </c>
      <c r="B60" s="27">
        <v>9.3883999119904007E-4</v>
      </c>
      <c r="C60" s="27">
        <v>3.2933737298975336E-4</v>
      </c>
      <c r="D60" s="27">
        <v>100442</v>
      </c>
    </row>
    <row r="61" spans="1:4" x14ac:dyDescent="0.3">
      <c r="A61" s="27">
        <v>2.8197968399764614E-4</v>
      </c>
      <c r="B61" s="27">
        <v>7.6452128284698357E-4</v>
      </c>
      <c r="C61" s="27">
        <v>1.7514566457552095E-4</v>
      </c>
      <c r="D61" s="27">
        <v>100441</v>
      </c>
    </row>
    <row r="62" spans="1:4" x14ac:dyDescent="0.3">
      <c r="A62" s="27">
        <v>1.7411472025560329E-4</v>
      </c>
      <c r="B62" s="27">
        <v>9.1244359262709082E-4</v>
      </c>
      <c r="C62" s="27">
        <v>1.0743028029620632E-4</v>
      </c>
      <c r="D62" s="27">
        <v>100440</v>
      </c>
    </row>
    <row r="63" spans="1:4" x14ac:dyDescent="0.3">
      <c r="A63" s="27">
        <v>4.7868365219890842E-4</v>
      </c>
      <c r="B63" s="27">
        <v>5.6676878691852041E-4</v>
      </c>
      <c r="C63" s="27">
        <v>7.3218792654151748E-4</v>
      </c>
      <c r="D63" s="27">
        <v>100439</v>
      </c>
    </row>
    <row r="64" spans="1:4" x14ac:dyDescent="0.3">
      <c r="A64" s="27">
        <v>2.0335373159385036E-4</v>
      </c>
      <c r="B64" s="27">
        <v>5.9898897197830574E-4</v>
      </c>
      <c r="C64" s="27">
        <v>9.7082448060011798E-4</v>
      </c>
      <c r="D64" s="27">
        <v>100438</v>
      </c>
    </row>
    <row r="65" spans="1:4" x14ac:dyDescent="0.3">
      <c r="A65" s="27">
        <v>6.6537474939553872E-4</v>
      </c>
      <c r="B65" s="27">
        <v>2.2361598989758622E-4</v>
      </c>
      <c r="C65" s="27">
        <v>1.8108207867799171E-3</v>
      </c>
      <c r="D65" s="27">
        <v>100437</v>
      </c>
    </row>
    <row r="66" spans="1:4" x14ac:dyDescent="0.3">
      <c r="A66" s="27">
        <v>2.7706303127452164E-5</v>
      </c>
      <c r="B66" s="27">
        <v>8.2907425519134674E-4</v>
      </c>
      <c r="C66" s="27">
        <v>3.8806831727928876E-4</v>
      </c>
      <c r="D66" s="27">
        <v>100436</v>
      </c>
    </row>
    <row r="67" spans="1:4" x14ac:dyDescent="0.3">
      <c r="A67" s="27">
        <v>2.9420819994734033E-4</v>
      </c>
      <c r="B67" s="27">
        <v>8.2211556383636356E-4</v>
      </c>
      <c r="C67" s="27">
        <v>8.5201891981268754E-5</v>
      </c>
      <c r="D67" s="27">
        <v>100435</v>
      </c>
    </row>
    <row r="68" spans="1:4" x14ac:dyDescent="0.3">
      <c r="A68" s="27">
        <v>2.8159137425339807E-6</v>
      </c>
      <c r="B68" s="27">
        <v>8.1319066588112008E-4</v>
      </c>
      <c r="C68" s="27">
        <v>5.9703426905177259E-4</v>
      </c>
      <c r="D68" s="27">
        <v>100434</v>
      </c>
    </row>
    <row r="69" spans="1:4" x14ac:dyDescent="0.3">
      <c r="A69" s="27">
        <v>4.130337474135064E-4</v>
      </c>
      <c r="B69" s="27">
        <v>7.6142846044781854E-6</v>
      </c>
      <c r="C69" s="27">
        <v>2.8543450857708652E-4</v>
      </c>
      <c r="D69" s="27">
        <v>100433</v>
      </c>
    </row>
    <row r="70" spans="1:4" x14ac:dyDescent="0.3">
      <c r="A70" s="27">
        <v>2.4359456030655072E-4</v>
      </c>
      <c r="B70" s="27">
        <v>5.3905958932980494E-4</v>
      </c>
      <c r="C70" s="27">
        <v>4.5708125996065453E-4</v>
      </c>
      <c r="D70" s="27">
        <v>100432</v>
      </c>
    </row>
    <row r="71" spans="1:4" x14ac:dyDescent="0.3">
      <c r="A71" s="27">
        <v>1.5627208622738273E-4</v>
      </c>
      <c r="B71" s="27">
        <v>9.696993133906424E-4</v>
      </c>
      <c r="C71" s="27">
        <v>5.377352551248349E-4</v>
      </c>
      <c r="D71" s="27">
        <v>100431</v>
      </c>
    </row>
    <row r="72" spans="1:4" x14ac:dyDescent="0.3">
      <c r="A72" s="27">
        <v>3.5492223633885872E-4</v>
      </c>
      <c r="B72" s="27">
        <v>9.3890386301381779E-4</v>
      </c>
      <c r="C72" s="27">
        <v>2.9629370734591111E-4</v>
      </c>
      <c r="D72" s="27">
        <v>100430</v>
      </c>
    </row>
    <row r="73" spans="1:4" x14ac:dyDescent="0.3">
      <c r="A73" s="27">
        <v>1.4261031069589473E-4</v>
      </c>
      <c r="B73" s="27">
        <v>8.0273739993691473E-4</v>
      </c>
      <c r="C73" s="27">
        <v>7.8610422284012247E-4</v>
      </c>
      <c r="D73" s="27">
        <v>100429</v>
      </c>
    </row>
    <row r="74" spans="1:4" x14ac:dyDescent="0.3">
      <c r="A74" s="27">
        <v>3.1523984291457357E-4</v>
      </c>
      <c r="B74" s="27">
        <v>4.0115783664341489E-4</v>
      </c>
      <c r="C74" s="27">
        <v>6.0812724294356921E-4</v>
      </c>
      <c r="D74" s="27">
        <v>100428</v>
      </c>
    </row>
    <row r="75" spans="1:4" x14ac:dyDescent="0.3">
      <c r="A75" s="27">
        <v>3.3840956996728899E-4</v>
      </c>
      <c r="B75" s="27">
        <v>6.6328749470082472E-4</v>
      </c>
      <c r="C75" s="27">
        <v>1.8089610126099907E-5</v>
      </c>
      <c r="D75" s="27">
        <v>100427</v>
      </c>
    </row>
    <row r="76" spans="1:4" x14ac:dyDescent="0.3">
      <c r="A76" s="27">
        <v>1.5466935658316921E-4</v>
      </c>
      <c r="B76" s="27">
        <v>9.0898704789287585E-4</v>
      </c>
      <c r="C76" s="27">
        <v>9.0616827677846988E-4</v>
      </c>
      <c r="D76" s="27">
        <v>100426</v>
      </c>
    </row>
    <row r="77" spans="1:4" x14ac:dyDescent="0.3">
      <c r="A77" s="27">
        <v>2.7110030178664502E-4</v>
      </c>
      <c r="B77" s="27">
        <v>6.2230847591547523E-4</v>
      </c>
      <c r="C77" s="27">
        <v>8.2214738141993759E-5</v>
      </c>
      <c r="D77" s="27">
        <v>100425</v>
      </c>
    </row>
    <row r="78" spans="1:4" x14ac:dyDescent="0.3">
      <c r="A78" s="27">
        <v>1.8732400097092023E-4</v>
      </c>
      <c r="B78" s="27">
        <v>6.4101361600283604E-4</v>
      </c>
      <c r="C78" s="27">
        <v>3.4890073712256332E-4</v>
      </c>
      <c r="D78" s="27">
        <v>100424</v>
      </c>
    </row>
    <row r="79" spans="1:4" x14ac:dyDescent="0.3">
      <c r="A79" s="27">
        <v>7.4544884986199025E-4</v>
      </c>
      <c r="B79" s="27">
        <v>9.365540139095954E-4</v>
      </c>
      <c r="C79" s="27">
        <v>9.426400318038089E-5</v>
      </c>
      <c r="D79" s="27">
        <v>100423</v>
      </c>
    </row>
    <row r="80" spans="1:4" x14ac:dyDescent="0.3">
      <c r="A80" s="27">
        <v>2.9367871118650093E-4</v>
      </c>
      <c r="B80" s="27">
        <v>5.9101867894931649E-4</v>
      </c>
      <c r="C80" s="27">
        <v>3.1784261306938967E-4</v>
      </c>
      <c r="D80" s="27">
        <v>100422</v>
      </c>
    </row>
    <row r="81" spans="1:4" x14ac:dyDescent="0.3">
      <c r="A81" s="27">
        <v>1.6501529211225845E-4</v>
      </c>
      <c r="B81" s="27">
        <v>8.3721028556809371E-4</v>
      </c>
      <c r="C81" s="27">
        <v>7.6377475702263365E-5</v>
      </c>
      <c r="D81" s="27">
        <v>100421</v>
      </c>
    </row>
    <row r="82" spans="1:4" x14ac:dyDescent="0.3">
      <c r="A82" s="27">
        <v>6.6842262109077398E-4</v>
      </c>
      <c r="B82" s="27">
        <v>5.8779363835127904E-4</v>
      </c>
      <c r="C82" s="27">
        <v>4.1653850236570696E-4</v>
      </c>
      <c r="D82" s="27">
        <v>100420</v>
      </c>
    </row>
    <row r="83" spans="1:4" x14ac:dyDescent="0.3">
      <c r="A83" s="27">
        <v>2.0817713251271842E-4</v>
      </c>
      <c r="B83" s="27">
        <v>9.0005362626373309E-4</v>
      </c>
      <c r="C83" s="27">
        <v>9.0943742854960704E-5</v>
      </c>
      <c r="D83" s="27">
        <v>100419</v>
      </c>
    </row>
    <row r="84" spans="1:4" x14ac:dyDescent="0.3">
      <c r="A84" s="27">
        <v>6.1638588265912158E-4</v>
      </c>
      <c r="B84" s="27">
        <v>6.72279098578459E-4</v>
      </c>
      <c r="C84" s="27">
        <v>5.3542253718483516E-4</v>
      </c>
      <c r="D84" s="27">
        <v>100418</v>
      </c>
    </row>
    <row r="85" spans="1:4" x14ac:dyDescent="0.3">
      <c r="A85" s="27">
        <v>8.0314769179612975E-4</v>
      </c>
      <c r="B85" s="27">
        <v>2.8810871794364873E-4</v>
      </c>
      <c r="C85" s="27">
        <v>3.7586684009770704E-4</v>
      </c>
      <c r="D85" s="27">
        <v>100417</v>
      </c>
    </row>
    <row r="86" spans="1:4" x14ac:dyDescent="0.3">
      <c r="A86" s="27">
        <v>2.5950585911966001E-4</v>
      </c>
      <c r="B86" s="27">
        <v>6.0578128016765622E-4</v>
      </c>
      <c r="C86" s="27">
        <v>4.1552372436846663E-4</v>
      </c>
      <c r="D86" s="27">
        <v>100416</v>
      </c>
    </row>
    <row r="87" spans="1:4" x14ac:dyDescent="0.3">
      <c r="A87" s="27">
        <v>9.5260501073906115E-4</v>
      </c>
      <c r="B87" s="27">
        <v>4.2669640794521793E-4</v>
      </c>
      <c r="C87" s="27">
        <v>8.4944851083604327E-5</v>
      </c>
      <c r="D87" s="27">
        <v>100415</v>
      </c>
    </row>
    <row r="88" spans="1:4" x14ac:dyDescent="0.3">
      <c r="A88" s="27">
        <v>2.2915967787491142E-4</v>
      </c>
      <c r="B88" s="27">
        <v>6.3002480551625501E-4</v>
      </c>
      <c r="C88" s="27">
        <v>8.3844512829392914E-4</v>
      </c>
      <c r="D88" s="27">
        <v>100414</v>
      </c>
    </row>
    <row r="89" spans="1:4" x14ac:dyDescent="0.3">
      <c r="A89" s="27">
        <v>1.0061576859547278E-5</v>
      </c>
      <c r="B89" s="27">
        <v>8.2249030402680909E-4</v>
      </c>
      <c r="C89" s="27">
        <v>9.9669569498163986E-4</v>
      </c>
      <c r="D89" s="27">
        <v>100413</v>
      </c>
    </row>
    <row r="90" spans="1:4" x14ac:dyDescent="0.3">
      <c r="A90" s="27">
        <v>2.2980489634660559E-4</v>
      </c>
      <c r="B90" s="27">
        <v>6.2683961855576186E-4</v>
      </c>
      <c r="C90" s="27">
        <v>4.691328361814638E-5</v>
      </c>
      <c r="D90" s="27">
        <v>100412</v>
      </c>
    </row>
    <row r="91" spans="1:4" x14ac:dyDescent="0.3">
      <c r="A91" s="27">
        <v>7.8701933584049953E-4</v>
      </c>
      <c r="B91" s="27">
        <v>4.2595729204373422E-4</v>
      </c>
      <c r="C91" s="27">
        <v>5.2095660852270601E-4</v>
      </c>
      <c r="D91" s="27">
        <v>100411</v>
      </c>
    </row>
    <row r="92" spans="1:4" x14ac:dyDescent="0.3">
      <c r="A92" s="27">
        <v>9.01643341495661E-4</v>
      </c>
      <c r="B92" s="27">
        <v>2.8845172160213368E-4</v>
      </c>
      <c r="C92" s="27">
        <v>5.762831325980195E-4</v>
      </c>
      <c r="D92" s="27">
        <v>100410</v>
      </c>
    </row>
    <row r="93" spans="1:4" x14ac:dyDescent="0.3">
      <c r="A93" s="27">
        <v>8.7825240426760349E-4</v>
      </c>
      <c r="B93" s="27">
        <v>1.1103050958577494E-4</v>
      </c>
      <c r="C93" s="27">
        <v>6.969602832252867E-4</v>
      </c>
      <c r="D93" s="27">
        <v>100409</v>
      </c>
    </row>
    <row r="94" spans="1:4" x14ac:dyDescent="0.3">
      <c r="A94" s="27">
        <v>9.8386903709495383E-5</v>
      </c>
      <c r="B94" s="27">
        <v>8.0355056953662033E-4</v>
      </c>
      <c r="C94" s="27">
        <v>7.6827257611817126E-4</v>
      </c>
      <c r="D94" s="27">
        <v>100408</v>
      </c>
    </row>
    <row r="95" spans="1:4" x14ac:dyDescent="0.3">
      <c r="A95" s="27">
        <v>2.4489963394720558E-4</v>
      </c>
      <c r="B95" s="27">
        <v>5.2093801065936193E-4</v>
      </c>
      <c r="C95" s="27">
        <v>3.6172825082464991E-4</v>
      </c>
      <c r="D95" s="27">
        <v>100407</v>
      </c>
    </row>
    <row r="96" spans="1:4" x14ac:dyDescent="0.3">
      <c r="A96" s="27">
        <v>2.5933786787445064E-4</v>
      </c>
      <c r="B96" s="27">
        <v>9.6819043123818152E-4</v>
      </c>
      <c r="C96" s="27">
        <v>1.424023038412675E-5</v>
      </c>
      <c r="D96" s="27">
        <v>100406</v>
      </c>
    </row>
    <row r="97" spans="1:4" x14ac:dyDescent="0.3">
      <c r="A97" s="27">
        <v>1.3169730794951659E-4</v>
      </c>
      <c r="B97" s="27">
        <v>9.8647929082141248E-4</v>
      </c>
      <c r="C97" s="27">
        <v>6.2850355430198331E-4</v>
      </c>
      <c r="D97" s="27">
        <v>100405</v>
      </c>
    </row>
    <row r="98" spans="1:4" x14ac:dyDescent="0.3">
      <c r="A98" s="27">
        <v>2.1103689852408259E-4</v>
      </c>
      <c r="B98" s="27">
        <v>9.7700214543558245E-4</v>
      </c>
      <c r="C98" s="27">
        <v>5.7524378252970246E-5</v>
      </c>
      <c r="D98" s="27">
        <v>100404</v>
      </c>
    </row>
    <row r="99" spans="1:4" x14ac:dyDescent="0.3">
      <c r="A99" s="27">
        <v>2.7336431125155291E-4</v>
      </c>
      <c r="B99" s="27">
        <v>9.7404365261538454E-4</v>
      </c>
      <c r="C99" s="27">
        <v>4.0134243181805745E-4</v>
      </c>
      <c r="D99" s="27">
        <v>100403</v>
      </c>
    </row>
    <row r="100" spans="1:4" x14ac:dyDescent="0.3">
      <c r="A100" s="27">
        <v>1.1440880160291419E-4</v>
      </c>
      <c r="B100" s="27">
        <v>6.3268949382523827E-4</v>
      </c>
      <c r="C100" s="27">
        <v>5.5524753347635199E-4</v>
      </c>
      <c r="D100" s="27">
        <v>100402</v>
      </c>
    </row>
    <row r="101" spans="1:4" x14ac:dyDescent="0.3">
      <c r="A101" s="27">
        <v>1.5503326099684914E-4</v>
      </c>
      <c r="B101" s="27">
        <v>9.1880370872722235E-4</v>
      </c>
      <c r="C101" s="27">
        <v>6.4805201146281299E-5</v>
      </c>
      <c r="D101" s="27">
        <v>100401</v>
      </c>
    </row>
    <row r="102" spans="1:4" x14ac:dyDescent="0.3">
      <c r="A102" s="27">
        <v>2.8305027363809116E-4</v>
      </c>
      <c r="B102" s="27">
        <v>8.4662519654782114E-4</v>
      </c>
      <c r="C102" s="27">
        <v>4.8060739383427002E-4</v>
      </c>
      <c r="D102" s="27">
        <v>100400</v>
      </c>
    </row>
    <row r="103" spans="1:4" x14ac:dyDescent="0.3">
      <c r="A103" s="27">
        <v>6.7680368722539087E-4</v>
      </c>
      <c r="B103" s="27">
        <v>2.5373179313487319E-5</v>
      </c>
      <c r="C103" s="27">
        <v>1.4736637376347984E-4</v>
      </c>
      <c r="D103" s="27">
        <v>100399</v>
      </c>
    </row>
    <row r="104" spans="1:4" x14ac:dyDescent="0.3">
      <c r="A104" s="27">
        <v>8.0186184168170216E-4</v>
      </c>
      <c r="B104" s="27">
        <v>8.3306071890994259E-4</v>
      </c>
      <c r="C104" s="27">
        <v>1.2394766721979361E-4</v>
      </c>
      <c r="D104" s="27">
        <v>100398</v>
      </c>
    </row>
    <row r="105" spans="1:4" x14ac:dyDescent="0.3">
      <c r="A105" s="27">
        <v>2.9431737375862767E-4</v>
      </c>
      <c r="B105" s="27">
        <v>7.3557213591466362E-4</v>
      </c>
      <c r="C105" s="27">
        <v>1.4917563773650153E-4</v>
      </c>
      <c r="D105" s="27">
        <v>100397</v>
      </c>
    </row>
    <row r="106" spans="1:4" x14ac:dyDescent="0.3">
      <c r="A106" s="27">
        <v>1.375962354696272E-4</v>
      </c>
      <c r="B106" s="27">
        <v>9.8458766012492573E-4</v>
      </c>
      <c r="C106" s="27">
        <v>1.6962850882760858E-5</v>
      </c>
      <c r="D106" s="27">
        <v>100396</v>
      </c>
    </row>
    <row r="107" spans="1:4" x14ac:dyDescent="0.3">
      <c r="A107" s="27">
        <v>2.2439417884703665E-4</v>
      </c>
      <c r="B107" s="27">
        <v>4.8494502525417616E-4</v>
      </c>
      <c r="C107" s="27">
        <v>4.9962291309949968E-4</v>
      </c>
      <c r="D107" s="27">
        <v>100395</v>
      </c>
    </row>
    <row r="108" spans="1:4" x14ac:dyDescent="0.3">
      <c r="A108" s="27">
        <v>3.3921755996512549E-4</v>
      </c>
      <c r="B108" s="27">
        <v>9.4063844087555356E-4</v>
      </c>
      <c r="C108" s="27">
        <v>1.5143217401334159E-4</v>
      </c>
      <c r="D108" s="27">
        <v>100394</v>
      </c>
    </row>
    <row r="109" spans="1:4" x14ac:dyDescent="0.3">
      <c r="A109" s="27">
        <v>7.1153666211124314E-5</v>
      </c>
      <c r="B109" s="27">
        <v>8.817127303935321E-4</v>
      </c>
      <c r="C109" s="27">
        <v>1.1976772027309889E-5</v>
      </c>
      <c r="D109" s="27">
        <v>100393</v>
      </c>
    </row>
    <row r="110" spans="1:4" x14ac:dyDescent="0.3">
      <c r="A110" s="27">
        <v>2.2033649828879606E-4</v>
      </c>
      <c r="B110" s="27">
        <v>7.1718685445467225E-4</v>
      </c>
      <c r="C110" s="27">
        <v>3.8921930309975474E-5</v>
      </c>
      <c r="D110" s="27">
        <v>100392</v>
      </c>
    </row>
    <row r="111" spans="1:4" x14ac:dyDescent="0.3">
      <c r="A111" s="27">
        <v>1.6387992463131002E-4</v>
      </c>
      <c r="B111" s="27">
        <v>5.948577387053642E-4</v>
      </c>
      <c r="C111" s="27">
        <v>8.4584363564921511E-4</v>
      </c>
      <c r="D111" s="27">
        <v>100391</v>
      </c>
    </row>
    <row r="112" spans="1:4" x14ac:dyDescent="0.3">
      <c r="A112" s="27">
        <v>2.9445978977846334E-4</v>
      </c>
      <c r="B112" s="27">
        <v>7.5171212926784998E-4</v>
      </c>
      <c r="C112" s="27">
        <v>1.3755075095235131E-4</v>
      </c>
      <c r="D112" s="27">
        <v>100390</v>
      </c>
    </row>
    <row r="113" spans="1:4" x14ac:dyDescent="0.3">
      <c r="A113" s="27">
        <v>2.8327023236108742E-4</v>
      </c>
      <c r="B113" s="27">
        <v>4.3951604229065821E-4</v>
      </c>
      <c r="C113" s="27">
        <v>5.2402451856402277E-4</v>
      </c>
      <c r="D113" s="27">
        <v>100389</v>
      </c>
    </row>
    <row r="114" spans="1:4" x14ac:dyDescent="0.3">
      <c r="A114" s="27">
        <v>1.7967095488851602E-4</v>
      </c>
      <c r="B114" s="27">
        <v>9.1667881703929894E-4</v>
      </c>
      <c r="C114" s="27">
        <v>4.4118183295524029E-5</v>
      </c>
      <c r="D114" s="27">
        <v>100388</v>
      </c>
    </row>
    <row r="115" spans="1:4" x14ac:dyDescent="0.3">
      <c r="A115" s="27">
        <v>2.7169150983509191E-4</v>
      </c>
      <c r="B115" s="27">
        <v>5.1220303784881331E-4</v>
      </c>
      <c r="C115" s="27">
        <v>2.7370097077617569E-4</v>
      </c>
      <c r="D115" s="27">
        <v>100387</v>
      </c>
    </row>
    <row r="116" spans="1:4" x14ac:dyDescent="0.3">
      <c r="A116" s="27">
        <v>3.0809277413796065E-4</v>
      </c>
      <c r="B116" s="27">
        <v>9.9593461251308059E-4</v>
      </c>
      <c r="C116" s="27">
        <v>3.6020358403250603E-4</v>
      </c>
      <c r="D116" s="27">
        <v>100386</v>
      </c>
    </row>
    <row r="117" spans="1:4" x14ac:dyDescent="0.3">
      <c r="A117" s="27">
        <v>9.2078918600113028E-4</v>
      </c>
      <c r="B117" s="27">
        <v>2.6631371398183948E-4</v>
      </c>
      <c r="C117" s="27">
        <v>4.6587659390544495E-4</v>
      </c>
      <c r="D117" s="27">
        <v>100385</v>
      </c>
    </row>
    <row r="118" spans="1:4" x14ac:dyDescent="0.3">
      <c r="A118" s="27">
        <v>2.5788246599759833E-4</v>
      </c>
      <c r="B118" s="27">
        <v>7.0591327407633711E-4</v>
      </c>
      <c r="C118" s="27">
        <v>8.2025578767068832E-4</v>
      </c>
      <c r="D118" s="27">
        <v>100384</v>
      </c>
    </row>
    <row r="119" spans="1:4" x14ac:dyDescent="0.3">
      <c r="A119" s="27">
        <v>1.9609215847152765E-4</v>
      </c>
      <c r="B119" s="27">
        <v>7.9480597322946511E-4</v>
      </c>
      <c r="C119" s="27">
        <v>9.9755246316712994E-4</v>
      </c>
      <c r="D119" s="27">
        <v>100383</v>
      </c>
    </row>
    <row r="120" spans="1:4" x14ac:dyDescent="0.3">
      <c r="A120" s="27">
        <v>2.5852016949435365E-4</v>
      </c>
      <c r="B120" s="27">
        <v>6.2361164461055096E-4</v>
      </c>
      <c r="C120" s="27">
        <v>1.8846297735056639E-4</v>
      </c>
      <c r="D120" s="27">
        <v>100382</v>
      </c>
    </row>
    <row r="121" spans="1:4" x14ac:dyDescent="0.3">
      <c r="A121" s="27">
        <v>4.588452975984385E-4</v>
      </c>
      <c r="B121" s="27">
        <v>2.3807814320219163E-4</v>
      </c>
      <c r="C121" s="27">
        <v>1.3168958633145121E-4</v>
      </c>
      <c r="D121" s="27">
        <v>100381</v>
      </c>
    </row>
    <row r="122" spans="1:4" x14ac:dyDescent="0.3">
      <c r="A122" s="27">
        <v>3.0727872422121037E-4</v>
      </c>
      <c r="B122" s="27">
        <v>5.2546964797791566E-4</v>
      </c>
      <c r="C122" s="27">
        <v>1.1072808945311575E-5</v>
      </c>
      <c r="D122" s="27">
        <v>100380</v>
      </c>
    </row>
    <row r="123" spans="1:4" x14ac:dyDescent="0.3">
      <c r="A123" s="27">
        <v>1.4815228153389877E-5</v>
      </c>
      <c r="B123" s="27">
        <v>2.3190323795070492E-4</v>
      </c>
      <c r="C123" s="27">
        <v>4.3193981497514087E-4</v>
      </c>
      <c r="D123" s="27">
        <v>100379</v>
      </c>
    </row>
    <row r="124" spans="1:4" x14ac:dyDescent="0.3">
      <c r="A124" s="27">
        <v>1.9006157522307468E-4</v>
      </c>
      <c r="B124" s="27">
        <v>8.6100853318754286E-4</v>
      </c>
      <c r="C124" s="27">
        <v>2.0926039870122491E-4</v>
      </c>
      <c r="D124" s="27">
        <v>100378</v>
      </c>
    </row>
    <row r="125" spans="1:4" x14ac:dyDescent="0.3">
      <c r="A125" s="27">
        <v>3.3445349006335195E-4</v>
      </c>
      <c r="B125" s="27">
        <v>5.2711740345587387E-4</v>
      </c>
      <c r="C125" s="27">
        <v>1.1950782885178451E-4</v>
      </c>
      <c r="D125" s="27">
        <v>100377</v>
      </c>
    </row>
    <row r="126" spans="1:4" x14ac:dyDescent="0.3">
      <c r="A126" s="27">
        <v>2.3646111345163826E-4</v>
      </c>
      <c r="B126" s="27">
        <v>9.1431399476401306E-4</v>
      </c>
      <c r="C126" s="27">
        <v>2.9414894613507983E-4</v>
      </c>
      <c r="D126" s="27">
        <v>100376</v>
      </c>
    </row>
    <row r="127" spans="1:4" x14ac:dyDescent="0.3">
      <c r="A127" s="27">
        <v>1.0580756901186928E-4</v>
      </c>
      <c r="B127" s="27">
        <v>7.9808727832685338E-4</v>
      </c>
      <c r="C127" s="27">
        <v>5.6865799500305377E-4</v>
      </c>
      <c r="D127" s="27">
        <v>100375</v>
      </c>
    </row>
    <row r="128" spans="1:4" x14ac:dyDescent="0.3">
      <c r="A128" s="27">
        <v>1.3140349178859847E-4</v>
      </c>
      <c r="B128" s="27">
        <v>6.3167606123658304E-4</v>
      </c>
      <c r="C128" s="27">
        <v>7.825424087529217E-4</v>
      </c>
      <c r="D128" s="27">
        <v>100374</v>
      </c>
    </row>
    <row r="129" spans="1:4" x14ac:dyDescent="0.3">
      <c r="A129" s="27">
        <v>3.5997840192710168E-4</v>
      </c>
      <c r="B129" s="27">
        <v>9.9996302599791214E-4</v>
      </c>
      <c r="C129" s="27">
        <v>4.5216550603436538E-5</v>
      </c>
      <c r="D129" s="27">
        <v>100373</v>
      </c>
    </row>
    <row r="130" spans="1:4" x14ac:dyDescent="0.3">
      <c r="A130" s="27">
        <v>1.3690738309694886E-5</v>
      </c>
      <c r="B130" s="27">
        <v>7.9131688028484786E-4</v>
      </c>
      <c r="C130" s="27">
        <v>4.3915232608296087E-4</v>
      </c>
      <c r="D130" s="27">
        <v>100372</v>
      </c>
    </row>
    <row r="131" spans="1:4" x14ac:dyDescent="0.3">
      <c r="A131" s="27">
        <v>7.7271409749538836E-4</v>
      </c>
      <c r="B131" s="27">
        <v>2.6673093326931498E-4</v>
      </c>
      <c r="C131" s="27">
        <v>7.4629574791870734E-4</v>
      </c>
      <c r="D131" s="27">
        <v>100371</v>
      </c>
    </row>
    <row r="132" spans="1:4" x14ac:dyDescent="0.3">
      <c r="A132" s="27">
        <v>8.4908595917915111E-4</v>
      </c>
      <c r="B132" s="27">
        <v>1.5767124810931729E-4</v>
      </c>
      <c r="C132" s="27">
        <v>6.5290545430283359E-4</v>
      </c>
      <c r="D132" s="27">
        <v>100370</v>
      </c>
    </row>
    <row r="133" spans="1:4" x14ac:dyDescent="0.3">
      <c r="A133" s="27">
        <v>1.5336438352664273E-6</v>
      </c>
      <c r="B133" s="27">
        <v>1.2808425578315625E-5</v>
      </c>
      <c r="C133" s="27">
        <v>5.6144509757206115E-4</v>
      </c>
      <c r="D133" s="27">
        <v>100369</v>
      </c>
    </row>
    <row r="134" spans="1:4" x14ac:dyDescent="0.3">
      <c r="A134" s="27">
        <v>2.2154621254785709E-4</v>
      </c>
      <c r="B134" s="27">
        <v>5.4970159683119047E-4</v>
      </c>
      <c r="C134" s="27">
        <v>7.6348124558630345E-4</v>
      </c>
      <c r="D134" s="27">
        <v>100368</v>
      </c>
    </row>
    <row r="135" spans="1:4" x14ac:dyDescent="0.3">
      <c r="A135" s="27">
        <v>6.7244505476160273E-5</v>
      </c>
      <c r="B135" s="27">
        <v>9.9340104074886228E-4</v>
      </c>
      <c r="C135" s="27">
        <v>3.6557667778779068E-4</v>
      </c>
      <c r="D135" s="27">
        <v>100367</v>
      </c>
    </row>
    <row r="136" spans="1:4" x14ac:dyDescent="0.3">
      <c r="A136" s="27">
        <v>4.4318809495578782E-4</v>
      </c>
      <c r="B136" s="27">
        <v>5.2605116101626134E-4</v>
      </c>
      <c r="C136" s="27">
        <v>2.9458191085717207E-5</v>
      </c>
      <c r="D136" s="27">
        <v>100366</v>
      </c>
    </row>
    <row r="137" spans="1:4" x14ac:dyDescent="0.3">
      <c r="A137" s="27">
        <v>8.9677279263806846E-4</v>
      </c>
      <c r="B137" s="27">
        <v>5.7544193979529383E-5</v>
      </c>
      <c r="C137" s="27">
        <v>7.6594747551132162E-4</v>
      </c>
      <c r="D137" s="27">
        <v>100365</v>
      </c>
    </row>
    <row r="138" spans="1:4" x14ac:dyDescent="0.3">
      <c r="A138" s="27">
        <v>3.8608193528646392E-4</v>
      </c>
      <c r="B138" s="27">
        <v>1.7897219059072528E-4</v>
      </c>
      <c r="C138" s="27">
        <v>8.9618389968346027E-4</v>
      </c>
      <c r="D138" s="27">
        <v>100364</v>
      </c>
    </row>
    <row r="139" spans="1:4" x14ac:dyDescent="0.3">
      <c r="A139" s="27">
        <v>2.1538934261170763E-4</v>
      </c>
      <c r="B139" s="27">
        <v>8.3791886747851968E-4</v>
      </c>
      <c r="C139" s="27">
        <v>5.0380338343200787E-4</v>
      </c>
      <c r="D139" s="27">
        <v>100363</v>
      </c>
    </row>
    <row r="140" spans="1:4" x14ac:dyDescent="0.3">
      <c r="A140" s="27">
        <v>4.8505013914512722E-4</v>
      </c>
      <c r="B140" s="27">
        <v>9.2501521648001594E-4</v>
      </c>
      <c r="C140" s="27">
        <v>9.9271610436653781E-4</v>
      </c>
      <c r="D140" s="27">
        <v>100362</v>
      </c>
    </row>
    <row r="141" spans="1:4" x14ac:dyDescent="0.3">
      <c r="A141" s="27">
        <v>7.4399587771320963E-4</v>
      </c>
      <c r="B141" s="27">
        <v>8.700390704656704E-5</v>
      </c>
      <c r="C141" s="27">
        <v>9.1014999862806703E-4</v>
      </c>
      <c r="D141" s="27">
        <v>100361</v>
      </c>
    </row>
    <row r="142" spans="1:4" x14ac:dyDescent="0.3">
      <c r="A142" s="27">
        <v>1.7037724096221729E-4</v>
      </c>
      <c r="B142" s="27">
        <v>5.5777920396504147E-4</v>
      </c>
      <c r="C142" s="27">
        <v>7.2377840093027326E-4</v>
      </c>
      <c r="D142" s="27">
        <v>100360</v>
      </c>
    </row>
    <row r="143" spans="1:4" x14ac:dyDescent="0.3">
      <c r="A143" s="27">
        <v>3.9102412849205393E-4</v>
      </c>
      <c r="B143" s="27">
        <v>8.4517350753034388E-4</v>
      </c>
      <c r="C143" s="27">
        <v>5.2726446699711275E-5</v>
      </c>
      <c r="D143" s="27">
        <v>100359</v>
      </c>
    </row>
    <row r="144" spans="1:4" x14ac:dyDescent="0.3">
      <c r="A144" s="27">
        <v>8.2902556836599581E-4</v>
      </c>
      <c r="B144" s="27">
        <v>3.3445333965179206E-4</v>
      </c>
      <c r="C144" s="27">
        <v>2.7237746148980186E-4</v>
      </c>
      <c r="D144" s="27">
        <v>100358</v>
      </c>
    </row>
    <row r="145" spans="1:4" x14ac:dyDescent="0.3">
      <c r="A145" s="27">
        <v>1.5799868286077456E-4</v>
      </c>
      <c r="B145" s="27">
        <v>8.4934949065614636E-4</v>
      </c>
      <c r="C145" s="27">
        <v>2.1522332167720539E-4</v>
      </c>
      <c r="D145" s="27">
        <v>100357</v>
      </c>
    </row>
    <row r="146" spans="1:4" x14ac:dyDescent="0.3">
      <c r="A146" s="27">
        <v>3.9522059246649248E-4</v>
      </c>
      <c r="B146" s="27">
        <v>4.9501112043239611E-4</v>
      </c>
      <c r="C146" s="27">
        <v>6.5022982010576021E-5</v>
      </c>
      <c r="D146" s="27">
        <v>100356</v>
      </c>
    </row>
    <row r="147" spans="1:4" x14ac:dyDescent="0.3">
      <c r="A147" s="27">
        <v>8.4666793270238457E-4</v>
      </c>
      <c r="B147" s="27">
        <v>7.0681923267883044E-4</v>
      </c>
      <c r="C147" s="27">
        <v>3.0839476185753439E-4</v>
      </c>
      <c r="D147" s="27">
        <v>100355</v>
      </c>
    </row>
    <row r="148" spans="1:4" x14ac:dyDescent="0.3">
      <c r="A148" s="27">
        <v>9.7430427400838863E-4</v>
      </c>
      <c r="B148" s="27">
        <v>3.6081282253038903E-4</v>
      </c>
      <c r="C148" s="27">
        <v>4.0031151382766405E-4</v>
      </c>
      <c r="D148" s="27">
        <v>100354</v>
      </c>
    </row>
    <row r="149" spans="1:4" x14ac:dyDescent="0.3">
      <c r="A149" s="27">
        <v>5.9709859324193345E-4</v>
      </c>
      <c r="B149" s="27">
        <v>6.497603235924639E-4</v>
      </c>
      <c r="C149" s="27">
        <v>5.4203423794387819E-4</v>
      </c>
      <c r="D149" s="27">
        <v>100353</v>
      </c>
    </row>
    <row r="150" spans="1:4" x14ac:dyDescent="0.3">
      <c r="A150" s="27">
        <v>9.3565911952630696E-5</v>
      </c>
      <c r="B150" s="27">
        <v>8.8406494257523723E-5</v>
      </c>
      <c r="C150" s="27">
        <v>6.719767485343258E-4</v>
      </c>
      <c r="D150" s="27">
        <v>100352</v>
      </c>
    </row>
    <row r="151" spans="1:4" x14ac:dyDescent="0.3">
      <c r="A151" s="27">
        <v>8.5332574147200841E-4</v>
      </c>
      <c r="B151" s="27">
        <v>1.4001005210184265E-4</v>
      </c>
      <c r="C151" s="27">
        <v>7.675944785416472E-4</v>
      </c>
      <c r="D151" s="27">
        <v>100351</v>
      </c>
    </row>
    <row r="152" spans="1:4" x14ac:dyDescent="0.3">
      <c r="A152" s="27">
        <v>3.9829167779806724E-4</v>
      </c>
      <c r="B152" s="27">
        <v>8.6770331214667976E-4</v>
      </c>
      <c r="C152" s="27">
        <v>1.2748787952724873E-5</v>
      </c>
      <c r="D152" s="27">
        <v>100350</v>
      </c>
    </row>
    <row r="153" spans="1:4" x14ac:dyDescent="0.3">
      <c r="A153" s="27">
        <v>6.1733034444506682E-5</v>
      </c>
      <c r="B153" s="27">
        <v>1.3123309182829228E-4</v>
      </c>
      <c r="C153" s="27">
        <v>7.0255085870437055E-4</v>
      </c>
      <c r="D153" s="27">
        <v>100349</v>
      </c>
    </row>
    <row r="154" spans="1:4" x14ac:dyDescent="0.3">
      <c r="A154" s="27">
        <v>8.9218133577512258E-4</v>
      </c>
      <c r="B154" s="27">
        <v>7.431803258940925E-4</v>
      </c>
      <c r="C154" s="27">
        <v>8.1963769734737972E-5</v>
      </c>
      <c r="D154" s="27">
        <v>100348</v>
      </c>
    </row>
    <row r="155" spans="1:4" x14ac:dyDescent="0.3">
      <c r="A155" s="27">
        <v>7.049105658254259E-4</v>
      </c>
      <c r="B155" s="27">
        <v>4.7805789615400054E-6</v>
      </c>
      <c r="C155" s="27">
        <v>9.7911222366855555E-4</v>
      </c>
      <c r="D155" s="27">
        <v>100347</v>
      </c>
    </row>
    <row r="156" spans="1:4" x14ac:dyDescent="0.3">
      <c r="A156" s="27">
        <v>3.9910281297490232E-4</v>
      </c>
      <c r="B156" s="27">
        <v>6.6008122003664339E-4</v>
      </c>
      <c r="C156" s="27">
        <v>4.71827814462349E-5</v>
      </c>
      <c r="D156" s="27">
        <v>100346</v>
      </c>
    </row>
    <row r="157" spans="1:4" x14ac:dyDescent="0.3">
      <c r="A157" s="27">
        <v>1.4052671525652808E-4</v>
      </c>
      <c r="B157" s="27">
        <v>6.7008636622878641E-4</v>
      </c>
      <c r="C157" s="27">
        <v>5.0970409023450426E-4</v>
      </c>
      <c r="D157" s="27">
        <v>100345</v>
      </c>
    </row>
    <row r="158" spans="1:4" x14ac:dyDescent="0.3">
      <c r="A158" s="27">
        <v>2.4502416588258527E-4</v>
      </c>
      <c r="B158" s="27">
        <v>7.9710836780387203E-4</v>
      </c>
      <c r="C158" s="27">
        <v>6.6441672655588406E-4</v>
      </c>
      <c r="D158" s="27">
        <v>100344</v>
      </c>
    </row>
    <row r="159" spans="1:4" x14ac:dyDescent="0.3">
      <c r="A159" s="27">
        <v>1.705934297122282E-4</v>
      </c>
      <c r="B159" s="27">
        <v>6.3227724557629974E-4</v>
      </c>
      <c r="C159" s="27">
        <v>1.9736801875685039E-4</v>
      </c>
      <c r="D159" s="27">
        <v>100343</v>
      </c>
    </row>
    <row r="160" spans="1:4" x14ac:dyDescent="0.3">
      <c r="A160" s="27">
        <v>1.6300185339336104E-4</v>
      </c>
      <c r="B160" s="27">
        <v>3.9017967706707655E-4</v>
      </c>
      <c r="C160" s="27">
        <v>9.3283064175231779E-4</v>
      </c>
      <c r="D160" s="27">
        <v>100342</v>
      </c>
    </row>
    <row r="161" spans="1:4" x14ac:dyDescent="0.3">
      <c r="A161" s="27">
        <v>2.5422260456096788E-4</v>
      </c>
      <c r="B161" s="27">
        <v>7.195225799689612E-4</v>
      </c>
      <c r="C161" s="27">
        <v>6.4543506800976327E-4</v>
      </c>
      <c r="D161" s="27">
        <v>100341</v>
      </c>
    </row>
    <row r="162" spans="1:4" x14ac:dyDescent="0.3">
      <c r="A162" s="27">
        <v>1.5466305910681946E-4</v>
      </c>
      <c r="B162" s="27">
        <v>6.6619761433297511E-4</v>
      </c>
      <c r="C162" s="27">
        <v>6.1452351549834991E-4</v>
      </c>
      <c r="D162" s="27">
        <v>100340</v>
      </c>
    </row>
    <row r="163" spans="1:4" x14ac:dyDescent="0.3">
      <c r="A163" s="27">
        <v>2.8605766857654795E-4</v>
      </c>
      <c r="B163" s="27">
        <v>6.9764306090750415E-4</v>
      </c>
      <c r="C163" s="27">
        <v>5.6421137009596987E-5</v>
      </c>
      <c r="D163" s="27">
        <v>100339</v>
      </c>
    </row>
    <row r="164" spans="1:4" x14ac:dyDescent="0.3">
      <c r="A164" s="27">
        <v>5.5065032991280527E-4</v>
      </c>
      <c r="B164" s="27">
        <v>1.1258168571833015E-3</v>
      </c>
      <c r="C164" s="27">
        <v>1.2944231580267368E-4</v>
      </c>
      <c r="D164" s="27">
        <v>100338</v>
      </c>
    </row>
    <row r="165" spans="1:4" x14ac:dyDescent="0.3">
      <c r="A165" s="27">
        <v>4.2843943897332137E-4</v>
      </c>
      <c r="B165" s="27">
        <v>9.4068668702034083E-4</v>
      </c>
      <c r="C165" s="27">
        <v>1.0578986022841445E-4</v>
      </c>
      <c r="D165" s="27">
        <v>100337</v>
      </c>
    </row>
    <row r="166" spans="1:4" x14ac:dyDescent="0.3">
      <c r="A166" s="27">
        <v>2.8169942547925431E-4</v>
      </c>
      <c r="B166" s="27">
        <v>6.8008065390674094E-4</v>
      </c>
      <c r="C166" s="27">
        <v>1.6986857424724651E-4</v>
      </c>
      <c r="D166" s="27">
        <v>100336</v>
      </c>
    </row>
    <row r="167" spans="1:4" x14ac:dyDescent="0.3">
      <c r="A167" s="27">
        <v>7.6482213124200074E-4</v>
      </c>
      <c r="B167" s="27">
        <v>2.5878882126439747E-5</v>
      </c>
      <c r="C167" s="27">
        <v>7.1324722145296173E-4</v>
      </c>
      <c r="D167" s="27">
        <v>100335</v>
      </c>
    </row>
    <row r="168" spans="1:4" x14ac:dyDescent="0.3">
      <c r="A168" s="27">
        <v>7.8524379910850469E-5</v>
      </c>
      <c r="B168" s="27">
        <v>2.5717278356152552E-4</v>
      </c>
      <c r="C168" s="27">
        <v>2.4241545970075003E-3</v>
      </c>
      <c r="D168" s="27">
        <v>100334</v>
      </c>
    </row>
    <row r="169" spans="1:4" x14ac:dyDescent="0.3">
      <c r="A169" s="27">
        <v>1.1773870328096457E-4</v>
      </c>
      <c r="B169" s="27">
        <v>9.8693985089401805E-4</v>
      </c>
      <c r="C169" s="27">
        <v>5.843287280080686E-5</v>
      </c>
      <c r="D169" s="27">
        <v>100333</v>
      </c>
    </row>
    <row r="170" spans="1:4" x14ac:dyDescent="0.3">
      <c r="A170" s="27">
        <v>7.0130335554602746E-6</v>
      </c>
      <c r="B170" s="27">
        <v>9.1274809848649978E-4</v>
      </c>
      <c r="C170" s="27">
        <v>8.3654876227393562E-5</v>
      </c>
      <c r="D170" s="27">
        <v>100332</v>
      </c>
    </row>
    <row r="171" spans="1:4" x14ac:dyDescent="0.3">
      <c r="A171" s="27">
        <v>3.1438123937481334E-4</v>
      </c>
      <c r="B171" s="27">
        <v>3.0176460304207238E-4</v>
      </c>
      <c r="C171" s="27">
        <v>7.0258971102946284E-4</v>
      </c>
      <c r="D171" s="27">
        <v>100331</v>
      </c>
    </row>
    <row r="172" spans="1:4" x14ac:dyDescent="0.3">
      <c r="A172" s="27">
        <v>7.4095877877457218E-4</v>
      </c>
      <c r="B172" s="27">
        <v>1.6811235558113912E-4</v>
      </c>
      <c r="C172" s="27">
        <v>8.5360504689369423E-4</v>
      </c>
      <c r="D172" s="27">
        <v>100330</v>
      </c>
    </row>
    <row r="173" spans="1:4" x14ac:dyDescent="0.3">
      <c r="A173" s="27">
        <v>6.6973235764514183E-4</v>
      </c>
      <c r="B173" s="27">
        <v>7.710285757007477E-4</v>
      </c>
      <c r="C173" s="27">
        <v>4.3944867468982213E-4</v>
      </c>
      <c r="D173" s="27">
        <v>100329</v>
      </c>
    </row>
    <row r="174" spans="1:4" x14ac:dyDescent="0.3">
      <c r="A174" s="27">
        <v>2.4740296139710903E-4</v>
      </c>
      <c r="B174" s="27">
        <v>3.4008008593958719E-4</v>
      </c>
      <c r="C174" s="27">
        <v>7.8975835383332321E-4</v>
      </c>
      <c r="D174" s="27">
        <v>100328</v>
      </c>
    </row>
    <row r="175" spans="1:4" x14ac:dyDescent="0.3">
      <c r="A175" s="27">
        <v>8.4756921034881644E-4</v>
      </c>
      <c r="B175" s="27">
        <v>6.4399671485333221E-4</v>
      </c>
      <c r="C175" s="27">
        <v>1.9768931122680875E-4</v>
      </c>
      <c r="D175" s="27">
        <v>100327</v>
      </c>
    </row>
    <row r="176" spans="1:4" x14ac:dyDescent="0.3">
      <c r="A176" s="27">
        <v>1.8911255918194702E-4</v>
      </c>
      <c r="B176" s="27">
        <v>6.6301653292247112E-4</v>
      </c>
      <c r="C176" s="27">
        <v>2.5128012545599498E-4</v>
      </c>
      <c r="D176" s="27">
        <v>100326</v>
      </c>
    </row>
    <row r="177" spans="1:4" x14ac:dyDescent="0.3">
      <c r="A177" s="27">
        <v>2.4719170899362749E-4</v>
      </c>
      <c r="B177" s="27">
        <v>2.0552558376908442E-4</v>
      </c>
      <c r="C177" s="27">
        <v>1.360488756161959E-3</v>
      </c>
      <c r="D177" s="27">
        <v>100325</v>
      </c>
    </row>
    <row r="178" spans="1:4" x14ac:dyDescent="0.3">
      <c r="A178" s="27">
        <v>6.9729405294450847E-4</v>
      </c>
      <c r="B178" s="27">
        <v>8.0788626438113055E-4</v>
      </c>
      <c r="C178" s="27">
        <v>3.268224470204751E-4</v>
      </c>
      <c r="D178" s="27">
        <v>100324</v>
      </c>
    </row>
    <row r="179" spans="1:4" x14ac:dyDescent="0.3">
      <c r="A179" s="27">
        <v>2.2843368378252837E-4</v>
      </c>
      <c r="B179" s="27">
        <v>5.3110667237062613E-4</v>
      </c>
      <c r="C179" s="27">
        <v>6.0456568500991234E-4</v>
      </c>
      <c r="D179" s="27">
        <v>100323</v>
      </c>
    </row>
    <row r="180" spans="1:4" x14ac:dyDescent="0.3">
      <c r="A180" s="27">
        <v>1.8873055319442358E-4</v>
      </c>
      <c r="B180" s="27">
        <v>2.885707270926507E-5</v>
      </c>
      <c r="C180" s="27">
        <v>3.7560056829154622E-4</v>
      </c>
      <c r="D180" s="27">
        <v>100322</v>
      </c>
    </row>
    <row r="181" spans="1:4" x14ac:dyDescent="0.3">
      <c r="A181" s="27">
        <v>1.1633398369092928E-4</v>
      </c>
      <c r="B181" s="27">
        <v>7.0885283618179139E-4</v>
      </c>
      <c r="C181" s="27">
        <v>3.2210268869424562E-4</v>
      </c>
      <c r="D181" s="27">
        <v>100321</v>
      </c>
    </row>
    <row r="182" spans="1:4" x14ac:dyDescent="0.3">
      <c r="A182" s="27">
        <v>5.0584646259171353E-4</v>
      </c>
      <c r="B182" s="27">
        <v>5.9588261706126986E-4</v>
      </c>
      <c r="C182" s="27">
        <v>1.0407004724206916E-3</v>
      </c>
      <c r="D182" s="27">
        <v>100320</v>
      </c>
    </row>
    <row r="183" spans="1:4" x14ac:dyDescent="0.3">
      <c r="A183" s="27">
        <v>9.4391534081086773E-4</v>
      </c>
      <c r="B183" s="27">
        <v>2.9883444848071837E-4</v>
      </c>
      <c r="C183" s="27">
        <v>3.4289661488418673E-4</v>
      </c>
      <c r="D183" s="27">
        <v>100319</v>
      </c>
    </row>
    <row r="184" spans="1:4" x14ac:dyDescent="0.3">
      <c r="A184" s="27">
        <v>3.714968566867012E-4</v>
      </c>
      <c r="B184" s="27">
        <v>8.2199050472753915E-4</v>
      </c>
      <c r="C184" s="27">
        <v>1.6596130873470195E-4</v>
      </c>
      <c r="D184" s="27">
        <v>100318</v>
      </c>
    </row>
    <row r="185" spans="1:4" x14ac:dyDescent="0.3">
      <c r="A185" s="27">
        <v>5.2391619354208679E-4</v>
      </c>
      <c r="B185" s="27">
        <v>9.2423049479771989E-4</v>
      </c>
      <c r="C185" s="27">
        <v>9.3754771539542178E-4</v>
      </c>
      <c r="D185" s="27">
        <v>100317</v>
      </c>
    </row>
    <row r="186" spans="1:4" x14ac:dyDescent="0.3">
      <c r="A186" s="27">
        <v>2.45587217187287E-4</v>
      </c>
      <c r="B186" s="27">
        <v>9.1384638428483101E-4</v>
      </c>
      <c r="C186" s="27">
        <v>4.1945075109505813E-5</v>
      </c>
      <c r="D186" s="27">
        <v>100316</v>
      </c>
    </row>
    <row r="187" spans="1:4" x14ac:dyDescent="0.3">
      <c r="A187" s="27">
        <v>4.4820379736800609E-4</v>
      </c>
      <c r="B187" s="27">
        <v>6.6046385971186357E-4</v>
      </c>
      <c r="C187" s="27">
        <v>5.499380174104569E-4</v>
      </c>
      <c r="D187" s="27">
        <v>100315</v>
      </c>
    </row>
    <row r="188" spans="1:4" x14ac:dyDescent="0.3">
      <c r="A188" s="27">
        <v>9.7316829331509319E-4</v>
      </c>
      <c r="B188" s="27">
        <v>4.8926887511106635E-4</v>
      </c>
      <c r="C188" s="27">
        <v>2.672813323142143E-4</v>
      </c>
      <c r="D188" s="27">
        <v>100314</v>
      </c>
    </row>
    <row r="189" spans="1:4" x14ac:dyDescent="0.3">
      <c r="A189" s="27">
        <v>2.8253133946234607E-4</v>
      </c>
      <c r="B189" s="27">
        <v>7.0464729144287383E-4</v>
      </c>
      <c r="C189" s="27">
        <v>2.9342137595612309E-4</v>
      </c>
      <c r="D189" s="27">
        <v>100313</v>
      </c>
    </row>
    <row r="190" spans="1:4" x14ac:dyDescent="0.3">
      <c r="A190" s="27">
        <v>7.7575134613292471E-4</v>
      </c>
      <c r="B190" s="27">
        <v>5.3759875467724694E-4</v>
      </c>
      <c r="C190" s="27">
        <v>6.0064159565549721E-4</v>
      </c>
      <c r="D190" s="27">
        <v>100312</v>
      </c>
    </row>
    <row r="191" spans="1:4" x14ac:dyDescent="0.3">
      <c r="A191" s="27">
        <v>1.6526777470492055E-4</v>
      </c>
      <c r="B191" s="27">
        <v>6.4047338109081799E-4</v>
      </c>
      <c r="C191" s="27">
        <v>5.4125623114336676E-4</v>
      </c>
      <c r="D191" s="27">
        <v>100311</v>
      </c>
    </row>
    <row r="192" spans="1:4" x14ac:dyDescent="0.3">
      <c r="A192" s="27">
        <v>3.6523690277439285E-4</v>
      </c>
      <c r="B192" s="27">
        <v>3.0541159464949854E-4</v>
      </c>
      <c r="C192" s="27">
        <v>3.222683763432123E-4</v>
      </c>
      <c r="D192" s="27">
        <v>100310</v>
      </c>
    </row>
    <row r="193" spans="1:4" x14ac:dyDescent="0.3">
      <c r="A193" s="27">
        <v>3.5039244995903194E-4</v>
      </c>
      <c r="B193" s="27">
        <v>8.199118886990809E-4</v>
      </c>
      <c r="C193" s="27">
        <v>5.4278923926759869E-4</v>
      </c>
      <c r="D193" s="27">
        <v>100309</v>
      </c>
    </row>
    <row r="194" spans="1:4" x14ac:dyDescent="0.3">
      <c r="A194" s="27">
        <v>1.3955032477218202E-4</v>
      </c>
      <c r="B194" s="27">
        <v>5.9059683753165458E-4</v>
      </c>
      <c r="C194" s="27">
        <v>7.0831650965613507E-4</v>
      </c>
      <c r="D194" s="27">
        <v>100308</v>
      </c>
    </row>
    <row r="195" spans="1:4" x14ac:dyDescent="0.3">
      <c r="A195" s="27">
        <v>9.3761006301297523E-4</v>
      </c>
      <c r="B195" s="27">
        <v>7.5132369035231259E-5</v>
      </c>
      <c r="C195" s="27">
        <v>5.0603117331938119E-4</v>
      </c>
      <c r="D195" s="27">
        <v>100307</v>
      </c>
    </row>
    <row r="196" spans="1:4" x14ac:dyDescent="0.3">
      <c r="A196" s="27">
        <v>8.3715566485585471E-5</v>
      </c>
      <c r="B196" s="27">
        <v>4.5758932217805664E-4</v>
      </c>
      <c r="C196" s="27">
        <v>3.8311714556734538E-4</v>
      </c>
      <c r="D196" s="27">
        <v>100306</v>
      </c>
    </row>
    <row r="197" spans="1:4" x14ac:dyDescent="0.3">
      <c r="A197" s="27">
        <v>9.8519971022166595E-4</v>
      </c>
      <c r="B197" s="27">
        <v>1.8272304232973889E-4</v>
      </c>
      <c r="C197" s="27">
        <v>6.3063884202741284E-4</v>
      </c>
      <c r="D197" s="27">
        <v>100305</v>
      </c>
    </row>
    <row r="198" spans="1:4" x14ac:dyDescent="0.3">
      <c r="A198" s="27">
        <v>1.2626859907140318E-4</v>
      </c>
      <c r="B198" s="27">
        <v>6.877927038591615E-4</v>
      </c>
      <c r="C198" s="27">
        <v>5.6771909502213128E-4</v>
      </c>
      <c r="D198" s="27">
        <v>100304</v>
      </c>
    </row>
    <row r="199" spans="1:4" x14ac:dyDescent="0.3">
      <c r="A199" s="27">
        <v>3.0999925428399462E-4</v>
      </c>
      <c r="B199" s="27">
        <v>1.7611236179188215E-4</v>
      </c>
      <c r="C199" s="27">
        <v>8.5861620755110584E-4</v>
      </c>
      <c r="D199" s="27">
        <v>100303</v>
      </c>
    </row>
    <row r="200" spans="1:4" x14ac:dyDescent="0.3">
      <c r="A200" s="27">
        <v>1.4809424014736644E-4</v>
      </c>
      <c r="B200" s="27">
        <v>6.4965484137075741E-4</v>
      </c>
      <c r="C200" s="27">
        <v>5.823724501262021E-4</v>
      </c>
      <c r="D200" s="27">
        <v>100302</v>
      </c>
    </row>
    <row r="201" spans="1:4" x14ac:dyDescent="0.3">
      <c r="A201" s="27">
        <v>3.3355262658909065E-4</v>
      </c>
      <c r="B201" s="27">
        <v>6.5518505716401459E-4</v>
      </c>
      <c r="C201" s="27">
        <v>6.679766485117222E-6</v>
      </c>
      <c r="D201" s="27">
        <v>100301</v>
      </c>
    </row>
    <row r="202" spans="1:4" x14ac:dyDescent="0.3">
      <c r="A202" s="27">
        <v>1.1165295766690642E-4</v>
      </c>
      <c r="B202" s="27">
        <v>8.1371580675366519E-4</v>
      </c>
      <c r="C202" s="27">
        <v>1.3084946462052602E-4</v>
      </c>
      <c r="D202" s="27">
        <v>100300</v>
      </c>
    </row>
    <row r="203" spans="1:4" x14ac:dyDescent="0.3">
      <c r="A203" s="27">
        <v>1.0525507955535184E-4</v>
      </c>
      <c r="B203" s="27">
        <v>8.6366762201119519E-4</v>
      </c>
      <c r="C203" s="27">
        <v>3.3837581272960485E-5</v>
      </c>
      <c r="D203" s="27">
        <v>100299</v>
      </c>
    </row>
    <row r="204" spans="1:4" x14ac:dyDescent="0.3">
      <c r="A204" s="27">
        <v>7.97034856695235E-4</v>
      </c>
      <c r="B204" s="27">
        <v>4.4711079483019062E-4</v>
      </c>
      <c r="C204" s="27">
        <v>6.6449749613805024E-4</v>
      </c>
      <c r="D204" s="27">
        <v>100298</v>
      </c>
    </row>
    <row r="205" spans="1:4" x14ac:dyDescent="0.3">
      <c r="A205" s="27">
        <v>1.0475717938843682E-4</v>
      </c>
      <c r="B205" s="27">
        <v>7.070280384444056E-4</v>
      </c>
      <c r="C205" s="27">
        <v>2.0515489881155091E-4</v>
      </c>
      <c r="D205" s="27">
        <v>100297</v>
      </c>
    </row>
    <row r="206" spans="1:4" x14ac:dyDescent="0.3">
      <c r="A206" s="27">
        <v>7.9958238318748984E-4</v>
      </c>
      <c r="B206" s="27">
        <v>3.5697207389061292E-4</v>
      </c>
      <c r="C206" s="27">
        <v>3.4559279682083266E-4</v>
      </c>
      <c r="D206" s="27">
        <v>100296</v>
      </c>
    </row>
    <row r="207" spans="1:4" x14ac:dyDescent="0.3">
      <c r="A207" s="27">
        <v>9.7990846003186897E-4</v>
      </c>
      <c r="B207" s="27">
        <v>1.7548476923256876E-4</v>
      </c>
      <c r="C207" s="27">
        <v>4.4446199921633608E-4</v>
      </c>
      <c r="D207" s="27">
        <v>100295</v>
      </c>
    </row>
    <row r="208" spans="1:4" x14ac:dyDescent="0.3">
      <c r="A208" s="27">
        <v>1.3952618360778604E-4</v>
      </c>
      <c r="B208" s="27">
        <v>7.6591823306792052E-4</v>
      </c>
      <c r="C208" s="27">
        <v>3.4654174268893174E-4</v>
      </c>
      <c r="D208" s="27">
        <v>100294</v>
      </c>
    </row>
    <row r="209" spans="1:4" x14ac:dyDescent="0.3">
      <c r="A209" s="27">
        <v>9.9676549829791935E-4</v>
      </c>
      <c r="B209" s="27">
        <v>1.5589134092109232E-4</v>
      </c>
      <c r="C209" s="27">
        <v>4.3450883500237227E-4</v>
      </c>
      <c r="D209" s="27">
        <v>100293</v>
      </c>
    </row>
    <row r="210" spans="1:4" x14ac:dyDescent="0.3">
      <c r="A210" s="27">
        <v>2.5839160224348757E-5</v>
      </c>
      <c r="B210" s="27">
        <v>9.639755256697465E-4</v>
      </c>
      <c r="C210" s="27">
        <v>3.8851200712710196E-5</v>
      </c>
      <c r="D210" s="27">
        <v>100292</v>
      </c>
    </row>
    <row r="211" spans="1:4" x14ac:dyDescent="0.3">
      <c r="A211" s="27">
        <v>6.0171273927612026E-4</v>
      </c>
      <c r="B211" s="27">
        <v>4.9479166860854219E-4</v>
      </c>
      <c r="C211" s="27">
        <v>7.3603751721181693E-4</v>
      </c>
      <c r="D211" s="27">
        <v>100291</v>
      </c>
    </row>
    <row r="212" spans="1:4" x14ac:dyDescent="0.3">
      <c r="A212" s="27">
        <v>4.4773935934015914E-4</v>
      </c>
      <c r="B212" s="27">
        <v>4.6022158179044446E-4</v>
      </c>
      <c r="C212" s="27">
        <v>7.3413560377837446E-5</v>
      </c>
      <c r="D212" s="27">
        <v>100290</v>
      </c>
    </row>
    <row r="213" spans="1:4" x14ac:dyDescent="0.3">
      <c r="A213" s="27">
        <v>6.2125573939734625E-5</v>
      </c>
      <c r="B213" s="27">
        <v>9.4396516872553241E-4</v>
      </c>
      <c r="C213" s="27">
        <v>9.9278375131439168E-4</v>
      </c>
      <c r="D213" s="27">
        <v>100289</v>
      </c>
    </row>
    <row r="214" spans="1:4" x14ac:dyDescent="0.3">
      <c r="A214" s="27">
        <v>2.1730840668494675E-4</v>
      </c>
      <c r="B214" s="27">
        <v>5.5206926968520893E-4</v>
      </c>
      <c r="C214" s="27">
        <v>6.1475765248864369E-4</v>
      </c>
      <c r="D214" s="27">
        <v>100288</v>
      </c>
    </row>
    <row r="215" spans="1:4" x14ac:dyDescent="0.3">
      <c r="A215" s="27">
        <v>9.229414225982519E-4</v>
      </c>
      <c r="B215" s="27">
        <v>6.3324375867063122E-4</v>
      </c>
      <c r="C215" s="27">
        <v>1.306906145060931E-4</v>
      </c>
      <c r="D215" s="27">
        <v>100287</v>
      </c>
    </row>
    <row r="216" spans="1:4" x14ac:dyDescent="0.3">
      <c r="A216" s="27">
        <v>8.0694744477840304E-4</v>
      </c>
      <c r="B216" s="27">
        <v>4.1823827548175837E-4</v>
      </c>
      <c r="C216" s="27">
        <v>6.8022114084225925E-4</v>
      </c>
      <c r="D216" s="27">
        <v>100286</v>
      </c>
    </row>
    <row r="217" spans="1:4" x14ac:dyDescent="0.3">
      <c r="A217" s="27">
        <v>1.5515994939216366E-4</v>
      </c>
      <c r="B217" s="27">
        <v>8.5027895191186671E-4</v>
      </c>
      <c r="C217" s="27">
        <v>1.2256355049593601E-4</v>
      </c>
      <c r="D217" s="27">
        <v>100285</v>
      </c>
    </row>
    <row r="218" spans="1:4" x14ac:dyDescent="0.3">
      <c r="A218" s="27">
        <v>1.5395631221016041E-4</v>
      </c>
      <c r="B218" s="27">
        <v>9.8085236221498342E-4</v>
      </c>
      <c r="C218" s="27">
        <v>4.3232754769587898E-4</v>
      </c>
      <c r="D218" s="27">
        <v>100284</v>
      </c>
    </row>
    <row r="219" spans="1:4" x14ac:dyDescent="0.3">
      <c r="A219" s="27">
        <v>1.5215882245541164E-4</v>
      </c>
      <c r="B219" s="27">
        <v>9.8276274173531041E-4</v>
      </c>
      <c r="C219" s="27">
        <v>1.3821177122108535E-4</v>
      </c>
      <c r="D219" s="27">
        <v>100283</v>
      </c>
    </row>
    <row r="220" spans="1:4" x14ac:dyDescent="0.3">
      <c r="A220" s="27">
        <v>1.7037064853613027E-4</v>
      </c>
      <c r="B220" s="27">
        <v>6.2696221551378185E-4</v>
      </c>
      <c r="C220" s="27">
        <v>1.458965978123466E-4</v>
      </c>
      <c r="D220" s="27">
        <v>100282</v>
      </c>
    </row>
    <row r="221" spans="1:4" x14ac:dyDescent="0.3">
      <c r="A221" s="27">
        <v>3.0181195757575049E-4</v>
      </c>
      <c r="B221" s="27">
        <v>3.9342095951561606E-4</v>
      </c>
      <c r="C221" s="27">
        <v>5.3386664539006141E-4</v>
      </c>
      <c r="D221" s="27">
        <v>100281</v>
      </c>
    </row>
    <row r="222" spans="1:4" x14ac:dyDescent="0.3">
      <c r="A222" s="27">
        <v>2.8127181760829128E-4</v>
      </c>
      <c r="B222" s="27">
        <v>3.7981683330215145E-4</v>
      </c>
      <c r="C222" s="27">
        <v>5.8155047837490871E-4</v>
      </c>
      <c r="D222" s="27">
        <v>100280</v>
      </c>
    </row>
    <row r="223" spans="1:4" x14ac:dyDescent="0.3">
      <c r="A223" s="27">
        <v>3.8842315287888928E-4</v>
      </c>
      <c r="B223" s="27">
        <v>7.5702965572793603E-4</v>
      </c>
      <c r="C223" s="27">
        <v>4.3337137277237481E-4</v>
      </c>
      <c r="D223" s="27">
        <v>100279</v>
      </c>
    </row>
    <row r="224" spans="1:4" x14ac:dyDescent="0.3">
      <c r="A224" s="27">
        <v>7.1828023759796069E-5</v>
      </c>
      <c r="B224" s="27">
        <v>9.6588536770663813E-4</v>
      </c>
      <c r="C224" s="27">
        <v>4.6023518279314388E-4</v>
      </c>
      <c r="D224" s="27">
        <v>100278</v>
      </c>
    </row>
    <row r="225" spans="1:4" x14ac:dyDescent="0.3">
      <c r="A225" s="27">
        <v>7.3642757077178867E-4</v>
      </c>
      <c r="B225" s="27">
        <v>3.4848237190943733E-4</v>
      </c>
      <c r="C225" s="27">
        <v>5.7943164491293441E-4</v>
      </c>
      <c r="D225" s="27">
        <v>100277</v>
      </c>
    </row>
    <row r="226" spans="1:4" x14ac:dyDescent="0.3">
      <c r="A226" s="27">
        <v>1.3040195294978594E-4</v>
      </c>
      <c r="B226" s="27">
        <v>1.276507824956559E-4</v>
      </c>
      <c r="C226" s="27">
        <v>5.3815544840636034E-4</v>
      </c>
      <c r="D226" s="27">
        <v>100276</v>
      </c>
    </row>
    <row r="227" spans="1:4" x14ac:dyDescent="0.3">
      <c r="A227" s="27">
        <v>3.6630026360990551E-4</v>
      </c>
      <c r="B227" s="27">
        <v>5.4997043579920715E-4</v>
      </c>
      <c r="C227" s="27">
        <v>2.728653355937979E-5</v>
      </c>
      <c r="D227" s="27">
        <v>100275</v>
      </c>
    </row>
    <row r="228" spans="1:4" x14ac:dyDescent="0.3">
      <c r="A228" s="27">
        <v>7.7759500051233319E-4</v>
      </c>
      <c r="B228" s="27">
        <v>6.0797436696007556E-4</v>
      </c>
      <c r="C228" s="27">
        <v>3.5486360368991264E-4</v>
      </c>
      <c r="D228" s="27">
        <v>100274</v>
      </c>
    </row>
    <row r="229" spans="1:4" x14ac:dyDescent="0.3">
      <c r="A229" s="27">
        <v>2.019208747676221E-4</v>
      </c>
      <c r="B229" s="27">
        <v>6.443814255204988E-4</v>
      </c>
      <c r="C229" s="27">
        <v>5.0651363445396158E-4</v>
      </c>
      <c r="D229" s="27">
        <v>100273</v>
      </c>
    </row>
    <row r="230" spans="1:4" x14ac:dyDescent="0.3">
      <c r="A230" s="27">
        <v>1.4676860345956387E-4</v>
      </c>
      <c r="B230" s="27">
        <v>9.8299208787541964E-4</v>
      </c>
      <c r="C230" s="27">
        <v>9.338328080310519E-4</v>
      </c>
      <c r="D230" s="27">
        <v>100272</v>
      </c>
    </row>
    <row r="231" spans="1:4" x14ac:dyDescent="0.3">
      <c r="A231" s="27">
        <v>8.5304454098578206E-5</v>
      </c>
      <c r="B231" s="27">
        <v>8.7938416512041624E-4</v>
      </c>
      <c r="C231" s="27">
        <v>8.5377388297998432E-4</v>
      </c>
      <c r="D231" s="27">
        <v>100271</v>
      </c>
    </row>
    <row r="232" spans="1:4" x14ac:dyDescent="0.3">
      <c r="A232" s="27">
        <v>1.6281059387141092E-4</v>
      </c>
      <c r="B232" s="27">
        <v>1.2016212583437224E-5</v>
      </c>
      <c r="C232" s="27">
        <v>4.8964097400589933E-4</v>
      </c>
      <c r="D232" s="27">
        <v>100270</v>
      </c>
    </row>
    <row r="233" spans="1:4" x14ac:dyDescent="0.3">
      <c r="A233" s="27">
        <v>1.9226974871102147E-4</v>
      </c>
      <c r="B233" s="27">
        <v>6.9001806163092674E-4</v>
      </c>
      <c r="C233" s="27">
        <v>9.1505604400417718E-4</v>
      </c>
      <c r="D233" s="27">
        <v>100269</v>
      </c>
    </row>
    <row r="234" spans="1:4" x14ac:dyDescent="0.3">
      <c r="A234" s="27">
        <v>1.3500338429188696E-4</v>
      </c>
      <c r="B234" s="27">
        <v>6.597424559514212E-4</v>
      </c>
      <c r="C234" s="27">
        <v>3.0834931038808055E-4</v>
      </c>
      <c r="D234" s="27">
        <v>100268</v>
      </c>
    </row>
    <row r="235" spans="1:4" x14ac:dyDescent="0.3">
      <c r="A235" s="27">
        <v>3.7314045521266964E-4</v>
      </c>
      <c r="B235" s="27">
        <v>9.7272671646520589E-4</v>
      </c>
      <c r="C235" s="27">
        <v>6.1644525938585315E-4</v>
      </c>
      <c r="D235" s="27">
        <v>100267</v>
      </c>
    </row>
    <row r="236" spans="1:4" x14ac:dyDescent="0.3">
      <c r="A236" s="27">
        <v>1.828078025237602E-4</v>
      </c>
      <c r="B236" s="27">
        <v>5.4177453943376444E-4</v>
      </c>
      <c r="C236" s="27">
        <v>5.9113026744183012E-4</v>
      </c>
      <c r="D236" s="27">
        <v>100266</v>
      </c>
    </row>
    <row r="237" spans="1:4" x14ac:dyDescent="0.3">
      <c r="A237" s="27">
        <v>9.3933502575591706E-4</v>
      </c>
      <c r="B237" s="27">
        <v>5.9392414689161163E-4</v>
      </c>
      <c r="C237" s="27">
        <v>2.111158452551616E-4</v>
      </c>
      <c r="D237" s="27">
        <v>100265</v>
      </c>
    </row>
    <row r="238" spans="1:4" x14ac:dyDescent="0.3">
      <c r="A238" s="27">
        <v>4.6646321989264497E-4</v>
      </c>
      <c r="B238" s="27">
        <v>6.4452046456902191E-4</v>
      </c>
      <c r="C238" s="27">
        <v>6.6723082518854607E-4</v>
      </c>
      <c r="D238" s="27">
        <v>100264</v>
      </c>
    </row>
    <row r="239" spans="1:4" x14ac:dyDescent="0.3">
      <c r="A239" s="27">
        <v>1.0442486476366613E-4</v>
      </c>
      <c r="B239" s="27">
        <v>8.5764570517028109E-4</v>
      </c>
      <c r="C239" s="27">
        <v>8.1977823509310079E-5</v>
      </c>
      <c r="D239" s="27">
        <v>100263</v>
      </c>
    </row>
    <row r="240" spans="1:4" x14ac:dyDescent="0.3">
      <c r="A240" s="27">
        <v>3.9987669894742074E-4</v>
      </c>
      <c r="B240" s="27">
        <v>9.143721779811913E-4</v>
      </c>
      <c r="C240" s="27">
        <v>4.9610939165446928E-4</v>
      </c>
      <c r="D240" s="27">
        <v>100262</v>
      </c>
    </row>
    <row r="241" spans="1:4" x14ac:dyDescent="0.3">
      <c r="A241" s="27">
        <v>3.0759822784824176E-4</v>
      </c>
      <c r="B241" s="27">
        <v>5.0739528421427137E-4</v>
      </c>
      <c r="C241" s="27">
        <v>5.8777432509400987E-4</v>
      </c>
      <c r="D241" s="27">
        <v>100261</v>
      </c>
    </row>
    <row r="242" spans="1:4" x14ac:dyDescent="0.3">
      <c r="A242" s="27">
        <v>1.8310259332156371E-4</v>
      </c>
      <c r="B242" s="27">
        <v>7.3781501870454199E-4</v>
      </c>
      <c r="C242" s="27">
        <v>2.1372544182983794E-4</v>
      </c>
      <c r="D242" s="27">
        <v>100260</v>
      </c>
    </row>
    <row r="243" spans="1:4" x14ac:dyDescent="0.3">
      <c r="A243" s="27">
        <v>4.9804036068572515E-4</v>
      </c>
      <c r="B243" s="27">
        <v>1.8558642439304559E-4</v>
      </c>
      <c r="C243" s="27">
        <v>6.3565010207751845E-5</v>
      </c>
      <c r="D243" s="27">
        <v>100259</v>
      </c>
    </row>
    <row r="244" spans="1:4" x14ac:dyDescent="0.3">
      <c r="A244" s="27">
        <v>1.8377801817321239E-4</v>
      </c>
      <c r="B244" s="27">
        <v>7.1922402676224148E-4</v>
      </c>
      <c r="C244" s="27">
        <v>4.1589637269640267E-4</v>
      </c>
      <c r="D244" s="27">
        <v>100258</v>
      </c>
    </row>
    <row r="245" spans="1:4" x14ac:dyDescent="0.3">
      <c r="A245" s="27">
        <v>1.5595828766166281E-4</v>
      </c>
      <c r="B245" s="27">
        <v>9.1426927784688113E-4</v>
      </c>
      <c r="C245" s="27">
        <v>6.5508086607404215E-5</v>
      </c>
      <c r="D245" s="27">
        <v>100257</v>
      </c>
    </row>
    <row r="246" spans="1:4" x14ac:dyDescent="0.3">
      <c r="A246" s="27">
        <v>9.6068554923530369E-4</v>
      </c>
      <c r="B246" s="27">
        <v>6.308463422042091E-4</v>
      </c>
      <c r="C246" s="27">
        <v>2.66770320569253E-4</v>
      </c>
      <c r="D246" s="27">
        <v>100256</v>
      </c>
    </row>
    <row r="247" spans="1:4" x14ac:dyDescent="0.3">
      <c r="A247" s="27">
        <v>3.2337758469512204E-4</v>
      </c>
      <c r="B247" s="27">
        <v>2.7930670520228632E-4</v>
      </c>
      <c r="C247" s="27">
        <v>7.14521136504256E-4</v>
      </c>
      <c r="D247" s="27">
        <v>100255</v>
      </c>
    </row>
    <row r="248" spans="1:4" x14ac:dyDescent="0.3">
      <c r="A248" s="27">
        <v>1.2429877855782643E-4</v>
      </c>
      <c r="B248" s="27">
        <v>1.3695839912824446E-4</v>
      </c>
      <c r="C248" s="27">
        <v>2.006118671436899E-4</v>
      </c>
      <c r="D248" s="27">
        <v>100254</v>
      </c>
    </row>
    <row r="249" spans="1:4" x14ac:dyDescent="0.3">
      <c r="A249" s="27">
        <v>3.1034361545423638E-4</v>
      </c>
      <c r="B249" s="27">
        <v>4.2341341672871862E-4</v>
      </c>
      <c r="C249" s="27">
        <v>8.983440602598991E-4</v>
      </c>
      <c r="D249" s="27">
        <v>100253</v>
      </c>
    </row>
    <row r="250" spans="1:4" x14ac:dyDescent="0.3">
      <c r="A250" s="27">
        <v>5.3968175039297689E-4</v>
      </c>
      <c r="B250" s="27">
        <v>9.9408012436727478E-4</v>
      </c>
      <c r="C250" s="27">
        <v>9.7604730458405293E-4</v>
      </c>
      <c r="D250" s="27">
        <v>100252</v>
      </c>
    </row>
    <row r="251" spans="1:4" x14ac:dyDescent="0.3">
      <c r="A251" s="27">
        <v>2.1237700889558707E-4</v>
      </c>
      <c r="B251" s="27">
        <v>6.8002574650893053E-4</v>
      </c>
      <c r="C251" s="27">
        <v>4.2015209973779802E-4</v>
      </c>
      <c r="D251" s="27">
        <v>100251</v>
      </c>
    </row>
    <row r="252" spans="1:4" x14ac:dyDescent="0.3">
      <c r="A252" s="27">
        <v>2.1549370286413913E-4</v>
      </c>
      <c r="B252" s="27">
        <v>9.6014880136262358E-4</v>
      </c>
      <c r="C252" s="27">
        <v>2.0233430559382344E-5</v>
      </c>
      <c r="D252" s="27">
        <v>100250</v>
      </c>
    </row>
    <row r="253" spans="1:4" x14ac:dyDescent="0.3">
      <c r="A253" s="27">
        <v>1.5819690033972033E-4</v>
      </c>
      <c r="B253" s="27">
        <v>8.5418364186847786E-4</v>
      </c>
      <c r="C253" s="27">
        <v>2.9039080521277375E-4</v>
      </c>
      <c r="D253" s="27">
        <v>100249</v>
      </c>
    </row>
    <row r="254" spans="1:4" x14ac:dyDescent="0.3">
      <c r="A254" s="27">
        <v>1.9547537843736949E-4</v>
      </c>
      <c r="B254" s="27">
        <v>7.0041687795206536E-4</v>
      </c>
      <c r="C254" s="27">
        <v>9.168690196119245E-5</v>
      </c>
      <c r="D254" s="27">
        <v>100248</v>
      </c>
    </row>
    <row r="255" spans="1:4" x14ac:dyDescent="0.3">
      <c r="A255" s="27">
        <v>8.3497940432124425E-4</v>
      </c>
      <c r="B255" s="27">
        <v>2.5112974254306382E-4</v>
      </c>
      <c r="C255" s="27">
        <v>6.6316011422396523E-4</v>
      </c>
      <c r="D255" s="27">
        <v>100247</v>
      </c>
    </row>
    <row r="256" spans="1:4" x14ac:dyDescent="0.3">
      <c r="A256" s="27">
        <v>8.7604246140390537E-5</v>
      </c>
      <c r="B256" s="27">
        <v>2.9564036111816495E-4</v>
      </c>
      <c r="C256" s="27">
        <v>4.2001612373174344E-4</v>
      </c>
      <c r="D256" s="27">
        <v>100246</v>
      </c>
    </row>
    <row r="257" spans="1:4" x14ac:dyDescent="0.3">
      <c r="A257" s="27">
        <v>3.058886108793305E-4</v>
      </c>
      <c r="B257" s="27">
        <v>8.9073402499967248E-4</v>
      </c>
      <c r="C257" s="27">
        <v>5.3260579165270781E-4</v>
      </c>
      <c r="D257" s="27">
        <v>100245</v>
      </c>
    </row>
    <row r="258" spans="1:4" x14ac:dyDescent="0.3">
      <c r="A258" s="27">
        <v>1.3856939134634211E-4</v>
      </c>
      <c r="B258" s="27">
        <v>9.4094747944802981E-4</v>
      </c>
      <c r="C258" s="27">
        <v>9.5410013995137172E-4</v>
      </c>
      <c r="D258" s="27">
        <v>100244</v>
      </c>
    </row>
    <row r="259" spans="1:4" x14ac:dyDescent="0.3">
      <c r="A259" s="27">
        <v>6.7580357137203844E-4</v>
      </c>
      <c r="B259" s="27">
        <v>6.8285017870086003E-4</v>
      </c>
      <c r="C259" s="27">
        <v>3.1260198122251798E-4</v>
      </c>
      <c r="D259" s="27">
        <v>100243</v>
      </c>
    </row>
    <row r="260" spans="1:4" x14ac:dyDescent="0.3">
      <c r="A260" s="27">
        <v>9.4394518927351913E-4</v>
      </c>
      <c r="B260" s="27">
        <v>5.9533080397847865E-5</v>
      </c>
      <c r="C260" s="27">
        <v>7.2130098190495342E-5</v>
      </c>
      <c r="D260" s="27">
        <v>100242</v>
      </c>
    </row>
    <row r="261" spans="1:4" x14ac:dyDescent="0.3">
      <c r="A261" s="27">
        <v>7.9828814196817373E-4</v>
      </c>
      <c r="B261" s="27">
        <v>4.260598399685929E-4</v>
      </c>
      <c r="C261" s="27">
        <v>5.1346011048287608E-4</v>
      </c>
      <c r="D261" s="27">
        <v>100241</v>
      </c>
    </row>
    <row r="262" spans="1:4" x14ac:dyDescent="0.3">
      <c r="A262" s="27">
        <v>1.5341298838309297E-4</v>
      </c>
      <c r="B262" s="27">
        <v>8.0819595005074613E-4</v>
      </c>
      <c r="C262" s="27">
        <v>3.2990220669483516E-4</v>
      </c>
      <c r="D262" s="27">
        <v>100240</v>
      </c>
    </row>
    <row r="263" spans="1:4" x14ac:dyDescent="0.3">
      <c r="A263" s="27">
        <v>1.8457724364500432E-4</v>
      </c>
      <c r="B263" s="27">
        <v>6.5042219736141421E-4</v>
      </c>
      <c r="C263" s="27">
        <v>1.1795507072235517E-4</v>
      </c>
      <c r="D263" s="27">
        <v>100239</v>
      </c>
    </row>
    <row r="264" spans="1:4" x14ac:dyDescent="0.3">
      <c r="A264" s="27">
        <v>1.1481760310368941E-4</v>
      </c>
      <c r="B264" s="27">
        <v>9.2576304011644079E-4</v>
      </c>
      <c r="C264" s="27">
        <v>1.3214178344292027E-4</v>
      </c>
      <c r="D264" s="27">
        <v>100238</v>
      </c>
    </row>
    <row r="265" spans="1:4" x14ac:dyDescent="0.3">
      <c r="A265" s="27">
        <v>8.2638475582313693E-4</v>
      </c>
      <c r="B265" s="27">
        <v>7.89346568734135E-4</v>
      </c>
      <c r="C265" s="27">
        <v>4.372179496235108E-6</v>
      </c>
      <c r="D265" s="27">
        <v>100237</v>
      </c>
    </row>
    <row r="266" spans="1:4" x14ac:dyDescent="0.3">
      <c r="A266" s="27">
        <v>2.6072031914740884E-4</v>
      </c>
      <c r="B266" s="27">
        <v>7.6763141686415264E-4</v>
      </c>
      <c r="C266" s="27">
        <v>1.8965263832623945E-4</v>
      </c>
      <c r="D266" s="27">
        <v>100236</v>
      </c>
    </row>
    <row r="267" spans="1:4" x14ac:dyDescent="0.3">
      <c r="A267" s="27">
        <v>4.718721710486077E-4</v>
      </c>
      <c r="B267" s="27">
        <v>2.8953784745717424E-4</v>
      </c>
      <c r="C267" s="27">
        <v>9.8089707792090768E-4</v>
      </c>
      <c r="D267" s="27">
        <v>100235</v>
      </c>
    </row>
    <row r="268" spans="1:4" x14ac:dyDescent="0.3">
      <c r="A268" s="27">
        <v>9.2264845364270736E-4</v>
      </c>
      <c r="B268" s="27">
        <v>8.4394664660490985E-4</v>
      </c>
      <c r="C268" s="27">
        <v>4.0624175905109024E-5</v>
      </c>
      <c r="D268" s="27">
        <v>100234</v>
      </c>
    </row>
    <row r="269" spans="1:4" x14ac:dyDescent="0.3">
      <c r="A269" s="27">
        <v>2.1101905969738094E-4</v>
      </c>
      <c r="B269" s="27">
        <v>9.662578646131571E-4</v>
      </c>
      <c r="C269" s="27">
        <v>2.0171393254141725E-4</v>
      </c>
      <c r="D269" s="27">
        <v>100233</v>
      </c>
    </row>
    <row r="270" spans="1:4" x14ac:dyDescent="0.3">
      <c r="A270" s="27">
        <v>8.0884873641647785E-4</v>
      </c>
      <c r="B270" s="27">
        <v>8.7991345405268528E-4</v>
      </c>
      <c r="C270" s="27">
        <v>4.4311752794148723E-5</v>
      </c>
      <c r="D270" s="27">
        <v>100232</v>
      </c>
    </row>
    <row r="271" spans="1:4" x14ac:dyDescent="0.3">
      <c r="A271" s="27">
        <v>3.8583518553201294E-4</v>
      </c>
      <c r="B271" s="27">
        <v>9.6071016007404748E-4</v>
      </c>
      <c r="C271" s="27">
        <v>9.7518042326505768E-6</v>
      </c>
      <c r="D271" s="27">
        <v>100231</v>
      </c>
    </row>
    <row r="272" spans="1:4" x14ac:dyDescent="0.3">
      <c r="A272" s="27">
        <v>1.3990629211250112E-4</v>
      </c>
      <c r="B272" s="27">
        <v>7.4137777865739918E-4</v>
      </c>
      <c r="C272" s="27">
        <v>9.5560864114148833E-5</v>
      </c>
      <c r="D272" s="27">
        <v>100230</v>
      </c>
    </row>
    <row r="273" spans="1:4" x14ac:dyDescent="0.3">
      <c r="A273" s="27">
        <v>9.3078784500636239E-5</v>
      </c>
      <c r="B273" s="27">
        <v>2.5815714761400838E-4</v>
      </c>
      <c r="C273" s="27">
        <v>4.4903290956953214E-4</v>
      </c>
      <c r="D273" s="27">
        <v>100229</v>
      </c>
    </row>
    <row r="274" spans="1:4" x14ac:dyDescent="0.3">
      <c r="A274" s="27">
        <v>6.1577574133217663E-5</v>
      </c>
      <c r="B274" s="27">
        <v>3.5190980112003893E-4</v>
      </c>
      <c r="C274" s="27">
        <v>3.1212465176028853E-4</v>
      </c>
      <c r="D274" s="27">
        <v>100228</v>
      </c>
    </row>
    <row r="275" spans="1:4" x14ac:dyDescent="0.3">
      <c r="A275" s="27">
        <v>2.4407464959923125E-4</v>
      </c>
      <c r="B275" s="27">
        <v>6.9338161040206797E-5</v>
      </c>
      <c r="C275" s="27">
        <v>9.5797261232781852E-4</v>
      </c>
      <c r="D275" s="27">
        <v>100227</v>
      </c>
    </row>
    <row r="276" spans="1:4" x14ac:dyDescent="0.3">
      <c r="A276" s="27">
        <v>4.9559173228586577E-5</v>
      </c>
      <c r="B276" s="27">
        <v>7.9420378518442654E-4</v>
      </c>
      <c r="C276" s="27">
        <v>3.8307454646955294E-4</v>
      </c>
      <c r="D276" s="27">
        <v>100226</v>
      </c>
    </row>
    <row r="277" spans="1:4" x14ac:dyDescent="0.3">
      <c r="A277" s="27">
        <v>2.2481288012624504E-4</v>
      </c>
      <c r="B277" s="27">
        <v>6.1721580586385867E-4</v>
      </c>
      <c r="C277" s="27">
        <v>2.4334386542166294E-4</v>
      </c>
      <c r="D277" s="27">
        <v>100225</v>
      </c>
    </row>
    <row r="278" spans="1:4" x14ac:dyDescent="0.3">
      <c r="A278" s="27">
        <v>2.7331408932991259E-4</v>
      </c>
      <c r="B278" s="27">
        <v>5.5647487206522922E-4</v>
      </c>
      <c r="C278" s="27">
        <v>3.2662114810299398E-4</v>
      </c>
      <c r="D278" s="27">
        <v>100224</v>
      </c>
    </row>
    <row r="279" spans="1:4" x14ac:dyDescent="0.3">
      <c r="A279" s="27">
        <v>2.6380429516076884E-4</v>
      </c>
      <c r="B279" s="27">
        <v>9.8911017998890884E-4</v>
      </c>
      <c r="C279" s="27">
        <v>3.9312018891199255E-4</v>
      </c>
      <c r="D279" s="27">
        <v>100223</v>
      </c>
    </row>
    <row r="280" spans="1:4" x14ac:dyDescent="0.3">
      <c r="A280" s="27">
        <v>1.9173574635675971E-4</v>
      </c>
      <c r="B280" s="27">
        <v>8.3776471069888945E-4</v>
      </c>
      <c r="C280" s="27">
        <v>5.9852090927769087E-5</v>
      </c>
      <c r="D280" s="27">
        <v>100222</v>
      </c>
    </row>
    <row r="281" spans="1:4" x14ac:dyDescent="0.3">
      <c r="A281" s="27">
        <v>3.5028119226326675E-4</v>
      </c>
      <c r="B281" s="27">
        <v>3.0249410281327086E-4</v>
      </c>
      <c r="C281" s="27">
        <v>4.2684305339361472E-4</v>
      </c>
      <c r="D281" s="27">
        <v>100221</v>
      </c>
    </row>
    <row r="282" spans="1:4" x14ac:dyDescent="0.3">
      <c r="A282" s="27">
        <v>1.4054201968304785E-4</v>
      </c>
      <c r="B282" s="27">
        <v>8.4205280809271593E-4</v>
      </c>
      <c r="C282" s="27">
        <v>3.2263331677236286E-4</v>
      </c>
      <c r="D282" s="27">
        <v>100220</v>
      </c>
    </row>
    <row r="283" spans="1:4" x14ac:dyDescent="0.3">
      <c r="A283" s="27">
        <v>2.8175017862648621E-4</v>
      </c>
      <c r="B283" s="27">
        <v>7.3989221101509377E-4</v>
      </c>
      <c r="C283" s="27">
        <v>1.9911805121625292E-4</v>
      </c>
      <c r="D283" s="27">
        <v>100219</v>
      </c>
    </row>
    <row r="284" spans="1:4" x14ac:dyDescent="0.3">
      <c r="A284" s="27">
        <v>3.243284173779482E-4</v>
      </c>
      <c r="B284" s="27">
        <v>2.1656300010474712E-4</v>
      </c>
      <c r="C284" s="27">
        <v>6.0545945741842836E-4</v>
      </c>
      <c r="D284" s="27">
        <v>100218</v>
      </c>
    </row>
    <row r="285" spans="1:4" x14ac:dyDescent="0.3">
      <c r="A285" s="27">
        <v>2.2824465178940032E-4</v>
      </c>
      <c r="B285" s="27">
        <v>7.5751889844102329E-4</v>
      </c>
      <c r="C285" s="27">
        <v>1.5474202278901265E-4</v>
      </c>
      <c r="D285" s="27">
        <v>100217</v>
      </c>
    </row>
    <row r="286" spans="1:4" x14ac:dyDescent="0.3">
      <c r="A286" s="27">
        <v>8.461708753340891E-4</v>
      </c>
      <c r="B286" s="27">
        <v>3.7857662841386466E-4</v>
      </c>
      <c r="C286" s="27">
        <v>4.7808355552266468E-4</v>
      </c>
      <c r="D286" s="27">
        <v>100216</v>
      </c>
    </row>
    <row r="287" spans="1:4" x14ac:dyDescent="0.3">
      <c r="A287" s="27">
        <v>1.1518515309001381E-4</v>
      </c>
      <c r="B287" s="27">
        <v>9.5196853695899547E-4</v>
      </c>
      <c r="C287" s="27">
        <v>5.527412286612469E-5</v>
      </c>
      <c r="D287" s="27">
        <v>100215</v>
      </c>
    </row>
    <row r="288" spans="1:4" x14ac:dyDescent="0.3">
      <c r="A288" s="27">
        <v>4.1116442958278942E-4</v>
      </c>
      <c r="B288" s="27">
        <v>5.5612691576922173E-4</v>
      </c>
      <c r="C288" s="27">
        <v>3.8223804336028496E-5</v>
      </c>
      <c r="D288" s="27">
        <v>100214</v>
      </c>
    </row>
    <row r="289" spans="1:4" x14ac:dyDescent="0.3">
      <c r="A289" s="27">
        <v>7.5934616932963066E-4</v>
      </c>
      <c r="B289" s="27">
        <v>9.0954951213523553E-4</v>
      </c>
      <c r="C289" s="27">
        <v>2.1487346712937067E-4</v>
      </c>
      <c r="D289" s="27">
        <v>100213</v>
      </c>
    </row>
    <row r="290" spans="1:4" x14ac:dyDescent="0.3">
      <c r="A290" s="27">
        <v>6.0171984789900829E-4</v>
      </c>
      <c r="B290" s="27">
        <v>5.7173306442869388E-4</v>
      </c>
      <c r="C290" s="27">
        <v>7.3020177140108969E-4</v>
      </c>
      <c r="D290" s="27">
        <v>100212</v>
      </c>
    </row>
    <row r="291" spans="1:4" x14ac:dyDescent="0.3">
      <c r="A291" s="27">
        <v>7.9462362251378157E-4</v>
      </c>
      <c r="B291" s="27">
        <v>2.4802762538034511E-4</v>
      </c>
      <c r="C291" s="27">
        <v>8.4262423067939024E-4</v>
      </c>
      <c r="D291" s="27">
        <v>100211</v>
      </c>
    </row>
    <row r="292" spans="1:4" x14ac:dyDescent="0.3">
      <c r="A292" s="27">
        <v>8.1410992049597277E-4</v>
      </c>
      <c r="B292" s="27">
        <v>6.9108418921794352E-4</v>
      </c>
      <c r="C292" s="27">
        <v>2.2564381301891544E-4</v>
      </c>
      <c r="D292" s="27">
        <v>100210</v>
      </c>
    </row>
    <row r="293" spans="1:4" x14ac:dyDescent="0.3">
      <c r="A293" s="27">
        <v>2.9440215271354692E-4</v>
      </c>
      <c r="B293" s="27">
        <v>6.5311215255990087E-4</v>
      </c>
      <c r="C293" s="27">
        <v>1.1775173778576543E-4</v>
      </c>
      <c r="D293" s="27">
        <v>100209</v>
      </c>
    </row>
    <row r="294" spans="1:4" x14ac:dyDescent="0.3">
      <c r="A294" s="27">
        <v>3.6971168139393162E-4</v>
      </c>
      <c r="B294" s="27">
        <v>4.1972282707353832E-4</v>
      </c>
      <c r="C294" s="27">
        <v>4.115200460440147E-5</v>
      </c>
      <c r="D294" s="27">
        <v>100208</v>
      </c>
    </row>
    <row r="295" spans="1:4" x14ac:dyDescent="0.3">
      <c r="A295" s="27">
        <v>8.7883336319484018E-4</v>
      </c>
      <c r="B295" s="27">
        <v>7.9627863645941835E-4</v>
      </c>
      <c r="C295" s="27">
        <v>3.2271661649678754E-5</v>
      </c>
      <c r="D295" s="27">
        <v>100207</v>
      </c>
    </row>
    <row r="296" spans="1:4" x14ac:dyDescent="0.3">
      <c r="A296" s="27">
        <v>2.605633678883159E-4</v>
      </c>
      <c r="B296" s="27">
        <v>7.2911942322404107E-4</v>
      </c>
      <c r="C296" s="27">
        <v>5.2933511511307882E-4</v>
      </c>
      <c r="D296" s="27">
        <v>100206</v>
      </c>
    </row>
    <row r="297" spans="1:4" x14ac:dyDescent="0.3">
      <c r="A297" s="27">
        <v>8.2723448833064072E-4</v>
      </c>
      <c r="B297" s="27">
        <v>2.5044314065820257E-4</v>
      </c>
      <c r="C297" s="27">
        <v>7.0858806095142849E-4</v>
      </c>
      <c r="D297" s="27">
        <v>100205</v>
      </c>
    </row>
    <row r="298" spans="1:4" x14ac:dyDescent="0.3">
      <c r="A298" s="27">
        <v>1.6771191085976098E-4</v>
      </c>
      <c r="B298" s="27">
        <v>9.4062114056602723E-4</v>
      </c>
      <c r="C298" s="27">
        <v>9.3695420270410138E-5</v>
      </c>
      <c r="D298" s="27">
        <v>100204</v>
      </c>
    </row>
    <row r="299" spans="1:4" x14ac:dyDescent="0.3">
      <c r="A299" s="27">
        <v>6.8063040912213373E-4</v>
      </c>
      <c r="B299" s="27">
        <v>5.5045882455883276E-4</v>
      </c>
      <c r="C299" s="27">
        <v>6.5170814556635539E-4</v>
      </c>
      <c r="D299" s="27">
        <v>100203</v>
      </c>
    </row>
    <row r="300" spans="1:4" x14ac:dyDescent="0.3">
      <c r="A300" s="27">
        <v>5.4168942561926079E-4</v>
      </c>
      <c r="B300" s="27">
        <v>2.7773274578611368E-4</v>
      </c>
      <c r="C300" s="27">
        <v>9.1839969252259697E-4</v>
      </c>
      <c r="D300" s="27">
        <v>100202</v>
      </c>
    </row>
    <row r="301" spans="1:4" x14ac:dyDescent="0.3">
      <c r="A301" s="27">
        <v>1.6545880866638825E-4</v>
      </c>
      <c r="B301" s="27">
        <v>7.7694580949415684E-4</v>
      </c>
      <c r="C301" s="27">
        <v>1.7975967499577188E-4</v>
      </c>
      <c r="D301" s="27">
        <v>100201</v>
      </c>
    </row>
    <row r="302" spans="1:4" x14ac:dyDescent="0.3">
      <c r="A302" s="27">
        <v>2.7545618938629672E-4</v>
      </c>
      <c r="B302" s="27">
        <v>6.587428002755221E-4</v>
      </c>
      <c r="C302" s="27">
        <v>1.0398531491360535E-4</v>
      </c>
      <c r="D302" s="27">
        <v>100200</v>
      </c>
    </row>
    <row r="303" spans="1:4" x14ac:dyDescent="0.3">
      <c r="A303" s="27">
        <v>9.1618292583916323E-4</v>
      </c>
      <c r="B303" s="27">
        <v>2.2212473534557686E-4</v>
      </c>
      <c r="C303" s="27">
        <v>4.7414662087932018E-4</v>
      </c>
      <c r="D303" s="27">
        <v>100199</v>
      </c>
    </row>
    <row r="304" spans="1:4" x14ac:dyDescent="0.3">
      <c r="A304" s="27">
        <v>1.6707841371517754E-4</v>
      </c>
      <c r="B304" s="27">
        <v>9.0683503873842494E-4</v>
      </c>
      <c r="C304" s="27">
        <v>2.9264488271454745E-4</v>
      </c>
      <c r="D304" s="27">
        <v>100198</v>
      </c>
    </row>
    <row r="305" spans="1:4" x14ac:dyDescent="0.3">
      <c r="A305" s="27">
        <v>2.1226087827039223E-4</v>
      </c>
      <c r="B305" s="27">
        <v>7.0857132007471106E-4</v>
      </c>
      <c r="C305" s="27">
        <v>8.4366931321637619E-5</v>
      </c>
      <c r="D305" s="27">
        <v>100197</v>
      </c>
    </row>
    <row r="306" spans="1:4" x14ac:dyDescent="0.3">
      <c r="A306" s="27">
        <v>9.9700309840208899E-4</v>
      </c>
      <c r="B306" s="27">
        <v>3.6033204418422615E-4</v>
      </c>
      <c r="C306" s="27">
        <v>2.3018977885617685E-4</v>
      </c>
      <c r="D306" s="27">
        <v>100196</v>
      </c>
    </row>
    <row r="307" spans="1:4" x14ac:dyDescent="0.3">
      <c r="A307" s="27">
        <v>4.2939131148623426E-4</v>
      </c>
      <c r="B307" s="27">
        <v>8.991187557617137E-4</v>
      </c>
      <c r="C307" s="27">
        <v>4.4149775089569394E-4</v>
      </c>
      <c r="D307" s="27">
        <v>100195</v>
      </c>
    </row>
    <row r="308" spans="1:4" x14ac:dyDescent="0.3">
      <c r="A308" s="27">
        <v>6.1565950134956902E-4</v>
      </c>
      <c r="B308" s="27">
        <v>7.8905234159117607E-4</v>
      </c>
      <c r="C308" s="27">
        <v>4.788222164699521E-4</v>
      </c>
      <c r="D308" s="27">
        <v>100194</v>
      </c>
    </row>
    <row r="309" spans="1:4" x14ac:dyDescent="0.3">
      <c r="A309" s="27">
        <v>9.2354460828563648E-4</v>
      </c>
      <c r="B309" s="27">
        <v>5.1109135072302915E-4</v>
      </c>
      <c r="C309" s="27">
        <v>1.8948317936246624E-5</v>
      </c>
      <c r="D309" s="27">
        <v>100193</v>
      </c>
    </row>
    <row r="310" spans="1:4" x14ac:dyDescent="0.3">
      <c r="A310" s="27">
        <v>6.065084748832593E-4</v>
      </c>
      <c r="B310" s="27">
        <v>9.3443947513538266E-4</v>
      </c>
      <c r="C310" s="27">
        <v>1.3577804884052106E-4</v>
      </c>
      <c r="D310" s="27">
        <v>100192</v>
      </c>
    </row>
    <row r="311" spans="1:4" x14ac:dyDescent="0.3">
      <c r="A311" s="27">
        <v>2.5252607305309758E-4</v>
      </c>
      <c r="B311" s="27">
        <v>3.950174076568628E-4</v>
      </c>
      <c r="C311" s="27">
        <v>8.107227162596249E-4</v>
      </c>
      <c r="D311" s="27">
        <v>100191</v>
      </c>
    </row>
    <row r="312" spans="1:4" x14ac:dyDescent="0.3">
      <c r="A312" s="27">
        <v>9.8938995018072059E-4</v>
      </c>
      <c r="B312" s="27">
        <v>3.4848149063686364E-4</v>
      </c>
      <c r="C312" s="27">
        <v>2.9225962536382459E-4</v>
      </c>
      <c r="D312" s="27">
        <v>100190</v>
      </c>
    </row>
    <row r="313" spans="1:4" x14ac:dyDescent="0.3">
      <c r="A313" s="27">
        <v>5.8544230175065597E-4</v>
      </c>
      <c r="B313" s="27">
        <v>8.0079385685220849E-4</v>
      </c>
      <c r="C313" s="27">
        <v>3.2932145102106749E-4</v>
      </c>
      <c r="D313" s="27">
        <v>100189</v>
      </c>
    </row>
    <row r="314" spans="1:4" x14ac:dyDescent="0.3">
      <c r="A314" s="27">
        <v>4.2757458917493823E-4</v>
      </c>
      <c r="B314" s="27">
        <v>4.8848122455149776E-4</v>
      </c>
      <c r="C314" s="27">
        <v>1.2834598801358263E-4</v>
      </c>
      <c r="D314" s="27">
        <v>100188</v>
      </c>
    </row>
    <row r="315" spans="1:4" x14ac:dyDescent="0.3">
      <c r="A315" s="27">
        <v>8.634808040689873E-4</v>
      </c>
      <c r="B315" s="27">
        <v>3.290999535417742E-4</v>
      </c>
      <c r="C315" s="27">
        <v>5.379340210867284E-4</v>
      </c>
      <c r="D315" s="27">
        <v>100187</v>
      </c>
    </row>
    <row r="316" spans="1:4" x14ac:dyDescent="0.3">
      <c r="A316" s="27">
        <v>2.9649241562562553E-4</v>
      </c>
      <c r="B316" s="27">
        <v>5.4243150659742266E-4</v>
      </c>
      <c r="C316" s="27">
        <v>4.1645804966867177E-4</v>
      </c>
      <c r="D316" s="27">
        <v>100186</v>
      </c>
    </row>
    <row r="317" spans="1:4" x14ac:dyDescent="0.3">
      <c r="A317" s="27">
        <v>7.831174702120073E-4</v>
      </c>
      <c r="B317" s="27">
        <v>1.842028104091196E-4</v>
      </c>
      <c r="C317" s="27">
        <v>5.1544250611494614E-4</v>
      </c>
      <c r="D317" s="27">
        <v>100185</v>
      </c>
    </row>
    <row r="318" spans="1:4" x14ac:dyDescent="0.3">
      <c r="A318" s="27">
        <v>9.5480351713357408E-4</v>
      </c>
      <c r="B318" s="27">
        <v>4.9069380305869512E-4</v>
      </c>
      <c r="C318" s="27">
        <v>1.1808154866693531E-4</v>
      </c>
      <c r="D318" s="27">
        <v>100184</v>
      </c>
    </row>
    <row r="319" spans="1:4" x14ac:dyDescent="0.3">
      <c r="A319" s="27">
        <v>1.45734018695595E-4</v>
      </c>
      <c r="B319" s="27">
        <v>7.5099247237426332E-4</v>
      </c>
      <c r="C319" s="27">
        <v>7.7485806323942749E-4</v>
      </c>
      <c r="D319" s="27">
        <v>100183</v>
      </c>
    </row>
    <row r="320" spans="1:4" x14ac:dyDescent="0.3">
      <c r="A320" s="27">
        <v>2.2294137132550265E-4</v>
      </c>
      <c r="B320" s="27">
        <v>6.9933373799798716E-4</v>
      </c>
      <c r="C320" s="27">
        <v>5.4445224268734522E-4</v>
      </c>
      <c r="D320" s="27">
        <v>100182</v>
      </c>
    </row>
    <row r="321" spans="1:4" x14ac:dyDescent="0.3">
      <c r="A321" s="27">
        <v>9.0640889794832243E-5</v>
      </c>
      <c r="B321" s="27">
        <v>3.6286635632575882E-4</v>
      </c>
      <c r="C321" s="27">
        <v>1.5155930453120166E-4</v>
      </c>
      <c r="D321" s="27">
        <v>100181</v>
      </c>
    </row>
    <row r="322" spans="1:4" x14ac:dyDescent="0.3">
      <c r="A322" s="27">
        <v>3.1850478439154873E-4</v>
      </c>
      <c r="B322" s="27">
        <v>3.2522742429839512E-4</v>
      </c>
      <c r="C322" s="27">
        <v>1.4601530320464367E-4</v>
      </c>
      <c r="D322" s="27">
        <v>100180</v>
      </c>
    </row>
    <row r="323" spans="1:4" x14ac:dyDescent="0.3">
      <c r="A323" s="27">
        <v>5.0316430652853493E-4</v>
      </c>
      <c r="B323" s="27">
        <v>2.2530293262516292E-4</v>
      </c>
      <c r="C323" s="27">
        <v>9.5041464778834143E-4</v>
      </c>
      <c r="D323" s="27">
        <v>100179</v>
      </c>
    </row>
    <row r="324" spans="1:4" x14ac:dyDescent="0.3">
      <c r="A324" s="27">
        <v>1.6693490194796554E-4</v>
      </c>
      <c r="B324" s="27">
        <v>8.0742733972246825E-4</v>
      </c>
      <c r="C324" s="27">
        <v>3.3277945163356503E-4</v>
      </c>
      <c r="D324" s="27">
        <v>100178</v>
      </c>
    </row>
    <row r="325" spans="1:4" x14ac:dyDescent="0.3">
      <c r="A325" s="27">
        <v>1.8463380445657996E-4</v>
      </c>
      <c r="B325" s="27">
        <v>8.7687986067896116E-4</v>
      </c>
      <c r="C325" s="27">
        <v>6.5541126394658996E-5</v>
      </c>
      <c r="D325" s="27">
        <v>100177</v>
      </c>
    </row>
    <row r="326" spans="1:4" x14ac:dyDescent="0.3">
      <c r="A326" s="27">
        <v>1.2038662921269408E-4</v>
      </c>
      <c r="B326" s="27">
        <v>9.0887896126065973E-4</v>
      </c>
      <c r="C326" s="27">
        <v>2.5059776024293791E-4</v>
      </c>
      <c r="D326" s="27">
        <v>100176</v>
      </c>
    </row>
    <row r="327" spans="1:4" x14ac:dyDescent="0.3">
      <c r="A327" s="27">
        <v>8.3592546574868067E-4</v>
      </c>
      <c r="B327" s="27">
        <v>6.8991714370109168E-4</v>
      </c>
      <c r="C327" s="27">
        <v>2.058594773992042E-4</v>
      </c>
      <c r="D327" s="27">
        <v>100175</v>
      </c>
    </row>
    <row r="328" spans="1:4" x14ac:dyDescent="0.3">
      <c r="A328" s="27">
        <v>2.471431019445283E-4</v>
      </c>
      <c r="B328" s="27">
        <v>6.5539129043317107E-4</v>
      </c>
      <c r="C328" s="27">
        <v>2.2000185307484774E-4</v>
      </c>
      <c r="D328" s="27">
        <v>100174</v>
      </c>
    </row>
    <row r="329" spans="1:4" x14ac:dyDescent="0.3">
      <c r="A329" s="27">
        <v>9.1239933591974259E-4</v>
      </c>
      <c r="B329" s="27">
        <v>1.5559131692724707E-4</v>
      </c>
      <c r="C329" s="27">
        <v>7.1510451928281319E-4</v>
      </c>
      <c r="D329" s="27">
        <v>100173</v>
      </c>
    </row>
    <row r="330" spans="1:4" x14ac:dyDescent="0.3">
      <c r="A330" s="27">
        <v>1.8224578944079766E-4</v>
      </c>
      <c r="B330" s="27">
        <v>7.3490411870877749E-4</v>
      </c>
      <c r="C330" s="27">
        <v>1.9433456111998819E-5</v>
      </c>
      <c r="D330" s="27">
        <v>100172</v>
      </c>
    </row>
    <row r="331" spans="1:4" x14ac:dyDescent="0.3">
      <c r="A331" s="27">
        <v>1.49147302076897E-5</v>
      </c>
      <c r="B331" s="27">
        <v>4.8931466952329564E-6</v>
      </c>
      <c r="C331" s="27">
        <v>5.9545019204741353E-4</v>
      </c>
      <c r="D331" s="27">
        <v>100171</v>
      </c>
    </row>
    <row r="332" spans="1:4" x14ac:dyDescent="0.3">
      <c r="A332" s="27">
        <v>8.1555327060888578E-4</v>
      </c>
      <c r="B332" s="27">
        <v>7.0185046390022537E-4</v>
      </c>
      <c r="C332" s="27">
        <v>2.2919269223497141E-4</v>
      </c>
      <c r="D332" s="27">
        <v>100170</v>
      </c>
    </row>
    <row r="333" spans="1:4" x14ac:dyDescent="0.3">
      <c r="A333" s="27">
        <v>6.5253703285049274E-4</v>
      </c>
      <c r="B333" s="27">
        <v>7.4803723962053978E-4</v>
      </c>
      <c r="C333" s="27">
        <v>5.0877336244193087E-4</v>
      </c>
      <c r="D333" s="27">
        <v>100169</v>
      </c>
    </row>
    <row r="334" spans="1:4" x14ac:dyDescent="0.3">
      <c r="A334" s="27">
        <v>7.7395355219275926E-4</v>
      </c>
      <c r="B334" s="27">
        <v>9.9219775711358277E-4</v>
      </c>
      <c r="C334" s="27">
        <v>8.9158818802648313E-5</v>
      </c>
      <c r="D334" s="27">
        <v>100168</v>
      </c>
    </row>
    <row r="335" spans="1:4" x14ac:dyDescent="0.3">
      <c r="A335" s="27">
        <v>9.1781106504863937E-5</v>
      </c>
      <c r="B335" s="27">
        <v>9.1825071174539983E-4</v>
      </c>
      <c r="C335" s="27">
        <v>2.3810441493251613E-4</v>
      </c>
      <c r="D335" s="27">
        <v>100167</v>
      </c>
    </row>
    <row r="336" spans="1:4" x14ac:dyDescent="0.3">
      <c r="A336" s="27">
        <v>4.5814706324267022E-4</v>
      </c>
      <c r="B336" s="27">
        <v>6.6186935014133882E-4</v>
      </c>
      <c r="C336" s="27">
        <v>8.8124254887300875E-4</v>
      </c>
      <c r="D336" s="27">
        <v>100166</v>
      </c>
    </row>
    <row r="337" spans="1:4" x14ac:dyDescent="0.3">
      <c r="A337" s="27">
        <v>9.8155781339275211E-4</v>
      </c>
      <c r="B337" s="27">
        <v>5.5920184590791701E-4</v>
      </c>
      <c r="C337" s="27">
        <v>9.7512276035041488E-5</v>
      </c>
      <c r="D337" s="27">
        <v>100165</v>
      </c>
    </row>
    <row r="338" spans="1:4" x14ac:dyDescent="0.3">
      <c r="A338" s="27">
        <v>8.5608390541797128E-4</v>
      </c>
      <c r="B338" s="27">
        <v>2.4543836165213701E-4</v>
      </c>
      <c r="C338" s="27">
        <v>5.2550866567462149E-4</v>
      </c>
      <c r="D338" s="27">
        <v>100164</v>
      </c>
    </row>
    <row r="339" spans="1:4" x14ac:dyDescent="0.3">
      <c r="A339" s="27">
        <v>3.9855428914766948E-4</v>
      </c>
      <c r="B339" s="27">
        <v>3.3660720066942124E-4</v>
      </c>
      <c r="C339" s="27">
        <v>1.1016024137613729E-4</v>
      </c>
      <c r="D339" s="27">
        <v>100163</v>
      </c>
    </row>
    <row r="340" spans="1:4" x14ac:dyDescent="0.3">
      <c r="A340" s="27">
        <v>8.5880756724385232E-4</v>
      </c>
      <c r="B340" s="27">
        <v>7.5954446266040935E-4</v>
      </c>
      <c r="C340" s="27">
        <v>2.7877553683997719E-4</v>
      </c>
      <c r="D340" s="27">
        <v>100162</v>
      </c>
    </row>
    <row r="341" spans="1:4" x14ac:dyDescent="0.3">
      <c r="A341" s="27">
        <v>6.5477445724367739E-4</v>
      </c>
      <c r="B341" s="27">
        <v>9.3548742008983383E-4</v>
      </c>
      <c r="C341" s="27">
        <v>3.2214787440562799E-4</v>
      </c>
      <c r="D341" s="27">
        <v>100161</v>
      </c>
    </row>
    <row r="342" spans="1:4" x14ac:dyDescent="0.3">
      <c r="A342" s="27">
        <v>3.3704035102652364E-4</v>
      </c>
      <c r="B342" s="27">
        <v>5.251852734266026E-4</v>
      </c>
      <c r="C342" s="27">
        <v>6.4059423737431676E-5</v>
      </c>
      <c r="D342" s="27">
        <v>100160</v>
      </c>
    </row>
    <row r="343" spans="1:4" x14ac:dyDescent="0.3">
      <c r="A343" s="27">
        <v>9.8042292673191232E-5</v>
      </c>
      <c r="B343" s="27">
        <v>9.9891628233540362E-4</v>
      </c>
      <c r="C343" s="27">
        <v>2.0563027925292845E-4</v>
      </c>
      <c r="D343" s="27">
        <v>100159</v>
      </c>
    </row>
    <row r="344" spans="1:4" x14ac:dyDescent="0.3">
      <c r="A344" s="27">
        <v>4.5592547265959791E-4</v>
      </c>
      <c r="B344" s="27">
        <v>5.8188623046773256E-4</v>
      </c>
      <c r="C344" s="27">
        <v>9.6440353334813298E-4</v>
      </c>
      <c r="D344" s="27">
        <v>100158</v>
      </c>
    </row>
    <row r="345" spans="1:4" x14ac:dyDescent="0.3">
      <c r="A345" s="27">
        <v>2.2142762336930223E-4</v>
      </c>
      <c r="B345" s="27">
        <v>6.3649028380767612E-4</v>
      </c>
      <c r="C345" s="27">
        <v>1.6777210911926037E-4</v>
      </c>
      <c r="D345" s="27">
        <v>100157</v>
      </c>
    </row>
    <row r="346" spans="1:4" x14ac:dyDescent="0.3">
      <c r="A346" s="27">
        <v>2.4195113716422536E-4</v>
      </c>
      <c r="B346" s="27">
        <v>3.4261212784648568E-4</v>
      </c>
      <c r="C346" s="27">
        <v>7.4913408654793574E-4</v>
      </c>
      <c r="D346" s="27">
        <v>100156</v>
      </c>
    </row>
    <row r="347" spans="1:4" x14ac:dyDescent="0.3">
      <c r="A347" s="27">
        <v>3.9985956446022403E-4</v>
      </c>
      <c r="B347" s="27">
        <v>2.7706229863514321E-4</v>
      </c>
      <c r="C347" s="27">
        <v>9.8267317313526433E-5</v>
      </c>
      <c r="D347" s="27">
        <v>100155</v>
      </c>
    </row>
    <row r="348" spans="1:4" x14ac:dyDescent="0.3">
      <c r="A348" s="27">
        <v>2.1468350199153421E-4</v>
      </c>
      <c r="B348" s="27">
        <v>6.0440847418805933E-4</v>
      </c>
      <c r="C348" s="27">
        <v>2.3159433052015471E-4</v>
      </c>
      <c r="D348" s="27">
        <v>100154</v>
      </c>
    </row>
    <row r="349" spans="1:4" x14ac:dyDescent="0.3">
      <c r="A349" s="27">
        <v>7.3756890450220585E-4</v>
      </c>
      <c r="B349" s="27">
        <v>5.7795637900740458E-4</v>
      </c>
      <c r="C349" s="27">
        <v>4.9637095631429066E-4</v>
      </c>
      <c r="D349" s="27">
        <v>100153</v>
      </c>
    </row>
    <row r="350" spans="1:4" x14ac:dyDescent="0.3">
      <c r="A350" s="27">
        <v>2.0749783945766428E-4</v>
      </c>
      <c r="B350" s="27">
        <v>9.3644000782421954E-4</v>
      </c>
      <c r="C350" s="27">
        <v>6.5774297128981757E-4</v>
      </c>
      <c r="D350" s="27">
        <v>100152</v>
      </c>
    </row>
    <row r="351" spans="1:4" x14ac:dyDescent="0.3">
      <c r="A351" s="27">
        <v>2.6939617774789106E-5</v>
      </c>
      <c r="B351" s="27">
        <v>1.0372876072103614E-4</v>
      </c>
      <c r="C351" s="27">
        <v>5.1959443504120018E-4</v>
      </c>
      <c r="D351" s="27">
        <v>100151</v>
      </c>
    </row>
    <row r="352" spans="1:4" x14ac:dyDescent="0.3">
      <c r="A352" s="27">
        <v>2.4496956279497571E-4</v>
      </c>
      <c r="B352" s="27">
        <v>6.501047500832957E-4</v>
      </c>
      <c r="C352" s="27">
        <v>2.595029623343279E-5</v>
      </c>
      <c r="D352" s="27">
        <v>100150</v>
      </c>
    </row>
    <row r="353" spans="1:4" x14ac:dyDescent="0.3">
      <c r="A353" s="27">
        <v>1.3151942027226707E-4</v>
      </c>
      <c r="B353" s="27">
        <v>7.9897602450931143E-4</v>
      </c>
      <c r="C353" s="27">
        <v>3.2907116023479571E-4</v>
      </c>
      <c r="D353" s="27">
        <v>100149</v>
      </c>
    </row>
    <row r="354" spans="1:4" x14ac:dyDescent="0.3">
      <c r="A354" s="27">
        <v>5.3809838697165284E-4</v>
      </c>
      <c r="B354" s="27">
        <v>2.8538098383079494E-4</v>
      </c>
      <c r="C354" s="27">
        <v>9.1694646181040326E-4</v>
      </c>
      <c r="D354" s="27">
        <v>100148</v>
      </c>
    </row>
    <row r="355" spans="1:4" x14ac:dyDescent="0.3">
      <c r="A355" s="27">
        <v>8.0666029901554014E-4</v>
      </c>
      <c r="B355" s="27">
        <v>6.7643552155450138E-4</v>
      </c>
      <c r="C355" s="27">
        <v>3.0437009621915589E-4</v>
      </c>
      <c r="D355" s="27">
        <v>100147</v>
      </c>
    </row>
    <row r="356" spans="1:4" x14ac:dyDescent="0.3">
      <c r="A356" s="27">
        <v>1.0069681029221297E-4</v>
      </c>
      <c r="B356" s="27">
        <v>8.1935967250603542E-4</v>
      </c>
      <c r="C356" s="27">
        <v>6.827719708416371E-4</v>
      </c>
      <c r="D356" s="27">
        <v>100146</v>
      </c>
    </row>
    <row r="357" spans="1:4" x14ac:dyDescent="0.3">
      <c r="A357" s="27">
        <v>8.5305780429776701E-4</v>
      </c>
      <c r="B357" s="27">
        <v>6.9892762152339309E-4</v>
      </c>
      <c r="C357" s="27">
        <v>8.2288958649265014E-5</v>
      </c>
      <c r="D357" s="27">
        <v>100145</v>
      </c>
    </row>
    <row r="358" spans="1:4" x14ac:dyDescent="0.3">
      <c r="A358" s="27">
        <v>1.5783655887883585E-4</v>
      </c>
      <c r="B358" s="27">
        <v>8.7413312024689971E-4</v>
      </c>
      <c r="C358" s="27">
        <v>5.7514512975933543E-4</v>
      </c>
      <c r="D358" s="27">
        <v>100144</v>
      </c>
    </row>
    <row r="359" spans="1:4" x14ac:dyDescent="0.3">
      <c r="A359" s="27">
        <v>1.6178911291077352E-4</v>
      </c>
      <c r="B359" s="27">
        <v>6.0481316088574163E-4</v>
      </c>
      <c r="C359" s="27">
        <v>5.7121718285209409E-4</v>
      </c>
      <c r="D359" s="27">
        <v>100143</v>
      </c>
    </row>
    <row r="360" spans="1:4" x14ac:dyDescent="0.3">
      <c r="A360" s="27">
        <v>5.0568467835950654E-4</v>
      </c>
      <c r="B360" s="27">
        <v>9.8825078328027048E-4</v>
      </c>
      <c r="C360" s="27">
        <v>4.8009941628092916E-4</v>
      </c>
      <c r="D360" s="27">
        <v>100142</v>
      </c>
    </row>
    <row r="361" spans="1:4" x14ac:dyDescent="0.3">
      <c r="A361" s="27">
        <v>3.4937108046675404E-4</v>
      </c>
      <c r="B361" s="27">
        <v>5.6651526878366229E-4</v>
      </c>
      <c r="C361" s="27">
        <v>2.3911395517962403E-4</v>
      </c>
      <c r="D361" s="27">
        <v>100141</v>
      </c>
    </row>
    <row r="362" spans="1:4" x14ac:dyDescent="0.3">
      <c r="A362" s="27">
        <v>3.6304436087070639E-4</v>
      </c>
      <c r="B362" s="27">
        <v>9.1914859626133832E-4</v>
      </c>
      <c r="C362" s="27">
        <v>3.0524407521515277E-4</v>
      </c>
      <c r="D362" s="27">
        <v>100140</v>
      </c>
    </row>
    <row r="363" spans="1:4" x14ac:dyDescent="0.3">
      <c r="A363" s="27">
        <v>9.751234024033571E-4</v>
      </c>
      <c r="B363" s="27">
        <v>5.1984851931755928E-4</v>
      </c>
      <c r="C363" s="27">
        <v>2.3758010339808847E-4</v>
      </c>
      <c r="D363" s="27">
        <v>100139</v>
      </c>
    </row>
    <row r="364" spans="1:4" x14ac:dyDescent="0.3">
      <c r="A364" s="27">
        <v>5.1392273610920722E-4</v>
      </c>
      <c r="B364" s="27">
        <v>3.3358067276826464E-4</v>
      </c>
      <c r="C364" s="27">
        <v>8.5344558463049428E-4</v>
      </c>
      <c r="D364" s="27">
        <v>100138</v>
      </c>
    </row>
    <row r="365" spans="1:4" x14ac:dyDescent="0.3">
      <c r="A365" s="27">
        <v>7.7149296612101558E-4</v>
      </c>
      <c r="B365" s="27">
        <v>5.2402747138503218E-4</v>
      </c>
      <c r="C365" s="27">
        <v>3.8902519567297222E-4</v>
      </c>
      <c r="D365" s="27">
        <v>100137</v>
      </c>
    </row>
    <row r="366" spans="1:4" x14ac:dyDescent="0.3">
      <c r="A366" s="27">
        <v>7.9384029461766065E-4</v>
      </c>
      <c r="B366" s="27">
        <v>3.8579009927085044E-4</v>
      </c>
      <c r="C366" s="27">
        <v>2.9844643385252824E-4</v>
      </c>
      <c r="D366" s="27">
        <v>100136</v>
      </c>
    </row>
    <row r="367" spans="1:4" x14ac:dyDescent="0.3">
      <c r="A367" s="27">
        <v>9.8549512627615302E-4</v>
      </c>
      <c r="B367" s="27">
        <v>4.6562994636732604E-4</v>
      </c>
      <c r="C367" s="27">
        <v>1.1627772071742148E-4</v>
      </c>
      <c r="D367" s="27">
        <v>100135</v>
      </c>
    </row>
    <row r="368" spans="1:4" x14ac:dyDescent="0.3">
      <c r="A368" s="27">
        <v>1.48574892471435E-4</v>
      </c>
      <c r="B368" s="27">
        <v>8.3760076372689854E-4</v>
      </c>
      <c r="C368" s="27">
        <v>2.2918549007170118E-4</v>
      </c>
      <c r="D368" s="27">
        <v>100134</v>
      </c>
    </row>
    <row r="369" spans="1:4" x14ac:dyDescent="0.3">
      <c r="A369" s="27">
        <v>5.4567997921233207E-4</v>
      </c>
      <c r="B369" s="27">
        <v>1.741165440069032E-4</v>
      </c>
      <c r="C369" s="27">
        <v>2.8026586886966104E-5</v>
      </c>
      <c r="D369" s="27">
        <v>100133</v>
      </c>
    </row>
    <row r="370" spans="1:4" x14ac:dyDescent="0.3">
      <c r="A370" s="27">
        <v>4.60497131569261E-4</v>
      </c>
      <c r="B370" s="27">
        <v>5.7938464244524984E-4</v>
      </c>
      <c r="C370" s="27">
        <v>1.2945477138131639E-4</v>
      </c>
      <c r="D370" s="27">
        <v>100132</v>
      </c>
    </row>
    <row r="371" spans="1:4" x14ac:dyDescent="0.3">
      <c r="A371" s="27">
        <v>1.6835522555888553E-4</v>
      </c>
      <c r="B371" s="27">
        <v>5.9481622060037788E-4</v>
      </c>
      <c r="C371" s="27">
        <v>2.7732965235956441E-4</v>
      </c>
      <c r="D371" s="27">
        <v>100131</v>
      </c>
    </row>
    <row r="372" spans="1:4" x14ac:dyDescent="0.3">
      <c r="A372" s="27">
        <v>1.1924607224489868E-4</v>
      </c>
      <c r="B372" s="27">
        <v>5.3763608517556297E-4</v>
      </c>
      <c r="C372" s="27">
        <v>8.6294162122633837E-4</v>
      </c>
      <c r="D372" s="27">
        <v>100130</v>
      </c>
    </row>
    <row r="373" spans="1:4" x14ac:dyDescent="0.3">
      <c r="A373" s="27">
        <v>1.4290317456925502E-4</v>
      </c>
      <c r="B373" s="27">
        <v>6.8340961544091216E-4</v>
      </c>
      <c r="C373" s="27">
        <v>4.1224215827826083E-4</v>
      </c>
      <c r="D373" s="27">
        <v>100129</v>
      </c>
    </row>
    <row r="374" spans="1:4" x14ac:dyDescent="0.3">
      <c r="A374" s="27">
        <v>6.1738444913132112E-4</v>
      </c>
      <c r="B374" s="27">
        <v>3.9757152170212648E-5</v>
      </c>
      <c r="C374" s="27">
        <v>9.8025798699267141E-4</v>
      </c>
      <c r="D374" s="27">
        <v>100128</v>
      </c>
    </row>
    <row r="375" spans="1:4" x14ac:dyDescent="0.3">
      <c r="A375" s="27">
        <v>7.4331036606409826E-4</v>
      </c>
      <c r="B375" s="27">
        <v>2.7889212507516744E-4</v>
      </c>
      <c r="C375" s="27">
        <v>8.8375448172330604E-4</v>
      </c>
      <c r="D375" s="27">
        <v>100127</v>
      </c>
    </row>
    <row r="376" spans="1:4" x14ac:dyDescent="0.3">
      <c r="A376" s="27">
        <v>3.2830350192399217E-4</v>
      </c>
      <c r="B376" s="27">
        <v>5.0587590840843184E-4</v>
      </c>
      <c r="C376" s="27">
        <v>3.1761012526103394E-5</v>
      </c>
      <c r="D376" s="27">
        <v>100126</v>
      </c>
    </row>
    <row r="377" spans="1:4" x14ac:dyDescent="0.3">
      <c r="A377" s="27">
        <v>4.7585164568706215E-4</v>
      </c>
      <c r="B377" s="27">
        <v>1.9500038486263069E-4</v>
      </c>
      <c r="C377" s="27">
        <v>6.4956868730733339E-5</v>
      </c>
      <c r="D377" s="27">
        <v>100125</v>
      </c>
    </row>
    <row r="378" spans="1:4" x14ac:dyDescent="0.3">
      <c r="A378" s="27">
        <v>8.3280043108885913E-4</v>
      </c>
      <c r="B378" s="27">
        <v>3.2084731627772555E-4</v>
      </c>
      <c r="C378" s="27">
        <v>6.7406113092693693E-4</v>
      </c>
      <c r="D378" s="27">
        <v>100124</v>
      </c>
    </row>
    <row r="379" spans="1:4" x14ac:dyDescent="0.3">
      <c r="A379" s="27">
        <v>8.7681833963294733E-4</v>
      </c>
      <c r="B379" s="27">
        <v>9.6068252551497965E-4</v>
      </c>
      <c r="C379" s="27">
        <v>7.3386570403761854E-5</v>
      </c>
      <c r="D379" s="27">
        <v>100123</v>
      </c>
    </row>
    <row r="380" spans="1:4" x14ac:dyDescent="0.3">
      <c r="A380" s="27">
        <v>1.5110076418699302E-4</v>
      </c>
      <c r="B380" s="27">
        <v>2.970390544035571E-4</v>
      </c>
      <c r="C380" s="27">
        <v>9.8724124522980088E-5</v>
      </c>
      <c r="D380" s="27">
        <v>100122</v>
      </c>
    </row>
    <row r="381" spans="1:4" x14ac:dyDescent="0.3">
      <c r="A381" s="27">
        <v>3.3120818865820179E-4</v>
      </c>
      <c r="B381" s="27">
        <v>6.5557885791330016E-4</v>
      </c>
      <c r="C381" s="27">
        <v>4.6494012175175262E-5</v>
      </c>
      <c r="D381" s="27">
        <v>100121</v>
      </c>
    </row>
    <row r="382" spans="1:4" x14ac:dyDescent="0.3">
      <c r="A382" s="27">
        <v>4.15578415129773E-4</v>
      </c>
      <c r="B382" s="27">
        <v>8.9105236266655361E-4</v>
      </c>
      <c r="C382" s="27">
        <v>5.8801288547792423E-4</v>
      </c>
      <c r="D382" s="27">
        <v>100120</v>
      </c>
    </row>
    <row r="383" spans="1:4" x14ac:dyDescent="0.3">
      <c r="A383" s="27">
        <v>3.4640292103094763E-4</v>
      </c>
      <c r="B383" s="27">
        <v>2.8110054650370541E-4</v>
      </c>
      <c r="C383" s="27">
        <v>3.9901010645148341E-4</v>
      </c>
      <c r="D383" s="27">
        <v>100119</v>
      </c>
    </row>
    <row r="384" spans="1:4" x14ac:dyDescent="0.3">
      <c r="A384" s="27">
        <v>1.7572784612509244E-4</v>
      </c>
      <c r="B384" s="27">
        <v>8.1096756946701619E-4</v>
      </c>
      <c r="C384" s="27">
        <v>5.0167303994393651E-4</v>
      </c>
      <c r="D384" s="27">
        <v>100118</v>
      </c>
    </row>
    <row r="385" spans="1:4" x14ac:dyDescent="0.3">
      <c r="A385" s="27">
        <v>4.5160252187737172E-5</v>
      </c>
      <c r="B385" s="27">
        <v>8.3200613935549854E-4</v>
      </c>
      <c r="C385" s="27">
        <v>2.4153483027797664E-4</v>
      </c>
      <c r="D385" s="27">
        <v>100117</v>
      </c>
    </row>
    <row r="386" spans="1:4" x14ac:dyDescent="0.3">
      <c r="A386" s="27">
        <v>8.8679069088648223E-5</v>
      </c>
      <c r="B386" s="27">
        <v>8.2045333330555938E-5</v>
      </c>
      <c r="C386" s="27">
        <v>6.8475685571724935E-4</v>
      </c>
      <c r="D386" s="27">
        <v>100116</v>
      </c>
    </row>
    <row r="387" spans="1:4" x14ac:dyDescent="0.3">
      <c r="A387" s="27">
        <v>2.3369741536310973E-4</v>
      </c>
      <c r="B387" s="27">
        <v>7.0958437187560439E-4</v>
      </c>
      <c r="C387" s="27">
        <v>3.3397636907072097E-4</v>
      </c>
      <c r="D387" s="27">
        <v>100115</v>
      </c>
    </row>
    <row r="388" spans="1:4" x14ac:dyDescent="0.3">
      <c r="A388" s="27">
        <v>3.0426986636123159E-4</v>
      </c>
      <c r="B388" s="27">
        <v>1.8917889995551405E-4</v>
      </c>
      <c r="C388" s="27">
        <v>7.1727712975886901E-4</v>
      </c>
      <c r="D388" s="27">
        <v>100114</v>
      </c>
    </row>
    <row r="389" spans="1:4" x14ac:dyDescent="0.3">
      <c r="A389" s="27">
        <v>5.1571481593253368E-4</v>
      </c>
      <c r="B389" s="27">
        <v>9.9630700812383243E-4</v>
      </c>
      <c r="C389" s="27">
        <v>8.5858487977731027E-4</v>
      </c>
      <c r="D389" s="27">
        <v>100113</v>
      </c>
    </row>
    <row r="390" spans="1:4" x14ac:dyDescent="0.3">
      <c r="A390" s="27">
        <v>1.232407237831423E-4</v>
      </c>
      <c r="B390" s="27">
        <v>8.7513137899623275E-4</v>
      </c>
      <c r="C390" s="27">
        <v>1.4347913198782227E-4</v>
      </c>
      <c r="D390" s="27">
        <v>100112</v>
      </c>
    </row>
    <row r="391" spans="1:4" x14ac:dyDescent="0.3">
      <c r="A391" s="27">
        <v>4.0174867625377737E-4</v>
      </c>
      <c r="B391" s="27">
        <v>3.0645393201415338E-5</v>
      </c>
      <c r="C391" s="27">
        <v>3.8527406309621457E-4</v>
      </c>
      <c r="D391" s="27">
        <v>100111</v>
      </c>
    </row>
    <row r="392" spans="1:4" x14ac:dyDescent="0.3">
      <c r="A392" s="27">
        <v>3.2526618201297696E-4</v>
      </c>
      <c r="B392" s="27">
        <v>5.5474712007603621E-4</v>
      </c>
      <c r="C392" s="27">
        <v>1.0947434581998848E-4</v>
      </c>
      <c r="D392" s="27">
        <v>100110</v>
      </c>
    </row>
    <row r="393" spans="1:4" x14ac:dyDescent="0.3">
      <c r="A393" s="27">
        <v>2.1217769413173706E-4</v>
      </c>
      <c r="B393" s="27">
        <v>6.4351007415687847E-4</v>
      </c>
      <c r="C393" s="27">
        <v>9.773015143498421E-4</v>
      </c>
      <c r="D393" s="27">
        <v>100109</v>
      </c>
    </row>
    <row r="394" spans="1:4" x14ac:dyDescent="0.3">
      <c r="A394" s="27">
        <v>2.5311156156648969E-4</v>
      </c>
      <c r="B394" s="27">
        <v>3.6294842041426491E-4</v>
      </c>
      <c r="C394" s="27">
        <v>7.4434753157219882E-4</v>
      </c>
      <c r="D394" s="27">
        <v>100108</v>
      </c>
    </row>
    <row r="395" spans="1:4" x14ac:dyDescent="0.3">
      <c r="A395" s="27">
        <v>1.8710490461807465E-4</v>
      </c>
      <c r="B395" s="27">
        <v>7.5697608233501318E-4</v>
      </c>
      <c r="C395" s="27">
        <v>3.4009172328234005E-5</v>
      </c>
      <c r="D395" s="27">
        <v>100107</v>
      </c>
    </row>
    <row r="396" spans="1:4" x14ac:dyDescent="0.3">
      <c r="A396" s="27">
        <v>3.6078351406624779E-4</v>
      </c>
      <c r="B396" s="27">
        <v>6.8815236831852838E-4</v>
      </c>
      <c r="C396" s="27">
        <v>1.1020645882272902E-4</v>
      </c>
      <c r="D396" s="27">
        <v>100106</v>
      </c>
    </row>
    <row r="397" spans="1:4" x14ac:dyDescent="0.3">
      <c r="A397" s="27">
        <v>3.3359829207124138E-4</v>
      </c>
      <c r="B397" s="27">
        <v>8.6437377615088639E-4</v>
      </c>
      <c r="C397" s="27">
        <v>4.8483862544744094E-5</v>
      </c>
      <c r="D397" s="27">
        <v>100105</v>
      </c>
    </row>
    <row r="398" spans="1:4" x14ac:dyDescent="0.3">
      <c r="A398" s="27">
        <v>1.7404801344833343E-4</v>
      </c>
      <c r="B398" s="27">
        <v>8.274590750258331E-4</v>
      </c>
      <c r="C398" s="27">
        <v>3.7865581216010332E-4</v>
      </c>
      <c r="D398" s="27">
        <v>100104</v>
      </c>
    </row>
    <row r="399" spans="1:4" x14ac:dyDescent="0.3">
      <c r="A399" s="27">
        <v>7.3222138151746543E-4</v>
      </c>
      <c r="B399" s="27">
        <v>2.4087600945420603E-4</v>
      </c>
      <c r="C399" s="27">
        <v>7.6354487919657221E-4</v>
      </c>
      <c r="D399" s="27">
        <v>100103</v>
      </c>
    </row>
    <row r="400" spans="1:4" x14ac:dyDescent="0.3">
      <c r="A400" s="27">
        <v>2.549932018634137E-4</v>
      </c>
      <c r="B400" s="27">
        <v>6.1530938213371126E-4</v>
      </c>
      <c r="C400" s="27">
        <v>3.5328452999897937E-4</v>
      </c>
      <c r="D400" s="27">
        <v>100102</v>
      </c>
    </row>
    <row r="401" spans="1:4" x14ac:dyDescent="0.3">
      <c r="A401" s="27">
        <v>1.754712625212168E-4</v>
      </c>
      <c r="B401" s="27">
        <v>7.8559731491582613E-4</v>
      </c>
      <c r="C401" s="27">
        <v>3.7778603390559287E-4</v>
      </c>
      <c r="D401" s="27">
        <v>100101</v>
      </c>
    </row>
    <row r="402" spans="1:4" x14ac:dyDescent="0.3">
      <c r="A402" s="27">
        <v>2.2358790843138976E-4</v>
      </c>
      <c r="B402" s="27">
        <v>6.1520528995760292E-4</v>
      </c>
      <c r="C402" s="27">
        <v>5.1442129671641988E-5</v>
      </c>
      <c r="D402" s="27">
        <v>100100</v>
      </c>
    </row>
    <row r="403" spans="1:4" x14ac:dyDescent="0.3">
      <c r="A403" s="27">
        <v>6.7337892117195672E-4</v>
      </c>
      <c r="B403" s="27">
        <v>5.5925825983602323E-4</v>
      </c>
      <c r="C403" s="27">
        <v>5.6653214249181546E-4</v>
      </c>
      <c r="D403" s="27">
        <v>100099</v>
      </c>
    </row>
    <row r="404" spans="1:4" x14ac:dyDescent="0.3">
      <c r="A404" s="27">
        <v>3.3594835688232841E-4</v>
      </c>
      <c r="B404" s="27">
        <v>7.9379351496841339E-4</v>
      </c>
      <c r="C404" s="27">
        <v>4.9125655589520186E-4</v>
      </c>
      <c r="D404" s="27">
        <v>100098</v>
      </c>
    </row>
    <row r="405" spans="1:4" x14ac:dyDescent="0.3">
      <c r="A405" s="27">
        <v>6.8061693111515058E-4</v>
      </c>
      <c r="B405" s="27">
        <v>4.0594942089618939E-4</v>
      </c>
      <c r="C405" s="27">
        <v>7.8450490793159015E-4</v>
      </c>
      <c r="D405" s="27">
        <v>100097</v>
      </c>
    </row>
    <row r="406" spans="1:4" x14ac:dyDescent="0.3">
      <c r="A406" s="27">
        <v>1.2747181753726465E-4</v>
      </c>
      <c r="B406" s="27">
        <v>9.9441434711912413E-4</v>
      </c>
      <c r="C406" s="27">
        <v>4.6027847124391954E-4</v>
      </c>
      <c r="D406" s="27">
        <v>100096</v>
      </c>
    </row>
    <row r="407" spans="1:4" x14ac:dyDescent="0.3">
      <c r="A407" s="27">
        <v>1.7806099537800391E-4</v>
      </c>
      <c r="B407" s="27">
        <v>8.3443959640455982E-4</v>
      </c>
      <c r="C407" s="27">
        <v>4.8737662145864144E-5</v>
      </c>
      <c r="D407" s="27">
        <v>100095</v>
      </c>
    </row>
    <row r="408" spans="1:4" x14ac:dyDescent="0.3">
      <c r="A408" s="27">
        <v>2.4161683054669392E-4</v>
      </c>
      <c r="B408" s="27">
        <v>7.4282934261885936E-4</v>
      </c>
      <c r="C408" s="27">
        <v>5.5146904533943539E-6</v>
      </c>
      <c r="D408" s="27">
        <v>100094</v>
      </c>
    </row>
    <row r="409" spans="1:4" x14ac:dyDescent="0.3">
      <c r="A409" s="27">
        <v>4.3177027152595151E-4</v>
      </c>
      <c r="B409" s="27">
        <v>9.6286616441905069E-4</v>
      </c>
      <c r="C409" s="27">
        <v>6.1933289871584935E-4</v>
      </c>
      <c r="D409" s="27">
        <v>100093</v>
      </c>
    </row>
    <row r="410" spans="1:4" x14ac:dyDescent="0.3">
      <c r="A410" s="27">
        <v>6.1722653273854156E-4</v>
      </c>
      <c r="B410" s="27">
        <v>8.1170570661487341E-4</v>
      </c>
      <c r="C410" s="27">
        <v>4.8397816124884358E-4</v>
      </c>
      <c r="D410" s="27">
        <v>100092</v>
      </c>
    </row>
    <row r="411" spans="1:4" x14ac:dyDescent="0.3">
      <c r="A411" s="27">
        <v>1.6416800617129567E-4</v>
      </c>
      <c r="B411" s="27">
        <v>6.3372629949205088E-4</v>
      </c>
      <c r="C411" s="27">
        <v>6.7718357234943037E-4</v>
      </c>
      <c r="D411" s="27">
        <v>100091</v>
      </c>
    </row>
    <row r="412" spans="1:4" x14ac:dyDescent="0.3">
      <c r="A412" s="27">
        <v>9.7393252061013264E-4</v>
      </c>
      <c r="B412" s="27">
        <v>1.9924669150287686E-4</v>
      </c>
      <c r="C412" s="27">
        <v>4.1252127233905013E-4</v>
      </c>
      <c r="D412" s="27">
        <v>100090</v>
      </c>
    </row>
    <row r="413" spans="1:4" x14ac:dyDescent="0.3">
      <c r="A413" s="27">
        <v>4.8930621845646961E-4</v>
      </c>
      <c r="B413" s="27">
        <v>9.7068072026303717E-4</v>
      </c>
      <c r="C413" s="27">
        <v>9.3966282535684674E-4</v>
      </c>
      <c r="D413" s="27">
        <v>100089</v>
      </c>
    </row>
    <row r="414" spans="1:4" x14ac:dyDescent="0.3">
      <c r="A414" s="27">
        <v>3.6577650716587581E-4</v>
      </c>
      <c r="B414" s="27">
        <v>7.8026219470953299E-4</v>
      </c>
      <c r="C414" s="27">
        <v>5.6648233490145616E-4</v>
      </c>
      <c r="D414" s="27">
        <v>100088</v>
      </c>
    </row>
    <row r="415" spans="1:4" x14ac:dyDescent="0.3">
      <c r="A415" s="27">
        <v>2.5630751185167438E-4</v>
      </c>
      <c r="B415" s="27">
        <v>5.4626615287142201E-4</v>
      </c>
      <c r="C415" s="27">
        <v>2.4642337304847087E-4</v>
      </c>
      <c r="D415" s="27">
        <v>100087</v>
      </c>
    </row>
    <row r="416" spans="1:4" x14ac:dyDescent="0.3">
      <c r="A416" s="27">
        <v>2.8973926460455372E-4</v>
      </c>
      <c r="B416" s="27">
        <v>4.2558398418593641E-4</v>
      </c>
      <c r="C416" s="27">
        <v>6.5370564200229516E-4</v>
      </c>
      <c r="D416" s="27">
        <v>100086</v>
      </c>
    </row>
    <row r="417" spans="1:4" x14ac:dyDescent="0.3">
      <c r="A417" s="27">
        <v>8.6211475537249999E-4</v>
      </c>
      <c r="B417" s="27">
        <v>3.3226304482644721E-5</v>
      </c>
      <c r="C417" s="27">
        <v>7.9223936639257505E-4</v>
      </c>
      <c r="D417" s="27">
        <v>100085</v>
      </c>
    </row>
    <row r="418" spans="1:4" x14ac:dyDescent="0.3">
      <c r="A418" s="27">
        <v>1.7953836693318702E-4</v>
      </c>
      <c r="B418" s="27">
        <v>8.444468044047712E-4</v>
      </c>
      <c r="C418" s="27">
        <v>4.7560937674125952E-5</v>
      </c>
      <c r="D418" s="27">
        <v>100084</v>
      </c>
    </row>
    <row r="419" spans="1:4" x14ac:dyDescent="0.3">
      <c r="A419" s="27">
        <v>1.4325365599403977E-4</v>
      </c>
      <c r="B419" s="27">
        <v>9.0579204795987272E-4</v>
      </c>
      <c r="C419" s="27">
        <v>4.6948332888139936E-4</v>
      </c>
      <c r="D419" s="27">
        <v>100083</v>
      </c>
    </row>
    <row r="420" spans="1:4" x14ac:dyDescent="0.3">
      <c r="A420" s="27">
        <v>7.7471386130938656E-4</v>
      </c>
      <c r="B420" s="27">
        <v>5.3717475105216725E-4</v>
      </c>
      <c r="C420" s="27">
        <v>4.039912529262537E-4</v>
      </c>
      <c r="D420" s="27">
        <v>100082</v>
      </c>
    </row>
    <row r="421" spans="1:4" x14ac:dyDescent="0.3">
      <c r="A421" s="27">
        <v>3.0929235870038864E-4</v>
      </c>
      <c r="B421" s="27">
        <v>6.0243877017307338E-4</v>
      </c>
      <c r="C421" s="27">
        <v>7.1693273070264486E-4</v>
      </c>
      <c r="D421" s="27">
        <v>100081</v>
      </c>
    </row>
    <row r="422" spans="1:4" x14ac:dyDescent="0.3">
      <c r="A422" s="27">
        <v>1.1559883081784307E-4</v>
      </c>
      <c r="B422" s="27">
        <v>9.3503263707748292E-4</v>
      </c>
      <c r="C422" s="27">
        <v>4.2517982283077067E-4</v>
      </c>
      <c r="D422" s="27">
        <v>100080</v>
      </c>
    </row>
    <row r="423" spans="1:4" x14ac:dyDescent="0.3">
      <c r="A423" s="27">
        <v>2.4010783231643486E-4</v>
      </c>
      <c r="B423" s="27">
        <v>9.7237831255138883E-4</v>
      </c>
      <c r="C423" s="27">
        <v>1.5427100102650008E-4</v>
      </c>
      <c r="D423" s="27">
        <v>100079</v>
      </c>
    </row>
    <row r="424" spans="1:4" x14ac:dyDescent="0.3">
      <c r="A424" s="27">
        <v>2.7974529129793583E-4</v>
      </c>
      <c r="B424" s="27">
        <v>5.9772384593110499E-4</v>
      </c>
      <c r="C424" s="27">
        <v>1.3312031591949819E-4</v>
      </c>
      <c r="D424" s="27">
        <v>100078</v>
      </c>
    </row>
    <row r="425" spans="1:4" x14ac:dyDescent="0.3">
      <c r="A425" s="27">
        <v>1.4962039138582988E-4</v>
      </c>
      <c r="B425" s="27">
        <v>8.9600987658748047E-4</v>
      </c>
      <c r="C425" s="27">
        <v>6.1987079403765899E-4</v>
      </c>
      <c r="D425" s="27">
        <v>100077</v>
      </c>
    </row>
    <row r="426" spans="1:4" x14ac:dyDescent="0.3">
      <c r="A426" s="27">
        <v>2.6863902006688748E-4</v>
      </c>
      <c r="B426" s="27">
        <v>9.8157822358953565E-4</v>
      </c>
      <c r="C426" s="27">
        <v>3.4801691251097936E-4</v>
      </c>
      <c r="D426" s="27">
        <v>100076</v>
      </c>
    </row>
    <row r="427" spans="1:4" x14ac:dyDescent="0.3">
      <c r="A427" s="27">
        <v>8.3054427300253595E-4</v>
      </c>
      <c r="B427" s="27">
        <v>7.7466171257111719E-4</v>
      </c>
      <c r="C427" s="27">
        <v>1.2604204318935968E-4</v>
      </c>
      <c r="D427" s="27">
        <v>100075</v>
      </c>
    </row>
    <row r="428" spans="1:4" x14ac:dyDescent="0.3">
      <c r="A428" s="27">
        <v>1.658477378575675E-4</v>
      </c>
      <c r="B428" s="27">
        <v>8.0258543157018733E-4</v>
      </c>
      <c r="C428" s="27">
        <v>9.8887201864853721E-5</v>
      </c>
      <c r="D428" s="27">
        <v>100074</v>
      </c>
    </row>
    <row r="429" spans="1:4" x14ac:dyDescent="0.3">
      <c r="A429" s="27">
        <v>4.8607833786556764E-4</v>
      </c>
      <c r="B429" s="27">
        <v>9.3179409282426618E-4</v>
      </c>
      <c r="C429" s="27">
        <v>9.8076646531658289E-4</v>
      </c>
      <c r="D429" s="27">
        <v>100073</v>
      </c>
    </row>
    <row r="430" spans="1:4" x14ac:dyDescent="0.3">
      <c r="A430" s="27">
        <v>3.0933532351887471E-4</v>
      </c>
      <c r="B430" s="27">
        <v>7.1457274957431333E-4</v>
      </c>
      <c r="C430" s="27">
        <v>2.3326255983473126E-4</v>
      </c>
      <c r="D430" s="27">
        <v>100072</v>
      </c>
    </row>
    <row r="431" spans="1:4" x14ac:dyDescent="0.3">
      <c r="A431" s="27">
        <v>3.5132628484314457E-4</v>
      </c>
      <c r="B431" s="27">
        <v>6.1022461748645252E-4</v>
      </c>
      <c r="C431" s="27">
        <v>5.2979123971539852E-4</v>
      </c>
      <c r="D431" s="27">
        <v>100071</v>
      </c>
    </row>
    <row r="432" spans="1:4" x14ac:dyDescent="0.3">
      <c r="A432" s="27">
        <v>8.9598889862432774E-4</v>
      </c>
      <c r="B432" s="27">
        <v>5.9835975838184953E-4</v>
      </c>
      <c r="C432" s="27">
        <v>3.2960406950162553E-4</v>
      </c>
      <c r="D432" s="27">
        <v>100070</v>
      </c>
    </row>
    <row r="433" spans="1:4" x14ac:dyDescent="0.3">
      <c r="A433" s="27">
        <v>9.5384029800981663E-5</v>
      </c>
      <c r="B433" s="27">
        <v>9.8222511653772303E-4</v>
      </c>
      <c r="C433" s="27">
        <v>3.058818780106038E-5</v>
      </c>
      <c r="D433" s="27">
        <v>100069</v>
      </c>
    </row>
    <row r="434" spans="1:4" x14ac:dyDescent="0.3">
      <c r="A434" s="27">
        <v>3.5459185247754994E-4</v>
      </c>
      <c r="B434" s="27">
        <v>8.7840471734628768E-4</v>
      </c>
      <c r="C434" s="27">
        <v>1.4755974836646704E-4</v>
      </c>
      <c r="D434" s="27">
        <v>100068</v>
      </c>
    </row>
    <row r="435" spans="1:4" x14ac:dyDescent="0.3">
      <c r="A435" s="27">
        <v>2.7712156906716781E-4</v>
      </c>
      <c r="B435" s="27">
        <v>9.397758806271193E-4</v>
      </c>
      <c r="C435" s="27">
        <v>2.8277184522637432E-4</v>
      </c>
      <c r="D435" s="27">
        <v>100067</v>
      </c>
    </row>
    <row r="436" spans="1:4" x14ac:dyDescent="0.3">
      <c r="A436" s="27">
        <v>8.5067522639141588E-4</v>
      </c>
      <c r="B436" s="27">
        <v>1.1093668381796349E-4</v>
      </c>
      <c r="C436" s="27">
        <v>8.0948366842144531E-4</v>
      </c>
      <c r="D436" s="27">
        <v>100066</v>
      </c>
    </row>
    <row r="437" spans="1:4" x14ac:dyDescent="0.3">
      <c r="A437" s="27">
        <v>1.3163709761860684E-4</v>
      </c>
      <c r="B437" s="27">
        <v>7.0618583071462568E-4</v>
      </c>
      <c r="C437" s="27">
        <v>3.824572078687591E-4</v>
      </c>
      <c r="D437" s="27">
        <v>100065</v>
      </c>
    </row>
    <row r="438" spans="1:4" x14ac:dyDescent="0.3">
      <c r="A438" s="27">
        <v>1.7084264652225683E-4</v>
      </c>
      <c r="B438" s="27">
        <v>7.9640160752564738E-4</v>
      </c>
      <c r="C438" s="27">
        <v>5.5074442669489592E-6</v>
      </c>
      <c r="D438" s="27">
        <v>100064</v>
      </c>
    </row>
    <row r="439" spans="1:4" x14ac:dyDescent="0.3">
      <c r="A439" s="27">
        <v>9.6083750021592963E-4</v>
      </c>
      <c r="B439" s="27">
        <v>4.2756202426027997E-4</v>
      </c>
      <c r="C439" s="27">
        <v>3.5566278578064457E-4</v>
      </c>
      <c r="D439" s="27">
        <v>100063</v>
      </c>
    </row>
    <row r="440" spans="1:4" x14ac:dyDescent="0.3">
      <c r="A440" s="27">
        <v>3.8507811726270466E-4</v>
      </c>
      <c r="B440" s="27">
        <v>7.2132666872665413E-4</v>
      </c>
      <c r="C440" s="27">
        <v>5.8942403229297186E-4</v>
      </c>
      <c r="D440" s="27">
        <v>100062</v>
      </c>
    </row>
    <row r="441" spans="1:4" x14ac:dyDescent="0.3">
      <c r="A441" s="27">
        <v>1.3347972888109116E-4</v>
      </c>
      <c r="B441" s="27">
        <v>6.9010700881626556E-4</v>
      </c>
      <c r="C441" s="27">
        <v>5.5004903535734286E-4</v>
      </c>
      <c r="D441" s="27">
        <v>100061</v>
      </c>
    </row>
    <row r="442" spans="1:4" x14ac:dyDescent="0.3">
      <c r="A442" s="27">
        <v>2.583496643969197E-4</v>
      </c>
      <c r="B442" s="27">
        <v>6.5005883023322518E-4</v>
      </c>
      <c r="C442" s="27">
        <v>2.1992578915681319E-4</v>
      </c>
      <c r="D442" s="27">
        <v>100060</v>
      </c>
    </row>
    <row r="443" spans="1:4" x14ac:dyDescent="0.3">
      <c r="A443" s="27">
        <v>3.3676012466022964E-4</v>
      </c>
      <c r="B443" s="27">
        <v>9.9510338493436564E-4</v>
      </c>
      <c r="C443" s="27">
        <v>6.0850163519630225E-4</v>
      </c>
      <c r="D443" s="27">
        <v>100059</v>
      </c>
    </row>
    <row r="444" spans="1:4" x14ac:dyDescent="0.3">
      <c r="A444" s="27">
        <v>1.7446548555552353E-4</v>
      </c>
      <c r="B444" s="27">
        <v>6.3854121632223948E-4</v>
      </c>
      <c r="C444" s="27">
        <v>7.3856473752200547E-5</v>
      </c>
      <c r="D444" s="27">
        <v>100058</v>
      </c>
    </row>
    <row r="445" spans="1:4" x14ac:dyDescent="0.3">
      <c r="A445" s="27">
        <v>8.2574025474403039E-4</v>
      </c>
      <c r="B445" s="27">
        <v>7.8394002979077695E-4</v>
      </c>
      <c r="C445" s="27">
        <v>1.8097305086175523E-4</v>
      </c>
      <c r="D445" s="27">
        <v>100057</v>
      </c>
    </row>
    <row r="446" spans="1:4" x14ac:dyDescent="0.3">
      <c r="A446" s="27">
        <v>3.122157966279792E-4</v>
      </c>
      <c r="B446" s="27">
        <v>5.813100410261067E-4</v>
      </c>
      <c r="C446" s="27">
        <v>4.5378428853786384E-5</v>
      </c>
      <c r="D446" s="27">
        <v>100056</v>
      </c>
    </row>
    <row r="447" spans="1:4" x14ac:dyDescent="0.3">
      <c r="A447" s="27">
        <v>1.3815579140833559E-4</v>
      </c>
      <c r="B447" s="27">
        <v>9.345610555168552E-4</v>
      </c>
      <c r="C447" s="27">
        <v>2.7779696157117194E-4</v>
      </c>
      <c r="D447" s="27">
        <v>100055</v>
      </c>
    </row>
    <row r="448" spans="1:4" x14ac:dyDescent="0.3">
      <c r="A448" s="27">
        <v>5.5322661477174217E-4</v>
      </c>
      <c r="B448" s="27">
        <v>9.0106382630007558E-4</v>
      </c>
      <c r="C448" s="27">
        <v>4.509589922964238E-4</v>
      </c>
      <c r="D448" s="27">
        <v>100054</v>
      </c>
    </row>
    <row r="449" spans="1:4" x14ac:dyDescent="0.3">
      <c r="A449" s="27">
        <v>2.331819544952302E-4</v>
      </c>
      <c r="B449" s="27">
        <v>5.7238329279889091E-4</v>
      </c>
      <c r="C449" s="27">
        <v>5.8211339766087839E-4</v>
      </c>
      <c r="D449" s="27">
        <v>100053</v>
      </c>
    </row>
    <row r="450" spans="1:4" x14ac:dyDescent="0.3">
      <c r="A450" s="27">
        <v>1.0459508011447507E-4</v>
      </c>
      <c r="B450" s="27">
        <v>7.5465797069596821E-4</v>
      </c>
      <c r="C450" s="27">
        <v>4.6216042686601853E-4</v>
      </c>
      <c r="D450" s="27">
        <v>100052</v>
      </c>
    </row>
    <row r="451" spans="1:4" x14ac:dyDescent="0.3">
      <c r="A451" s="27">
        <v>1.2826827102641156E-4</v>
      </c>
      <c r="B451" s="27">
        <v>5.9376723139272305E-4</v>
      </c>
      <c r="C451" s="27">
        <v>4.5815167492999076E-4</v>
      </c>
      <c r="D451" s="27">
        <v>100051</v>
      </c>
    </row>
    <row r="452" spans="1:4" x14ac:dyDescent="0.3">
      <c r="A452" s="27">
        <v>4.9075305943241507E-4</v>
      </c>
      <c r="B452" s="27">
        <v>6.9979801552814633E-4</v>
      </c>
      <c r="C452" s="27">
        <v>3.4014639665203949E-4</v>
      </c>
      <c r="D452" s="27">
        <v>100050</v>
      </c>
    </row>
    <row r="453" spans="1:4" x14ac:dyDescent="0.3">
      <c r="A453" s="27">
        <v>7.7938605638298299E-4</v>
      </c>
      <c r="B453" s="27">
        <v>2.8866726064007787E-4</v>
      </c>
      <c r="C453" s="27">
        <v>5.3707601511430905E-4</v>
      </c>
      <c r="D453" s="27">
        <v>100049</v>
      </c>
    </row>
    <row r="454" spans="1:4" x14ac:dyDescent="0.3">
      <c r="A454" s="27">
        <v>1.4496850318222214E-4</v>
      </c>
      <c r="B454" s="27">
        <v>8.7503757991449615E-4</v>
      </c>
      <c r="C454" s="27">
        <v>5.3717753908896966E-4</v>
      </c>
      <c r="D454" s="27">
        <v>100048</v>
      </c>
    </row>
    <row r="455" spans="1:4" x14ac:dyDescent="0.3">
      <c r="A455" s="27">
        <v>1.7747600791662689E-4</v>
      </c>
      <c r="B455" s="27">
        <v>5.5415465221585062E-4</v>
      </c>
      <c r="C455" s="27">
        <v>3.0420799930647733E-4</v>
      </c>
      <c r="D455" s="27">
        <v>100047</v>
      </c>
    </row>
    <row r="456" spans="1:4" x14ac:dyDescent="0.3">
      <c r="A456" s="27">
        <v>9.3009955677703993E-4</v>
      </c>
      <c r="B456" s="27">
        <v>7.4881386350696447E-4</v>
      </c>
      <c r="C456" s="27">
        <v>8.7879313015188154E-6</v>
      </c>
      <c r="D456" s="27">
        <v>100046</v>
      </c>
    </row>
    <row r="457" spans="1:4" x14ac:dyDescent="0.3">
      <c r="A457" s="27">
        <v>1.0373481901505446E-4</v>
      </c>
      <c r="B457" s="27">
        <v>9.6176208541660945E-4</v>
      </c>
      <c r="C457" s="27">
        <v>3.4078034243045346E-4</v>
      </c>
      <c r="D457" s="27">
        <v>100045</v>
      </c>
    </row>
    <row r="458" spans="1:4" x14ac:dyDescent="0.3">
      <c r="A458" s="27">
        <v>2.2020132631431791E-4</v>
      </c>
      <c r="B458" s="27">
        <v>6.1400667183690463E-4</v>
      </c>
      <c r="C458" s="27">
        <v>5.6942259248638004E-4</v>
      </c>
      <c r="D458" s="27">
        <v>100044</v>
      </c>
    </row>
    <row r="459" spans="1:4" x14ac:dyDescent="0.3">
      <c r="A459" s="27">
        <v>3.6518307714898353E-4</v>
      </c>
      <c r="B459" s="27">
        <v>6.4918725194699025E-4</v>
      </c>
      <c r="C459" s="27">
        <v>1.3974163298339124E-4</v>
      </c>
      <c r="D459" s="27">
        <v>100043</v>
      </c>
    </row>
    <row r="460" spans="1:4" x14ac:dyDescent="0.3">
      <c r="A460" s="27">
        <v>3.3017433994567884E-4</v>
      </c>
      <c r="B460" s="27">
        <v>2.4031085923708682E-4</v>
      </c>
      <c r="C460" s="27">
        <v>2.0893574178314869E-3</v>
      </c>
      <c r="D460" s="27">
        <v>100042</v>
      </c>
    </row>
    <row r="461" spans="1:4" x14ac:dyDescent="0.3">
      <c r="A461" s="27">
        <v>3.5851337212084778E-4</v>
      </c>
      <c r="B461" s="27">
        <v>1.484453392284729E-4</v>
      </c>
      <c r="C461" s="27">
        <v>5.2047980482100521E-4</v>
      </c>
      <c r="D461" s="27">
        <v>100041</v>
      </c>
    </row>
    <row r="462" spans="1:4" x14ac:dyDescent="0.3">
      <c r="A462" s="27">
        <v>9.741379260119399E-4</v>
      </c>
      <c r="B462" s="27">
        <v>9.4690647205686318E-5</v>
      </c>
      <c r="C462" s="27">
        <v>6.066863748331149E-4</v>
      </c>
      <c r="D462" s="27">
        <v>100040</v>
      </c>
    </row>
    <row r="463" spans="1:4" x14ac:dyDescent="0.3">
      <c r="A463" s="27">
        <v>9.5543222209504083E-5</v>
      </c>
      <c r="B463" s="27">
        <v>8.1656962785373055E-4</v>
      </c>
      <c r="C463" s="27">
        <v>2.8549473310265146E-4</v>
      </c>
      <c r="D463" s="27">
        <v>100039</v>
      </c>
    </row>
    <row r="464" spans="1:4" x14ac:dyDescent="0.3">
      <c r="A464" s="27">
        <v>2.7102575115953354E-4</v>
      </c>
      <c r="B464" s="27">
        <v>4.7809933141633665E-4</v>
      </c>
      <c r="C464" s="27">
        <v>8.1845482691324256E-4</v>
      </c>
      <c r="D464" s="27">
        <v>100038</v>
      </c>
    </row>
    <row r="465" spans="1:4" x14ac:dyDescent="0.3">
      <c r="A465" s="27">
        <v>3.6252318851424551E-4</v>
      </c>
      <c r="B465" s="27">
        <v>2.4524415529881931E-4</v>
      </c>
      <c r="C465" s="27">
        <v>2.7361283847292803E-4</v>
      </c>
      <c r="D465" s="27">
        <v>100037</v>
      </c>
    </row>
    <row r="466" spans="1:4" x14ac:dyDescent="0.3">
      <c r="A466" s="27">
        <v>2.3319427351708001E-4</v>
      </c>
      <c r="B466" s="27">
        <v>8.0273041237135352E-4</v>
      </c>
      <c r="C466" s="27">
        <v>9.9988039088523334E-4</v>
      </c>
      <c r="D466" s="27">
        <v>100036</v>
      </c>
    </row>
    <row r="467" spans="1:4" x14ac:dyDescent="0.3">
      <c r="A467" s="27">
        <v>8.6138102457570924E-4</v>
      </c>
      <c r="B467" s="27">
        <v>5.0607044050766925E-4</v>
      </c>
      <c r="C467" s="27">
        <v>3.3664876681480945E-4</v>
      </c>
      <c r="D467" s="27">
        <v>100035</v>
      </c>
    </row>
    <row r="468" spans="1:4" x14ac:dyDescent="0.3">
      <c r="A468" s="27">
        <v>6.6787426532228264E-4</v>
      </c>
      <c r="B468" s="27">
        <v>6.6180574722245721E-4</v>
      </c>
      <c r="C468" s="27">
        <v>5.028520110060378E-4</v>
      </c>
      <c r="D468" s="27">
        <v>100034</v>
      </c>
    </row>
    <row r="469" spans="1:4" x14ac:dyDescent="0.3">
      <c r="A469" s="27">
        <v>8.6338101330884383E-5</v>
      </c>
      <c r="B469" s="27">
        <v>7.8273829380434094E-4</v>
      </c>
      <c r="C469" s="27">
        <v>7.1121602561737983E-4</v>
      </c>
      <c r="D469" s="27">
        <v>100033</v>
      </c>
    </row>
    <row r="470" spans="1:4" x14ac:dyDescent="0.3">
      <c r="A470" s="27">
        <v>1.3671874606003607E-4</v>
      </c>
      <c r="B470" s="27">
        <v>9.1493847963225418E-4</v>
      </c>
      <c r="C470" s="27">
        <v>1.3840009416404806E-4</v>
      </c>
      <c r="D470" s="27">
        <v>100032</v>
      </c>
    </row>
    <row r="471" spans="1:4" x14ac:dyDescent="0.3">
      <c r="A471" s="27">
        <v>2.9384387080445628E-4</v>
      </c>
      <c r="B471" s="27">
        <v>1.9061500514857792E-4</v>
      </c>
      <c r="C471" s="27">
        <v>7.6886601633718269E-4</v>
      </c>
      <c r="D471" s="27">
        <v>100031</v>
      </c>
    </row>
    <row r="472" spans="1:4" x14ac:dyDescent="0.3">
      <c r="A472" s="27">
        <v>1.3499028691590098E-4</v>
      </c>
      <c r="B472" s="27">
        <v>8.1065193177317523E-4</v>
      </c>
      <c r="C472" s="27">
        <v>4.2326623470554433E-4</v>
      </c>
      <c r="D472" s="27">
        <v>100030</v>
      </c>
    </row>
    <row r="473" spans="1:4" x14ac:dyDescent="0.3">
      <c r="A473" s="27">
        <v>8.6059435849964003E-4</v>
      </c>
      <c r="B473" s="27">
        <v>4.8716568126967941E-4</v>
      </c>
      <c r="C473" s="27">
        <v>4.0744546190623406E-4</v>
      </c>
      <c r="D473" s="27">
        <v>100029</v>
      </c>
    </row>
    <row r="474" spans="1:4" x14ac:dyDescent="0.3">
      <c r="A474" s="27">
        <v>5.0394917102673917E-4</v>
      </c>
      <c r="B474" s="27">
        <v>5.4380083575860576E-4</v>
      </c>
      <c r="C474" s="27">
        <v>9.3721755209317267E-4</v>
      </c>
      <c r="D474" s="27">
        <v>100028</v>
      </c>
    </row>
    <row r="475" spans="1:4" x14ac:dyDescent="0.3">
      <c r="A475" s="27">
        <v>9.1796714216629838E-4</v>
      </c>
      <c r="B475" s="27">
        <v>2.592283183409716E-4</v>
      </c>
      <c r="C475" s="27">
        <v>5.2938664597405134E-4</v>
      </c>
      <c r="D475" s="27">
        <v>100027</v>
      </c>
    </row>
    <row r="476" spans="1:4" x14ac:dyDescent="0.3">
      <c r="A476" s="27">
        <v>9.9905834236133106E-4</v>
      </c>
      <c r="B476" s="27">
        <v>1.274612353417968E-4</v>
      </c>
      <c r="C476" s="27">
        <v>3.0069499677765944E-4</v>
      </c>
      <c r="D476" s="27">
        <v>100026</v>
      </c>
    </row>
    <row r="477" spans="1:4" x14ac:dyDescent="0.3">
      <c r="A477" s="27">
        <v>9.9905834236133106E-4</v>
      </c>
      <c r="B477" s="27">
        <v>1.274612353417968E-4</v>
      </c>
      <c r="C477" s="27">
        <v>3.0069499677765944E-4</v>
      </c>
      <c r="D477" s="27">
        <v>100025</v>
      </c>
    </row>
    <row r="478" spans="1:4" x14ac:dyDescent="0.3">
      <c r="A478" s="27">
        <v>6.5272382395142609E-4</v>
      </c>
      <c r="B478" s="27">
        <v>7.0943956196890183E-4</v>
      </c>
      <c r="C478" s="27">
        <v>4.4177009246913312E-4</v>
      </c>
      <c r="D478" s="27">
        <v>100024</v>
      </c>
    </row>
    <row r="479" spans="1:4" x14ac:dyDescent="0.3">
      <c r="A479" s="27">
        <v>8.9412117061443523E-4</v>
      </c>
      <c r="B479" s="27">
        <v>4.6317457045285277E-4</v>
      </c>
      <c r="C479" s="27">
        <v>1.8880701655752264E-4</v>
      </c>
      <c r="D479" s="27">
        <v>100023</v>
      </c>
    </row>
    <row r="480" spans="1:4" x14ac:dyDescent="0.3">
      <c r="A480" s="27">
        <v>1.5964121361772098E-4</v>
      </c>
      <c r="B480" s="27">
        <v>8.0156147568241653E-4</v>
      </c>
      <c r="C480" s="27">
        <v>2.6178327484464587E-4</v>
      </c>
      <c r="D480" s="27">
        <v>100022</v>
      </c>
    </row>
    <row r="481" spans="1:4" x14ac:dyDescent="0.3">
      <c r="A481" s="27">
        <v>1.4267105279673931E-4</v>
      </c>
      <c r="B481" s="27">
        <v>9.0601885472572604E-4</v>
      </c>
      <c r="C481" s="27">
        <v>4.7814564575694051E-4</v>
      </c>
      <c r="D481" s="27">
        <v>100021</v>
      </c>
    </row>
    <row r="482" spans="1:4" x14ac:dyDescent="0.3">
      <c r="A482" s="27">
        <v>1.9927063228649056E-4</v>
      </c>
      <c r="B482" s="27">
        <v>9.0971989980824389E-4</v>
      </c>
      <c r="C482" s="27">
        <v>2.1668017883102897E-4</v>
      </c>
      <c r="D482" s="27">
        <v>100020</v>
      </c>
    </row>
    <row r="483" spans="1:4" x14ac:dyDescent="0.3">
      <c r="A483" s="27">
        <v>3.2358094672764372E-4</v>
      </c>
      <c r="B483" s="27">
        <v>9.4822126090922268E-4</v>
      </c>
      <c r="C483" s="27">
        <v>6.5590127333275614E-4</v>
      </c>
      <c r="D483" s="27">
        <v>100019</v>
      </c>
    </row>
    <row r="484" spans="1:4" x14ac:dyDescent="0.3">
      <c r="A484" s="27">
        <v>8.7129386525846371E-4</v>
      </c>
      <c r="B484" s="27">
        <v>8.8400826048967793E-4</v>
      </c>
      <c r="C484" s="27">
        <v>1.2775572701927552E-4</v>
      </c>
      <c r="D484" s="27">
        <v>100018</v>
      </c>
    </row>
    <row r="485" spans="1:4" x14ac:dyDescent="0.3">
      <c r="A485" s="27">
        <v>4.103521245733982E-4</v>
      </c>
      <c r="B485" s="27">
        <v>7.3867986040393582E-4</v>
      </c>
      <c r="C485" s="27">
        <v>6.3768578899791876E-5</v>
      </c>
      <c r="D485" s="27">
        <v>100017</v>
      </c>
    </row>
    <row r="486" spans="1:4" x14ac:dyDescent="0.3">
      <c r="A486" s="27">
        <v>2.7937015872790878E-4</v>
      </c>
      <c r="B486" s="27">
        <v>6.687416955728241E-4</v>
      </c>
      <c r="C486" s="27">
        <v>7.4713552591867667E-4</v>
      </c>
      <c r="D486" s="27">
        <v>100016</v>
      </c>
    </row>
    <row r="487" spans="1:4" x14ac:dyDescent="0.3">
      <c r="A487" s="27">
        <v>1.3233126204916036E-4</v>
      </c>
      <c r="B487" s="27">
        <v>8.421051035329847E-4</v>
      </c>
      <c r="C487" s="27">
        <v>5.2944283081720228E-5</v>
      </c>
      <c r="D487" s="27">
        <v>100015</v>
      </c>
    </row>
    <row r="488" spans="1:4" x14ac:dyDescent="0.3">
      <c r="A488" s="27">
        <v>4.8984290877400756E-5</v>
      </c>
      <c r="B488" s="27">
        <v>8.4980703422909054E-4</v>
      </c>
      <c r="C488" s="27">
        <v>1.8702818439065037E-4</v>
      </c>
      <c r="D488" s="27">
        <v>100014</v>
      </c>
    </row>
    <row r="489" spans="1:4" x14ac:dyDescent="0.3">
      <c r="A489" s="27">
        <v>8.8295737087991811E-4</v>
      </c>
      <c r="B489" s="27">
        <v>4.5401462545940349E-4</v>
      </c>
      <c r="C489" s="27">
        <v>3.1738394817444978E-4</v>
      </c>
      <c r="D489" s="27">
        <v>100013</v>
      </c>
    </row>
    <row r="490" spans="1:4" x14ac:dyDescent="0.3">
      <c r="A490" s="27">
        <v>7.8225248792255782E-4</v>
      </c>
      <c r="B490" s="27">
        <v>7.7650991809813461E-4</v>
      </c>
      <c r="C490" s="27">
        <v>1.2510429705458025E-4</v>
      </c>
      <c r="D490" s="27">
        <v>100012</v>
      </c>
    </row>
    <row r="491" spans="1:4" x14ac:dyDescent="0.3">
      <c r="A491" s="27">
        <v>2.0008607926854375E-4</v>
      </c>
      <c r="B491" s="27">
        <v>9.5448289880394803E-4</v>
      </c>
      <c r="C491" s="27">
        <v>3.083001976139705E-4</v>
      </c>
      <c r="D491" s="27">
        <v>100011</v>
      </c>
    </row>
    <row r="492" spans="1:4" x14ac:dyDescent="0.3">
      <c r="A492" s="27">
        <v>3.0814147807714363E-4</v>
      </c>
      <c r="B492" s="27">
        <v>5.6631837763713988E-4</v>
      </c>
      <c r="C492" s="27">
        <v>9.4790050388343514E-5</v>
      </c>
      <c r="D492" s="27">
        <v>100010</v>
      </c>
    </row>
    <row r="493" spans="1:4" x14ac:dyDescent="0.3">
      <c r="A493" s="27">
        <v>8.5811691903591518E-5</v>
      </c>
      <c r="B493" s="27">
        <v>8.9219335443672108E-4</v>
      </c>
      <c r="C493" s="27">
        <v>1.849757869580081E-4</v>
      </c>
      <c r="D493" s="27">
        <v>100009</v>
      </c>
    </row>
    <row r="494" spans="1:4" x14ac:dyDescent="0.3">
      <c r="A494" s="27">
        <v>1.1977892540072255E-4</v>
      </c>
      <c r="B494" s="27">
        <v>9.9055851024123804E-4</v>
      </c>
      <c r="C494" s="27">
        <v>4.0619872367483531E-4</v>
      </c>
      <c r="D494" s="27">
        <v>100008</v>
      </c>
    </row>
    <row r="495" spans="1:4" x14ac:dyDescent="0.3">
      <c r="A495" s="27">
        <v>1.8300137565951981E-4</v>
      </c>
      <c r="B495" s="27">
        <v>8.9848575538832608E-4</v>
      </c>
      <c r="C495" s="27">
        <v>7.9183295515032278E-4</v>
      </c>
      <c r="D495" s="27">
        <v>100007</v>
      </c>
    </row>
    <row r="496" spans="1:4" x14ac:dyDescent="0.3">
      <c r="A496" s="27">
        <v>1.8917420394231994E-4</v>
      </c>
      <c r="B496" s="27">
        <v>9.9353310032546821E-4</v>
      </c>
      <c r="C496" s="27">
        <v>1.3732592618296928E-4</v>
      </c>
      <c r="D496" s="27">
        <v>100006</v>
      </c>
    </row>
    <row r="497" spans="1:4" x14ac:dyDescent="0.3">
      <c r="A497" s="27">
        <v>1.5711831756432752E-4</v>
      </c>
      <c r="B497" s="27">
        <v>8.4670209751194607E-4</v>
      </c>
      <c r="C497" s="27">
        <v>9.4249153062031543E-4</v>
      </c>
      <c r="D497" s="27">
        <v>100005</v>
      </c>
    </row>
    <row r="498" spans="1:4" x14ac:dyDescent="0.3">
      <c r="A498" s="27">
        <v>9.109370819544611E-5</v>
      </c>
      <c r="B498" s="27">
        <v>7.9569059836970485E-4</v>
      </c>
      <c r="C498" s="27">
        <v>1.2028468567541718E-4</v>
      </c>
      <c r="D498" s="27">
        <v>100004</v>
      </c>
    </row>
    <row r="499" spans="1:4" x14ac:dyDescent="0.3">
      <c r="A499" s="27">
        <v>1.2148812074441712E-4</v>
      </c>
      <c r="B499" s="27">
        <v>5.0491284984168861E-4</v>
      </c>
      <c r="C499" s="27">
        <v>9.7691135198812117E-4</v>
      </c>
      <c r="D499" s="27">
        <v>100003</v>
      </c>
    </row>
    <row r="500" spans="1:4" x14ac:dyDescent="0.3">
      <c r="A500" s="27">
        <v>4.2003502090890636E-4</v>
      </c>
      <c r="B500" s="27">
        <v>4.4245887809474791E-4</v>
      </c>
      <c r="C500" s="27">
        <v>9.9921176084670385E-4</v>
      </c>
      <c r="D500" s="27">
        <v>100002</v>
      </c>
    </row>
    <row r="501" spans="1:4" x14ac:dyDescent="0.3">
      <c r="A501" s="27">
        <v>3.3752933380468164E-4</v>
      </c>
      <c r="B501" s="27">
        <v>3.0221581070085914E-4</v>
      </c>
      <c r="C501" s="27">
        <v>5.1247066723520232E-4</v>
      </c>
      <c r="D501" s="27">
        <v>100001</v>
      </c>
    </row>
    <row r="502" spans="1:4" x14ac:dyDescent="0.3">
      <c r="A502" s="27">
        <v>3.8153675136766966E-4</v>
      </c>
      <c r="B502" s="27">
        <v>8.0566895280528112E-4</v>
      </c>
      <c r="C502" s="27">
        <v>1.0967427293363074E-4</v>
      </c>
      <c r="D502" s="27">
        <v>100000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workbookViewId="0">
      <selection activeCell="A2" sqref="A2:C502"/>
    </sheetView>
  </sheetViews>
  <sheetFormatPr defaultRowHeight="14.4" x14ac:dyDescent="0.3"/>
  <cols>
    <col min="1" max="1" width="18.44140625" bestFit="1" customWidth="1"/>
    <col min="2" max="2" width="18.44140625" customWidth="1"/>
    <col min="3" max="3" width="20.88671875" customWidth="1"/>
    <col min="4" max="4" width="7" bestFit="1" customWidth="1"/>
    <col min="8" max="8" width="22" bestFit="1" customWidth="1"/>
    <col min="9" max="9" width="16.88671875" customWidth="1"/>
  </cols>
  <sheetData>
    <row r="1" spans="1:12" x14ac:dyDescent="0.3">
      <c r="A1" t="s">
        <v>105</v>
      </c>
      <c r="B1" t="s">
        <v>106</v>
      </c>
      <c r="C1" t="s">
        <v>107</v>
      </c>
      <c r="D1" t="s">
        <v>1</v>
      </c>
      <c r="H1" t="s">
        <v>2017</v>
      </c>
      <c r="K1" t="s">
        <v>2018</v>
      </c>
    </row>
    <row r="2" spans="1:12" x14ac:dyDescent="0.3">
      <c r="A2" s="27">
        <v>164.0721247084908</v>
      </c>
      <c r="B2" s="27">
        <v>228.86262925115099</v>
      </c>
      <c r="C2" s="27">
        <v>392.9347539596418</v>
      </c>
      <c r="D2" s="27">
        <v>100500</v>
      </c>
      <c r="H2" t="s">
        <v>2012</v>
      </c>
      <c r="I2">
        <f>ROUND(AVERAGE('pp, 40, lambda'!$A$2:$A$502),2)</f>
        <v>164.55</v>
      </c>
      <c r="K2" t="s">
        <v>2012</v>
      </c>
      <c r="L2">
        <f>ROUND(AVERAGE('pp, 40, lambda'!$C$2:$C$502),2)</f>
        <v>393.56</v>
      </c>
    </row>
    <row r="3" spans="1:12" x14ac:dyDescent="0.3">
      <c r="A3" s="27">
        <v>161.25297712922628</v>
      </c>
      <c r="B3" s="27">
        <v>229.16101351132883</v>
      </c>
      <c r="C3" s="27">
        <v>390.41399064055508</v>
      </c>
      <c r="D3" s="27">
        <v>100499</v>
      </c>
      <c r="H3" t="s">
        <v>2013</v>
      </c>
      <c r="I3">
        <f>ROUND(_xlfn.STDEV.S('pp, 40, lambda'!$A$2:$A$502),2)</f>
        <v>47.81</v>
      </c>
      <c r="K3" t="s">
        <v>2013</v>
      </c>
      <c r="L3">
        <f>ROUND(_xlfn.STDEV.S('pp, 40, lambda'!$C$2:$C$502),2)</f>
        <v>46.69</v>
      </c>
    </row>
    <row r="4" spans="1:12" x14ac:dyDescent="0.3">
      <c r="A4" s="27">
        <v>154.98910423336713</v>
      </c>
      <c r="B4" s="27">
        <v>229.10115276994165</v>
      </c>
      <c r="C4" s="27">
        <v>384.09025700330881</v>
      </c>
      <c r="D4" s="27">
        <v>100498</v>
      </c>
      <c r="H4" t="s">
        <v>2014</v>
      </c>
      <c r="I4">
        <f>ROUND(MEDIAN('pp, 40, lambda'!$A$2:$A$502),2)</f>
        <v>161.21</v>
      </c>
      <c r="K4" t="s">
        <v>2014</v>
      </c>
      <c r="L4">
        <f>ROUND(MEDIAN('pp, 40, lambda'!$C$2:$C$502),2)</f>
        <v>390.32</v>
      </c>
    </row>
    <row r="5" spans="1:12" x14ac:dyDescent="0.3">
      <c r="A5" s="27">
        <v>162.57358987731661</v>
      </c>
      <c r="B5" s="27">
        <v>229.14671608134117</v>
      </c>
      <c r="C5" s="27">
        <v>391.72030595865778</v>
      </c>
      <c r="D5" s="27">
        <v>100497</v>
      </c>
      <c r="H5" t="s">
        <v>2015</v>
      </c>
      <c r="I5">
        <f>ROUND(MIN('pp, 40, lambda'!$A$2:$A$502),2)</f>
        <v>53.66</v>
      </c>
      <c r="K5" t="s">
        <v>2015</v>
      </c>
      <c r="L5">
        <f>ROUND(MIN('pp, 40, lambda'!$C$2:$C$502),2)</f>
        <v>285.20999999999998</v>
      </c>
    </row>
    <row r="6" spans="1:12" x14ac:dyDescent="0.3">
      <c r="A6" s="27">
        <v>155.63485904430951</v>
      </c>
      <c r="B6" s="27">
        <v>229.35928831690737</v>
      </c>
      <c r="C6" s="27">
        <v>384.99414736121685</v>
      </c>
      <c r="D6" s="27">
        <v>100496</v>
      </c>
      <c r="H6" t="s">
        <v>2016</v>
      </c>
      <c r="I6">
        <f>ROUND(MAX('pp, 40, lambda'!$A$2:$A$502),2)</f>
        <v>455.8</v>
      </c>
      <c r="K6" t="s">
        <v>2016</v>
      </c>
      <c r="L6">
        <f>ROUND(MAX('pp, 40, lambda'!$C$2:$C$502),2)</f>
        <v>678</v>
      </c>
    </row>
    <row r="7" spans="1:12" x14ac:dyDescent="0.3">
      <c r="A7" s="27">
        <v>162.58892456880872</v>
      </c>
      <c r="B7" s="27">
        <v>228.9286506998144</v>
      </c>
      <c r="C7" s="27">
        <v>391.51757526862309</v>
      </c>
      <c r="D7" s="27">
        <v>100495</v>
      </c>
    </row>
    <row r="8" spans="1:12" x14ac:dyDescent="0.3">
      <c r="A8" s="27">
        <v>157.57241480129971</v>
      </c>
      <c r="B8" s="27">
        <v>229.28595206681547</v>
      </c>
      <c r="C8" s="27">
        <v>386.85836686811518</v>
      </c>
      <c r="D8" s="27">
        <v>100494</v>
      </c>
    </row>
    <row r="9" spans="1:12" x14ac:dyDescent="0.3">
      <c r="A9" s="27">
        <v>162.21243643882568</v>
      </c>
      <c r="B9" s="27">
        <v>229.05359038652779</v>
      </c>
      <c r="C9" s="27">
        <v>391.26602682535349</v>
      </c>
      <c r="D9" s="27">
        <v>100493</v>
      </c>
    </row>
    <row r="10" spans="1:12" x14ac:dyDescent="0.3">
      <c r="A10" s="27">
        <v>160.44029295944347</v>
      </c>
      <c r="B10" s="27">
        <v>229.14643390199888</v>
      </c>
      <c r="C10" s="27">
        <v>389.58672686144234</v>
      </c>
      <c r="D10" s="27">
        <v>100492</v>
      </c>
    </row>
    <row r="11" spans="1:12" x14ac:dyDescent="0.3">
      <c r="A11" s="27">
        <v>162.58305136546727</v>
      </c>
      <c r="B11" s="27">
        <v>229.20828657926188</v>
      </c>
      <c r="C11" s="27">
        <v>391.79133794472915</v>
      </c>
      <c r="D11" s="27">
        <v>100491</v>
      </c>
    </row>
    <row r="12" spans="1:12" x14ac:dyDescent="0.3">
      <c r="A12" s="27">
        <v>157.7889018830399</v>
      </c>
      <c r="B12" s="27">
        <v>229.04366827492385</v>
      </c>
      <c r="C12" s="27">
        <v>386.83257015796374</v>
      </c>
      <c r="D12" s="27">
        <v>100490</v>
      </c>
    </row>
    <row r="13" spans="1:12" x14ac:dyDescent="0.3">
      <c r="A13" s="27">
        <v>155.25351647331428</v>
      </c>
      <c r="B13" s="27">
        <v>229.25599915435569</v>
      </c>
      <c r="C13" s="27">
        <v>384.50951562767</v>
      </c>
      <c r="D13" s="27">
        <v>100489</v>
      </c>
    </row>
    <row r="14" spans="1:12" x14ac:dyDescent="0.3">
      <c r="A14" s="27">
        <v>161.13093447859728</v>
      </c>
      <c r="B14" s="27">
        <v>229.09434158531295</v>
      </c>
      <c r="C14" s="27">
        <v>390.2252760639102</v>
      </c>
      <c r="D14" s="27">
        <v>100488</v>
      </c>
    </row>
    <row r="15" spans="1:12" x14ac:dyDescent="0.3">
      <c r="A15" s="27">
        <v>162.36430657266106</v>
      </c>
      <c r="B15" s="27">
        <v>229.15551361627936</v>
      </c>
      <c r="C15" s="27">
        <v>391.51982018894046</v>
      </c>
      <c r="D15" s="27">
        <v>100487</v>
      </c>
    </row>
    <row r="16" spans="1:12" x14ac:dyDescent="0.3">
      <c r="A16" s="27">
        <v>162.05369951476104</v>
      </c>
      <c r="B16" s="27">
        <v>229.41725647675932</v>
      </c>
      <c r="C16" s="27">
        <v>391.47095599152033</v>
      </c>
      <c r="D16" s="27">
        <v>100486</v>
      </c>
    </row>
    <row r="17" spans="1:4" x14ac:dyDescent="0.3">
      <c r="A17" s="27">
        <v>162.5343343648652</v>
      </c>
      <c r="B17" s="27">
        <v>229.13074997559823</v>
      </c>
      <c r="C17" s="27">
        <v>391.66508434046341</v>
      </c>
      <c r="D17" s="27">
        <v>100485</v>
      </c>
    </row>
    <row r="18" spans="1:4" x14ac:dyDescent="0.3">
      <c r="A18" s="27">
        <v>122.13294292029317</v>
      </c>
      <c r="B18" s="27">
        <v>229.87085988581714</v>
      </c>
      <c r="C18" s="27">
        <v>352.00380280611034</v>
      </c>
      <c r="D18" s="27">
        <v>100484</v>
      </c>
    </row>
    <row r="19" spans="1:4" x14ac:dyDescent="0.3">
      <c r="A19" s="27">
        <v>158.64962211388195</v>
      </c>
      <c r="B19" s="27">
        <v>228.97904227019663</v>
      </c>
      <c r="C19" s="27">
        <v>387.62866438407855</v>
      </c>
      <c r="D19" s="27">
        <v>100483</v>
      </c>
    </row>
    <row r="20" spans="1:4" x14ac:dyDescent="0.3">
      <c r="A20" s="27">
        <v>160.56279926292072</v>
      </c>
      <c r="B20" s="27">
        <v>229.133107928334</v>
      </c>
      <c r="C20" s="27">
        <v>389.69590719125472</v>
      </c>
      <c r="D20" s="27">
        <v>100482</v>
      </c>
    </row>
    <row r="21" spans="1:4" x14ac:dyDescent="0.3">
      <c r="A21" s="27">
        <v>149.13628997419474</v>
      </c>
      <c r="B21" s="27">
        <v>229.44418491167741</v>
      </c>
      <c r="C21" s="27">
        <v>378.58047488587215</v>
      </c>
      <c r="D21" s="27">
        <v>100481</v>
      </c>
    </row>
    <row r="22" spans="1:4" x14ac:dyDescent="0.3">
      <c r="A22" s="27">
        <v>161.93186883373906</v>
      </c>
      <c r="B22" s="27">
        <v>229.13139137851067</v>
      </c>
      <c r="C22" s="27">
        <v>391.0632602122497</v>
      </c>
      <c r="D22" s="27">
        <v>100480</v>
      </c>
    </row>
    <row r="23" spans="1:4" x14ac:dyDescent="0.3">
      <c r="A23" s="27">
        <v>143.73460064610876</v>
      </c>
      <c r="B23" s="27">
        <v>229.5291905477728</v>
      </c>
      <c r="C23" s="27">
        <v>373.26379119388156</v>
      </c>
      <c r="D23" s="27">
        <v>100479</v>
      </c>
    </row>
    <row r="24" spans="1:4" x14ac:dyDescent="0.3">
      <c r="A24" s="27">
        <v>167.09675885211661</v>
      </c>
      <c r="B24" s="27">
        <v>228.87937321257428</v>
      </c>
      <c r="C24" s="27">
        <v>395.97613206469089</v>
      </c>
      <c r="D24" s="27">
        <v>100478</v>
      </c>
    </row>
    <row r="25" spans="1:4" x14ac:dyDescent="0.3">
      <c r="A25" s="27">
        <v>161.81030801824079</v>
      </c>
      <c r="B25" s="27">
        <v>229.03731223653872</v>
      </c>
      <c r="C25" s="27">
        <v>390.84762025477949</v>
      </c>
      <c r="D25" s="27">
        <v>100477</v>
      </c>
    </row>
    <row r="26" spans="1:4" x14ac:dyDescent="0.3">
      <c r="A26" s="27">
        <v>151.37483955522481</v>
      </c>
      <c r="B26" s="27">
        <v>229.31622668454881</v>
      </c>
      <c r="C26" s="27">
        <v>380.69106623977359</v>
      </c>
      <c r="D26" s="27">
        <v>100476</v>
      </c>
    </row>
    <row r="27" spans="1:4" x14ac:dyDescent="0.3">
      <c r="A27" s="27">
        <v>159.42901731537381</v>
      </c>
      <c r="B27" s="27">
        <v>229.27731982711961</v>
      </c>
      <c r="C27" s="27">
        <v>388.70633714249345</v>
      </c>
      <c r="D27" s="27">
        <v>100475</v>
      </c>
    </row>
    <row r="28" spans="1:4" x14ac:dyDescent="0.3">
      <c r="A28" s="27">
        <v>162.596826924928</v>
      </c>
      <c r="B28" s="27">
        <v>228.91381900648756</v>
      </c>
      <c r="C28" s="27">
        <v>391.51064593141552</v>
      </c>
      <c r="D28" s="27">
        <v>100474</v>
      </c>
    </row>
    <row r="29" spans="1:4" x14ac:dyDescent="0.3">
      <c r="A29" s="27">
        <v>155.40556597050769</v>
      </c>
      <c r="B29" s="27">
        <v>229.25630989425653</v>
      </c>
      <c r="C29" s="27">
        <v>384.66187586476423</v>
      </c>
      <c r="D29" s="27">
        <v>100473</v>
      </c>
    </row>
    <row r="30" spans="1:4" x14ac:dyDescent="0.3">
      <c r="A30" s="27">
        <v>159.6020324529367</v>
      </c>
      <c r="B30" s="27">
        <v>229.25115560860579</v>
      </c>
      <c r="C30" s="27">
        <v>388.85318806154248</v>
      </c>
      <c r="D30" s="27">
        <v>100472</v>
      </c>
    </row>
    <row r="31" spans="1:4" x14ac:dyDescent="0.3">
      <c r="A31" s="27">
        <v>157.22884499529945</v>
      </c>
      <c r="B31" s="27">
        <v>229.20797430114573</v>
      </c>
      <c r="C31" s="27">
        <v>386.43681929644515</v>
      </c>
      <c r="D31" s="27">
        <v>100471</v>
      </c>
    </row>
    <row r="32" spans="1:4" x14ac:dyDescent="0.3">
      <c r="A32" s="27">
        <v>163.08303933923852</v>
      </c>
      <c r="B32" s="27">
        <v>229.0138091924419</v>
      </c>
      <c r="C32" s="27">
        <v>392.09684853168039</v>
      </c>
      <c r="D32" s="27">
        <v>100470</v>
      </c>
    </row>
    <row r="33" spans="1:4" x14ac:dyDescent="0.3">
      <c r="A33" s="27">
        <v>158.50832300018135</v>
      </c>
      <c r="B33" s="27">
        <v>229.08239121115128</v>
      </c>
      <c r="C33" s="27">
        <v>387.59071421133262</v>
      </c>
      <c r="D33" s="27">
        <v>100469</v>
      </c>
    </row>
    <row r="34" spans="1:4" x14ac:dyDescent="0.3">
      <c r="A34" s="27">
        <v>161.787798395679</v>
      </c>
      <c r="B34" s="27">
        <v>229.1929604197087</v>
      </c>
      <c r="C34" s="27">
        <v>390.98075881538773</v>
      </c>
      <c r="D34" s="27">
        <v>100468</v>
      </c>
    </row>
    <row r="35" spans="1:4" x14ac:dyDescent="0.3">
      <c r="A35" s="27">
        <v>152.02426085017103</v>
      </c>
      <c r="B35" s="27">
        <v>229.48257675942571</v>
      </c>
      <c r="C35" s="27">
        <v>381.50683760959674</v>
      </c>
      <c r="D35" s="27">
        <v>100467</v>
      </c>
    </row>
    <row r="36" spans="1:4" x14ac:dyDescent="0.3">
      <c r="A36" s="27">
        <v>168.67755591152968</v>
      </c>
      <c r="B36" s="27">
        <v>228.5977706150837</v>
      </c>
      <c r="C36" s="27">
        <v>397.27532652661341</v>
      </c>
      <c r="D36" s="27">
        <v>100466</v>
      </c>
    </row>
    <row r="37" spans="1:4" x14ac:dyDescent="0.3">
      <c r="A37" s="27">
        <v>106.04928634497109</v>
      </c>
      <c r="B37" s="27">
        <v>230.44056122040254</v>
      </c>
      <c r="C37" s="27">
        <v>336.48984756537362</v>
      </c>
      <c r="D37" s="27">
        <v>100465</v>
      </c>
    </row>
    <row r="38" spans="1:4" x14ac:dyDescent="0.3">
      <c r="A38" s="27">
        <v>166.11249130151745</v>
      </c>
      <c r="B38" s="27">
        <v>228.81632668033089</v>
      </c>
      <c r="C38" s="27">
        <v>394.92881798184834</v>
      </c>
      <c r="D38" s="27">
        <v>100464</v>
      </c>
    </row>
    <row r="39" spans="1:4" x14ac:dyDescent="0.3">
      <c r="A39" s="27">
        <v>162.85876067908495</v>
      </c>
      <c r="B39" s="27">
        <v>228.92686583430898</v>
      </c>
      <c r="C39" s="27">
        <v>391.78562651339394</v>
      </c>
      <c r="D39" s="27">
        <v>100463</v>
      </c>
    </row>
    <row r="40" spans="1:4" x14ac:dyDescent="0.3">
      <c r="A40" s="27">
        <v>161.14741742532334</v>
      </c>
      <c r="B40" s="27">
        <v>229.16479608534087</v>
      </c>
      <c r="C40" s="27">
        <v>390.31221351066421</v>
      </c>
      <c r="D40" s="27">
        <v>100462</v>
      </c>
    </row>
    <row r="41" spans="1:4" x14ac:dyDescent="0.3">
      <c r="A41" s="27">
        <v>163.87491975941558</v>
      </c>
      <c r="B41" s="27">
        <v>228.95665297941287</v>
      </c>
      <c r="C41" s="27">
        <v>392.83157273882841</v>
      </c>
      <c r="D41" s="27">
        <v>100461</v>
      </c>
    </row>
    <row r="42" spans="1:4" x14ac:dyDescent="0.3">
      <c r="A42" s="27">
        <v>150.65786093197943</v>
      </c>
      <c r="B42" s="27">
        <v>229.43988195935654</v>
      </c>
      <c r="C42" s="27">
        <v>380.097742891336</v>
      </c>
      <c r="D42" s="27">
        <v>100460</v>
      </c>
    </row>
    <row r="43" spans="1:4" x14ac:dyDescent="0.3">
      <c r="A43" s="27">
        <v>163.34062821961638</v>
      </c>
      <c r="B43" s="27">
        <v>228.97637683040273</v>
      </c>
      <c r="C43" s="27">
        <v>392.31700505001913</v>
      </c>
      <c r="D43" s="27">
        <v>100459</v>
      </c>
    </row>
    <row r="44" spans="1:4" x14ac:dyDescent="0.3">
      <c r="A44" s="27">
        <v>165.85339010737451</v>
      </c>
      <c r="B44" s="27">
        <v>228.99085547749314</v>
      </c>
      <c r="C44" s="27">
        <v>394.84424558486762</v>
      </c>
      <c r="D44" s="27">
        <v>100458</v>
      </c>
    </row>
    <row r="45" spans="1:4" x14ac:dyDescent="0.3">
      <c r="A45" s="27">
        <v>157.05261684998501</v>
      </c>
      <c r="B45" s="27">
        <v>229.26605393591817</v>
      </c>
      <c r="C45" s="27">
        <v>386.31867078590318</v>
      </c>
      <c r="D45" s="27">
        <v>100457</v>
      </c>
    </row>
    <row r="46" spans="1:4" x14ac:dyDescent="0.3">
      <c r="A46" s="27">
        <v>149.19866293505373</v>
      </c>
      <c r="B46" s="27">
        <v>229.21837593735103</v>
      </c>
      <c r="C46" s="27">
        <v>378.41703887240476</v>
      </c>
      <c r="D46" s="27">
        <v>100456</v>
      </c>
    </row>
    <row r="47" spans="1:4" x14ac:dyDescent="0.3">
      <c r="A47" s="27">
        <v>161.34307968551977</v>
      </c>
      <c r="B47" s="27">
        <v>229.09575719927608</v>
      </c>
      <c r="C47" s="27">
        <v>390.43883688479582</v>
      </c>
      <c r="D47" s="27">
        <v>100455</v>
      </c>
    </row>
    <row r="48" spans="1:4" x14ac:dyDescent="0.3">
      <c r="A48" s="27">
        <v>163.78491329404292</v>
      </c>
      <c r="B48" s="27">
        <v>229.12605544018606</v>
      </c>
      <c r="C48" s="27">
        <v>392.91096873422896</v>
      </c>
      <c r="D48" s="27">
        <v>100454</v>
      </c>
    </row>
    <row r="49" spans="1:4" x14ac:dyDescent="0.3">
      <c r="A49" s="27">
        <v>156.45246646353755</v>
      </c>
      <c r="B49" s="27">
        <v>229.26307862037393</v>
      </c>
      <c r="C49" s="27">
        <v>385.71554508391148</v>
      </c>
      <c r="D49" s="27">
        <v>100453</v>
      </c>
    </row>
    <row r="50" spans="1:4" x14ac:dyDescent="0.3">
      <c r="A50" s="27">
        <v>156.4944637594684</v>
      </c>
      <c r="B50" s="27">
        <v>229.10464011850723</v>
      </c>
      <c r="C50" s="27">
        <v>385.59910387797561</v>
      </c>
      <c r="D50" s="27">
        <v>100452</v>
      </c>
    </row>
    <row r="51" spans="1:4" x14ac:dyDescent="0.3">
      <c r="A51" s="27">
        <v>265.91572162307932</v>
      </c>
      <c r="B51" s="27">
        <v>226.95473628712909</v>
      </c>
      <c r="C51" s="27">
        <v>492.87045791020842</v>
      </c>
      <c r="D51" s="27">
        <v>100451</v>
      </c>
    </row>
    <row r="52" spans="1:4" x14ac:dyDescent="0.3">
      <c r="A52" s="27">
        <v>150.65793836575327</v>
      </c>
      <c r="B52" s="27">
        <v>229.39276740872228</v>
      </c>
      <c r="C52" s="27">
        <v>380.05070577447555</v>
      </c>
      <c r="D52" s="27">
        <v>100450</v>
      </c>
    </row>
    <row r="53" spans="1:4" x14ac:dyDescent="0.3">
      <c r="A53" s="27">
        <v>160.93957933906674</v>
      </c>
      <c r="B53" s="27">
        <v>229.0312242124092</v>
      </c>
      <c r="C53" s="27">
        <v>389.97080355147591</v>
      </c>
      <c r="D53" s="27">
        <v>100449</v>
      </c>
    </row>
    <row r="54" spans="1:4" x14ac:dyDescent="0.3">
      <c r="A54" s="27">
        <v>162.35418686809913</v>
      </c>
      <c r="B54" s="27">
        <v>228.92220998924699</v>
      </c>
      <c r="C54" s="27">
        <v>391.27639685734613</v>
      </c>
      <c r="D54" s="27">
        <v>100448</v>
      </c>
    </row>
    <row r="55" spans="1:4" x14ac:dyDescent="0.3">
      <c r="A55" s="27">
        <v>161.92952678078521</v>
      </c>
      <c r="B55" s="27">
        <v>229.04367913340599</v>
      </c>
      <c r="C55" s="27">
        <v>390.97320591419123</v>
      </c>
      <c r="D55" s="27">
        <v>100447</v>
      </c>
    </row>
    <row r="56" spans="1:4" x14ac:dyDescent="0.3">
      <c r="A56" s="27">
        <v>162.6036630076008</v>
      </c>
      <c r="B56" s="27">
        <v>228.92578138458128</v>
      </c>
      <c r="C56" s="27">
        <v>391.52944439218209</v>
      </c>
      <c r="D56" s="27">
        <v>100446</v>
      </c>
    </row>
    <row r="57" spans="1:4" x14ac:dyDescent="0.3">
      <c r="A57" s="27">
        <v>162.90721761102719</v>
      </c>
      <c r="B57" s="27">
        <v>228.98234783307024</v>
      </c>
      <c r="C57" s="27">
        <v>391.88956544409746</v>
      </c>
      <c r="D57" s="27">
        <v>100445</v>
      </c>
    </row>
    <row r="58" spans="1:4" x14ac:dyDescent="0.3">
      <c r="A58" s="27">
        <v>156.48935497231088</v>
      </c>
      <c r="B58" s="27">
        <v>229.34938658969747</v>
      </c>
      <c r="C58" s="27">
        <v>385.83874156200835</v>
      </c>
      <c r="D58" s="27">
        <v>100444</v>
      </c>
    </row>
    <row r="59" spans="1:4" x14ac:dyDescent="0.3">
      <c r="A59" s="27">
        <v>156.69550353525133</v>
      </c>
      <c r="B59" s="27">
        <v>229.13760853849547</v>
      </c>
      <c r="C59" s="27">
        <v>385.8331120737468</v>
      </c>
      <c r="D59" s="27">
        <v>100443</v>
      </c>
    </row>
    <row r="60" spans="1:4" x14ac:dyDescent="0.3">
      <c r="A60" s="27">
        <v>163.36457508485279</v>
      </c>
      <c r="B60" s="27">
        <v>229.06678984584835</v>
      </c>
      <c r="C60" s="27">
        <v>392.43136493070114</v>
      </c>
      <c r="D60" s="27">
        <v>100442</v>
      </c>
    </row>
    <row r="61" spans="1:4" x14ac:dyDescent="0.3">
      <c r="A61" s="27">
        <v>161.58674387189103</v>
      </c>
      <c r="B61" s="27">
        <v>229.14811484151085</v>
      </c>
      <c r="C61" s="27">
        <v>390.73485871340188</v>
      </c>
      <c r="D61" s="27">
        <v>100441</v>
      </c>
    </row>
    <row r="62" spans="1:4" x14ac:dyDescent="0.3">
      <c r="A62" s="27">
        <v>160.51747234313527</v>
      </c>
      <c r="B62" s="27">
        <v>229.18269359274393</v>
      </c>
      <c r="C62" s="27">
        <v>389.70016593587923</v>
      </c>
      <c r="D62" s="27">
        <v>100440</v>
      </c>
    </row>
    <row r="63" spans="1:4" x14ac:dyDescent="0.3">
      <c r="A63" s="27">
        <v>166.19439369355669</v>
      </c>
      <c r="B63" s="27">
        <v>228.85387507169511</v>
      </c>
      <c r="C63" s="27">
        <v>395.04826876525181</v>
      </c>
      <c r="D63" s="27">
        <v>100439</v>
      </c>
    </row>
    <row r="64" spans="1:4" x14ac:dyDescent="0.3">
      <c r="A64" s="27">
        <v>167.62218026458825</v>
      </c>
      <c r="B64" s="27">
        <v>228.82155219306085</v>
      </c>
      <c r="C64" s="27">
        <v>396.44373245764911</v>
      </c>
      <c r="D64" s="27">
        <v>100438</v>
      </c>
    </row>
    <row r="65" spans="1:4" x14ac:dyDescent="0.3">
      <c r="A65" s="27">
        <v>169.86841950238335</v>
      </c>
      <c r="B65" s="27">
        <v>228.46435299035599</v>
      </c>
      <c r="C65" s="27">
        <v>398.33277249273931</v>
      </c>
      <c r="D65" s="27">
        <v>100437</v>
      </c>
    </row>
    <row r="66" spans="1:4" x14ac:dyDescent="0.3">
      <c r="A66" s="27">
        <v>450.76260826077305</v>
      </c>
      <c r="B66" s="27">
        <v>222.26954922811217</v>
      </c>
      <c r="C66" s="27">
        <v>673.03215748888522</v>
      </c>
      <c r="D66" s="27">
        <v>100436</v>
      </c>
    </row>
    <row r="67" spans="1:4" x14ac:dyDescent="0.3">
      <c r="A67" s="27">
        <v>104.96473996484031</v>
      </c>
      <c r="B67" s="27">
        <v>230.49438554727533</v>
      </c>
      <c r="C67" s="27">
        <v>335.45912551211563</v>
      </c>
      <c r="D67" s="27">
        <v>100435</v>
      </c>
    </row>
    <row r="68" spans="1:4" x14ac:dyDescent="0.3">
      <c r="A68" s="27">
        <v>449.59971893619473</v>
      </c>
      <c r="B68" s="27">
        <v>222.24118032550103</v>
      </c>
      <c r="C68" s="27">
        <v>671.84089926169577</v>
      </c>
      <c r="D68" s="27">
        <v>100434</v>
      </c>
    </row>
    <row r="69" spans="1:4" x14ac:dyDescent="0.3">
      <c r="A69" s="27">
        <v>163.72561041395767</v>
      </c>
      <c r="B69" s="27">
        <v>229.27103620736858</v>
      </c>
      <c r="C69" s="27">
        <v>392.99664662132625</v>
      </c>
      <c r="D69" s="27">
        <v>100433</v>
      </c>
    </row>
    <row r="70" spans="1:4" x14ac:dyDescent="0.3">
      <c r="A70" s="27">
        <v>161.87562918365882</v>
      </c>
      <c r="B70" s="27">
        <v>229.13521904078556</v>
      </c>
      <c r="C70" s="27">
        <v>391.01084822444437</v>
      </c>
      <c r="D70" s="27">
        <v>100432</v>
      </c>
    </row>
    <row r="71" spans="1:4" x14ac:dyDescent="0.3">
      <c r="A71" s="27">
        <v>161.70641877185207</v>
      </c>
      <c r="B71" s="27">
        <v>228.99789733156706</v>
      </c>
      <c r="C71" s="27">
        <v>390.70431610341916</v>
      </c>
      <c r="D71" s="27">
        <v>100431</v>
      </c>
    </row>
    <row r="72" spans="1:4" x14ac:dyDescent="0.3">
      <c r="A72" s="27">
        <v>166.77336698527336</v>
      </c>
      <c r="B72" s="27">
        <v>228.90238138575</v>
      </c>
      <c r="C72" s="27">
        <v>395.67574837102336</v>
      </c>
      <c r="D72" s="27">
        <v>100430</v>
      </c>
    </row>
    <row r="73" spans="1:4" x14ac:dyDescent="0.3">
      <c r="A73" s="27">
        <v>164.61895683934824</v>
      </c>
      <c r="B73" s="27">
        <v>228.90647595680718</v>
      </c>
      <c r="C73" s="27">
        <v>393.52543279615543</v>
      </c>
      <c r="D73" s="27">
        <v>100429</v>
      </c>
    </row>
    <row r="74" spans="1:4" x14ac:dyDescent="0.3">
      <c r="A74" s="27">
        <v>165.15419528617377</v>
      </c>
      <c r="B74" s="27">
        <v>229.02923849577937</v>
      </c>
      <c r="C74" s="27">
        <v>394.18343378195311</v>
      </c>
      <c r="D74" s="27">
        <v>100428</v>
      </c>
    </row>
    <row r="75" spans="1:4" x14ac:dyDescent="0.3">
      <c r="A75" s="27">
        <v>158.28214975946489</v>
      </c>
      <c r="B75" s="27">
        <v>229.29408560922647</v>
      </c>
      <c r="C75" s="27">
        <v>387.57623536869136</v>
      </c>
      <c r="D75" s="27">
        <v>100427</v>
      </c>
    </row>
    <row r="76" spans="1:4" x14ac:dyDescent="0.3">
      <c r="A76" s="27">
        <v>156.26825982376107</v>
      </c>
      <c r="B76" s="27">
        <v>229.02533143391284</v>
      </c>
      <c r="C76" s="27">
        <v>385.29359125767394</v>
      </c>
      <c r="D76" s="27">
        <v>100426</v>
      </c>
    </row>
    <row r="77" spans="1:4" x14ac:dyDescent="0.3">
      <c r="A77" s="27">
        <v>161.90547282115963</v>
      </c>
      <c r="B77" s="27">
        <v>229.22316564724406</v>
      </c>
      <c r="C77" s="27">
        <v>391.12863846840366</v>
      </c>
      <c r="D77" s="27">
        <v>100425</v>
      </c>
    </row>
    <row r="78" spans="1:4" x14ac:dyDescent="0.3">
      <c r="A78" s="27">
        <v>156.14482526891643</v>
      </c>
      <c r="B78" s="27">
        <v>229.2918173217748</v>
      </c>
      <c r="C78" s="27">
        <v>385.43664259069124</v>
      </c>
      <c r="D78" s="27">
        <v>100424</v>
      </c>
    </row>
    <row r="79" spans="1:4" x14ac:dyDescent="0.3">
      <c r="A79" s="27">
        <v>160.52899294998153</v>
      </c>
      <c r="B79" s="27">
        <v>228.98845183567693</v>
      </c>
      <c r="C79" s="27">
        <v>389.51744478565843</v>
      </c>
      <c r="D79" s="27">
        <v>100423</v>
      </c>
    </row>
    <row r="80" spans="1:4" x14ac:dyDescent="0.3">
      <c r="A80" s="27">
        <v>161.32721085940989</v>
      </c>
      <c r="B80" s="27">
        <v>229.16065894575493</v>
      </c>
      <c r="C80" s="27">
        <v>390.48786980516479</v>
      </c>
      <c r="D80" s="27">
        <v>100422</v>
      </c>
    </row>
    <row r="81" spans="1:4" x14ac:dyDescent="0.3">
      <c r="A81" s="27">
        <v>162.92303786088672</v>
      </c>
      <c r="B81" s="27">
        <v>229.16445217188448</v>
      </c>
      <c r="C81" s="27">
        <v>392.0874900327712</v>
      </c>
      <c r="D81" s="27">
        <v>100421</v>
      </c>
    </row>
    <row r="82" spans="1:4" x14ac:dyDescent="0.3">
      <c r="A82" s="27">
        <v>163.5458912848467</v>
      </c>
      <c r="B82" s="27">
        <v>228.95134736258956</v>
      </c>
      <c r="C82" s="27">
        <v>392.49723864743623</v>
      </c>
      <c r="D82" s="27">
        <v>100420</v>
      </c>
    </row>
    <row r="83" spans="1:4" x14ac:dyDescent="0.3">
      <c r="A83" s="27">
        <v>159.70008772325571</v>
      </c>
      <c r="B83" s="27">
        <v>229.20030605622773</v>
      </c>
      <c r="C83" s="27">
        <v>388.90039377948347</v>
      </c>
      <c r="D83" s="27">
        <v>100419</v>
      </c>
    </row>
    <row r="84" spans="1:4" x14ac:dyDescent="0.3">
      <c r="A84" s="27">
        <v>160.98743431761088</v>
      </c>
      <c r="B84" s="27">
        <v>228.96177063269258</v>
      </c>
      <c r="C84" s="27">
        <v>389.94920495030345</v>
      </c>
      <c r="D84" s="27">
        <v>100418</v>
      </c>
    </row>
    <row r="85" spans="1:4" x14ac:dyDescent="0.3">
      <c r="A85" s="27">
        <v>164.35950178814417</v>
      </c>
      <c r="B85" s="27">
        <v>229.00046651207128</v>
      </c>
      <c r="C85" s="27">
        <v>393.35996830021543</v>
      </c>
      <c r="D85" s="27">
        <v>100417</v>
      </c>
    </row>
    <row r="86" spans="1:4" x14ac:dyDescent="0.3">
      <c r="A86" s="27">
        <v>159.86265192534714</v>
      </c>
      <c r="B86" s="27">
        <v>229.16912796089062</v>
      </c>
      <c r="C86" s="27">
        <v>389.03177988623776</v>
      </c>
      <c r="D86" s="27">
        <v>100416</v>
      </c>
    </row>
    <row r="87" spans="1:4" x14ac:dyDescent="0.3">
      <c r="A87" s="27">
        <v>83.998301466313876</v>
      </c>
      <c r="B87" s="27">
        <v>230.90209249244123</v>
      </c>
      <c r="C87" s="27">
        <v>314.9003939587551</v>
      </c>
      <c r="D87" s="27">
        <v>100415</v>
      </c>
    </row>
    <row r="88" spans="1:4" x14ac:dyDescent="0.3">
      <c r="A88" s="27">
        <v>167.39897693109114</v>
      </c>
      <c r="B88" s="27">
        <v>228.85187182020542</v>
      </c>
      <c r="C88" s="27">
        <v>396.25084875129653</v>
      </c>
      <c r="D88" s="27">
        <v>100414</v>
      </c>
    </row>
    <row r="89" spans="1:4" x14ac:dyDescent="0.3">
      <c r="A89" s="27">
        <v>164.80848194339868</v>
      </c>
      <c r="B89" s="27">
        <v>228.86960604369611</v>
      </c>
      <c r="C89" s="27">
        <v>393.67808798709478</v>
      </c>
      <c r="D89" s="27">
        <v>100413</v>
      </c>
    </row>
    <row r="90" spans="1:4" x14ac:dyDescent="0.3">
      <c r="A90" s="27">
        <v>161.03472177880096</v>
      </c>
      <c r="B90" s="27">
        <v>229.26805243545402</v>
      </c>
      <c r="C90" s="27">
        <v>390.30277421425501</v>
      </c>
      <c r="D90" s="27">
        <v>100412</v>
      </c>
    </row>
    <row r="91" spans="1:4" x14ac:dyDescent="0.3">
      <c r="A91" s="27">
        <v>248.53367228489526</v>
      </c>
      <c r="B91" s="27">
        <v>226.9169214538706</v>
      </c>
      <c r="C91" s="27">
        <v>475.45059373876586</v>
      </c>
      <c r="D91" s="27">
        <v>100411</v>
      </c>
    </row>
    <row r="92" spans="1:4" x14ac:dyDescent="0.3">
      <c r="A92" s="27">
        <v>160.86366761123051</v>
      </c>
      <c r="B92" s="27">
        <v>228.98380441917786</v>
      </c>
      <c r="C92" s="27">
        <v>389.84747203040837</v>
      </c>
      <c r="D92" s="27">
        <v>100410</v>
      </c>
    </row>
    <row r="93" spans="1:4" x14ac:dyDescent="0.3">
      <c r="A93" s="27">
        <v>156.19503370164415</v>
      </c>
      <c r="B93" s="27">
        <v>229.12088130646205</v>
      </c>
      <c r="C93" s="27">
        <v>385.31591500810623</v>
      </c>
      <c r="D93" s="27">
        <v>100409</v>
      </c>
    </row>
    <row r="94" spans="1:4" x14ac:dyDescent="0.3">
      <c r="A94" s="27">
        <v>166.66424892916919</v>
      </c>
      <c r="B94" s="27">
        <v>228.87836439111183</v>
      </c>
      <c r="C94" s="27">
        <v>395.54261332028102</v>
      </c>
      <c r="D94" s="27">
        <v>100408</v>
      </c>
    </row>
    <row r="95" spans="1:4" x14ac:dyDescent="0.3">
      <c r="A95" s="27">
        <v>164.31135783196143</v>
      </c>
      <c r="B95" s="27">
        <v>229.11514664639185</v>
      </c>
      <c r="C95" s="27">
        <v>393.42650447835331</v>
      </c>
      <c r="D95" s="27">
        <v>100407</v>
      </c>
    </row>
    <row r="96" spans="1:4" x14ac:dyDescent="0.3">
      <c r="A96" s="27">
        <v>161.98859469945697</v>
      </c>
      <c r="B96" s="27">
        <v>229.13186406214859</v>
      </c>
      <c r="C96" s="27">
        <v>391.12045876160556</v>
      </c>
      <c r="D96" s="27">
        <v>100406</v>
      </c>
    </row>
    <row r="97" spans="1:4" x14ac:dyDescent="0.3">
      <c r="A97" s="27">
        <v>168.16703442414868</v>
      </c>
      <c r="B97" s="27">
        <v>228.81742598860848</v>
      </c>
      <c r="C97" s="27">
        <v>396.98446041275713</v>
      </c>
      <c r="D97" s="27">
        <v>100405</v>
      </c>
    </row>
    <row r="98" spans="1:4" x14ac:dyDescent="0.3">
      <c r="A98" s="27">
        <v>156.86734070705521</v>
      </c>
      <c r="B98" s="27">
        <v>229.25182749909524</v>
      </c>
      <c r="C98" s="27">
        <v>386.11916820615045</v>
      </c>
      <c r="D98" s="27">
        <v>100404</v>
      </c>
    </row>
    <row r="99" spans="1:4" x14ac:dyDescent="0.3">
      <c r="A99" s="27">
        <v>162.13267746271544</v>
      </c>
      <c r="B99" s="27">
        <v>228.99277137378917</v>
      </c>
      <c r="C99" s="27">
        <v>391.12544883650457</v>
      </c>
      <c r="D99" s="27">
        <v>100403</v>
      </c>
    </row>
    <row r="100" spans="1:4" x14ac:dyDescent="0.3">
      <c r="A100" s="27">
        <v>164.28187628632378</v>
      </c>
      <c r="B100" s="27">
        <v>229.05730495007157</v>
      </c>
      <c r="C100" s="27">
        <v>393.33918123639535</v>
      </c>
      <c r="D100" s="27">
        <v>100402</v>
      </c>
    </row>
    <row r="101" spans="1:4" x14ac:dyDescent="0.3">
      <c r="A101" s="27">
        <v>161.32221815417725</v>
      </c>
      <c r="B101" s="27">
        <v>229.18219825331107</v>
      </c>
      <c r="C101" s="27">
        <v>390.50441640748829</v>
      </c>
      <c r="D101" s="27">
        <v>100401</v>
      </c>
    </row>
    <row r="102" spans="1:4" x14ac:dyDescent="0.3">
      <c r="A102" s="27">
        <v>154.6361429313439</v>
      </c>
      <c r="B102" s="27">
        <v>229.18300079733083</v>
      </c>
      <c r="C102" s="27">
        <v>383.8191437286747</v>
      </c>
      <c r="D102" s="27">
        <v>100400</v>
      </c>
    </row>
    <row r="103" spans="1:4" x14ac:dyDescent="0.3">
      <c r="A103" s="27">
        <v>160.42540987292722</v>
      </c>
      <c r="B103" s="27">
        <v>229.30069308908776</v>
      </c>
      <c r="C103" s="27">
        <v>389.72610296201498</v>
      </c>
      <c r="D103" s="27">
        <v>100399</v>
      </c>
    </row>
    <row r="104" spans="1:4" x14ac:dyDescent="0.3">
      <c r="A104" s="27">
        <v>159.98654283150356</v>
      </c>
      <c r="B104" s="27">
        <v>229.00705492687797</v>
      </c>
      <c r="C104" s="27">
        <v>388.9935977583815</v>
      </c>
      <c r="D104" s="27">
        <v>100398</v>
      </c>
    </row>
    <row r="105" spans="1:4" x14ac:dyDescent="0.3">
      <c r="A105" s="27">
        <v>161.64235759091483</v>
      </c>
      <c r="B105" s="27">
        <v>229.1610646558789</v>
      </c>
      <c r="C105" s="27">
        <v>390.80342224679373</v>
      </c>
      <c r="D105" s="27">
        <v>100397</v>
      </c>
    </row>
    <row r="106" spans="1:4" x14ac:dyDescent="0.3">
      <c r="A106" s="27">
        <v>162.29106330279694</v>
      </c>
      <c r="B106" s="27">
        <v>229.15909226403565</v>
      </c>
      <c r="C106" s="27">
        <v>391.45015556683256</v>
      </c>
      <c r="D106" s="27">
        <v>100396</v>
      </c>
    </row>
    <row r="107" spans="1:4" x14ac:dyDescent="0.3">
      <c r="A107" s="27">
        <v>164.96165807854973</v>
      </c>
      <c r="B107" s="27">
        <v>229.07246222918565</v>
      </c>
      <c r="C107" s="27">
        <v>394.03412030773541</v>
      </c>
      <c r="D107" s="27">
        <v>100395</v>
      </c>
    </row>
    <row r="108" spans="1:4" x14ac:dyDescent="0.3">
      <c r="A108" s="27">
        <v>159.24684138370361</v>
      </c>
      <c r="B108" s="27">
        <v>229.13344767993453</v>
      </c>
      <c r="C108" s="27">
        <v>388.38028906363814</v>
      </c>
      <c r="D108" s="27">
        <v>100394</v>
      </c>
    </row>
    <row r="109" spans="1:4" x14ac:dyDescent="0.3">
      <c r="A109" s="27">
        <v>157.41520301103515</v>
      </c>
      <c r="B109" s="27">
        <v>229.33309428200707</v>
      </c>
      <c r="C109" s="27">
        <v>386.74829729304224</v>
      </c>
      <c r="D109" s="27">
        <v>100393</v>
      </c>
    </row>
    <row r="110" spans="1:4" x14ac:dyDescent="0.3">
      <c r="A110" s="27">
        <v>163.18679186178363</v>
      </c>
      <c r="B110" s="27">
        <v>229.1925537413658</v>
      </c>
      <c r="C110" s="27">
        <v>392.37934560314943</v>
      </c>
      <c r="D110" s="27">
        <v>100392</v>
      </c>
    </row>
    <row r="111" spans="1:4" x14ac:dyDescent="0.3">
      <c r="A111" s="27">
        <v>162.19845974700183</v>
      </c>
      <c r="B111" s="27">
        <v>229.00588548245662</v>
      </c>
      <c r="C111" s="27">
        <v>391.20434522945845</v>
      </c>
      <c r="D111" s="27">
        <v>100391</v>
      </c>
    </row>
    <row r="112" spans="1:4" x14ac:dyDescent="0.3">
      <c r="A112" s="27">
        <v>161.81931947199564</v>
      </c>
      <c r="B112" s="27">
        <v>229.15531418843932</v>
      </c>
      <c r="C112" s="27">
        <v>390.97463366043496</v>
      </c>
      <c r="D112" s="27">
        <v>100390</v>
      </c>
    </row>
    <row r="113" spans="1:4" x14ac:dyDescent="0.3">
      <c r="A113" s="27">
        <v>160.53350272759351</v>
      </c>
      <c r="B113" s="27">
        <v>229.16462368973944</v>
      </c>
      <c r="C113" s="27">
        <v>389.69812641733296</v>
      </c>
      <c r="D113" s="27">
        <v>100389</v>
      </c>
    </row>
    <row r="114" spans="1:4" x14ac:dyDescent="0.3">
      <c r="A114" s="27">
        <v>163.26166255547616</v>
      </c>
      <c r="B114" s="27">
        <v>229.1356702645773</v>
      </c>
      <c r="C114" s="27">
        <v>392.39733282005346</v>
      </c>
      <c r="D114" s="27">
        <v>100388</v>
      </c>
    </row>
    <row r="115" spans="1:4" x14ac:dyDescent="0.3">
      <c r="A115" s="27">
        <v>155.42744684261865</v>
      </c>
      <c r="B115" s="27">
        <v>229.3489518145484</v>
      </c>
      <c r="C115" s="27">
        <v>384.77639865716708</v>
      </c>
      <c r="D115" s="27">
        <v>100387</v>
      </c>
    </row>
    <row r="116" spans="1:4" x14ac:dyDescent="0.3">
      <c r="A116" s="27">
        <v>166.37694577628045</v>
      </c>
      <c r="B116" s="27">
        <v>228.88715092185694</v>
      </c>
      <c r="C116" s="27">
        <v>395.26409669813739</v>
      </c>
      <c r="D116" s="27">
        <v>100386</v>
      </c>
    </row>
    <row r="117" spans="1:4" x14ac:dyDescent="0.3">
      <c r="A117" s="27">
        <v>153.55511479741796</v>
      </c>
      <c r="B117" s="27">
        <v>229.19440575149846</v>
      </c>
      <c r="C117" s="27">
        <v>382.74952054891639</v>
      </c>
      <c r="D117" s="27">
        <v>100385</v>
      </c>
    </row>
    <row r="118" spans="1:4" x14ac:dyDescent="0.3">
      <c r="A118" s="27">
        <v>166.151801136074</v>
      </c>
      <c r="B118" s="27">
        <v>228.85276059151863</v>
      </c>
      <c r="C118" s="27">
        <v>395.00456172759266</v>
      </c>
      <c r="D118" s="27">
        <v>100384</v>
      </c>
    </row>
    <row r="119" spans="1:4" x14ac:dyDescent="0.3">
      <c r="A119" s="27">
        <v>158.9377449735762</v>
      </c>
      <c r="B119" s="27">
        <v>228.95600144494435</v>
      </c>
      <c r="C119" s="27">
        <v>387.89374641852055</v>
      </c>
      <c r="D119" s="27">
        <v>100383</v>
      </c>
    </row>
    <row r="120" spans="1:4" x14ac:dyDescent="0.3">
      <c r="A120" s="27">
        <v>152.96841621946965</v>
      </c>
      <c r="B120" s="27">
        <v>229.40278958391636</v>
      </c>
      <c r="C120" s="27">
        <v>382.37120580338603</v>
      </c>
      <c r="D120" s="27">
        <v>100382</v>
      </c>
    </row>
    <row r="121" spans="1:4" x14ac:dyDescent="0.3">
      <c r="A121" s="27">
        <v>160.76333550753117</v>
      </c>
      <c r="B121" s="27">
        <v>229.2997567256586</v>
      </c>
      <c r="C121" s="27">
        <v>390.06309223318976</v>
      </c>
      <c r="D121" s="27">
        <v>100381</v>
      </c>
    </row>
    <row r="122" spans="1:4" x14ac:dyDescent="0.3">
      <c r="A122" s="27">
        <v>142.68023664190929</v>
      </c>
      <c r="B122" s="27">
        <v>229.72263288421667</v>
      </c>
      <c r="C122" s="27">
        <v>372.40286952612598</v>
      </c>
      <c r="D122" s="27">
        <v>100380</v>
      </c>
    </row>
    <row r="123" spans="1:4" x14ac:dyDescent="0.3">
      <c r="A123" s="27">
        <v>163.28318640838751</v>
      </c>
      <c r="B123" s="27">
        <v>229.29079385214132</v>
      </c>
      <c r="C123" s="27">
        <v>392.57398026052886</v>
      </c>
      <c r="D123" s="27">
        <v>100379</v>
      </c>
    </row>
    <row r="124" spans="1:4" x14ac:dyDescent="0.3">
      <c r="A124" s="27">
        <v>160.117449751534</v>
      </c>
      <c r="B124" s="27">
        <v>229.16994819497759</v>
      </c>
      <c r="C124" s="27">
        <v>389.28739794651159</v>
      </c>
      <c r="D124" s="27">
        <v>100378</v>
      </c>
    </row>
    <row r="125" spans="1:4" x14ac:dyDescent="0.3">
      <c r="A125" s="27">
        <v>160.35672514494044</v>
      </c>
      <c r="B125" s="27">
        <v>229.25799516720642</v>
      </c>
      <c r="C125" s="27">
        <v>389.61472031214686</v>
      </c>
      <c r="D125" s="27">
        <v>100377</v>
      </c>
    </row>
    <row r="126" spans="1:4" x14ac:dyDescent="0.3">
      <c r="A126" s="27">
        <v>150.4284100115583</v>
      </c>
      <c r="B126" s="27">
        <v>229.33762925435281</v>
      </c>
      <c r="C126" s="27">
        <v>379.7660392659111</v>
      </c>
      <c r="D126" s="27">
        <v>100376</v>
      </c>
    </row>
    <row r="127" spans="1:4" x14ac:dyDescent="0.3">
      <c r="A127" s="27">
        <v>166.36817206788484</v>
      </c>
      <c r="B127" s="27">
        <v>228.95110066596988</v>
      </c>
      <c r="C127" s="27">
        <v>395.31927273385475</v>
      </c>
      <c r="D127" s="27">
        <v>100375</v>
      </c>
    </row>
    <row r="128" spans="1:4" x14ac:dyDescent="0.3">
      <c r="A128" s="27">
        <v>162.70298076436157</v>
      </c>
      <c r="B128" s="27">
        <v>229.0135461563506</v>
      </c>
      <c r="C128" s="27">
        <v>391.71652692071217</v>
      </c>
      <c r="D128" s="27">
        <v>100374</v>
      </c>
    </row>
    <row r="129" spans="1:4" x14ac:dyDescent="0.3">
      <c r="A129" s="27">
        <v>166.29738005379491</v>
      </c>
      <c r="B129" s="27">
        <v>228.9752474497989</v>
      </c>
      <c r="C129" s="27">
        <v>395.27262750359381</v>
      </c>
      <c r="D129" s="27">
        <v>100373</v>
      </c>
    </row>
    <row r="130" spans="1:4" x14ac:dyDescent="0.3">
      <c r="A130" s="27">
        <v>449.17911271114696</v>
      </c>
      <c r="B130" s="27">
        <v>222.30754011431023</v>
      </c>
      <c r="C130" s="27">
        <v>671.48665282545721</v>
      </c>
      <c r="D130" s="27">
        <v>100372</v>
      </c>
    </row>
    <row r="131" spans="1:4" x14ac:dyDescent="0.3">
      <c r="A131" s="27">
        <v>161.38966371072792</v>
      </c>
      <c r="B131" s="27">
        <v>228.96494053752787</v>
      </c>
      <c r="C131" s="27">
        <v>390.35460424825578</v>
      </c>
      <c r="D131" s="27">
        <v>100371</v>
      </c>
    </row>
    <row r="132" spans="1:4" x14ac:dyDescent="0.3">
      <c r="A132" s="27">
        <v>155.02603150683862</v>
      </c>
      <c r="B132" s="27">
        <v>229.15737225021468</v>
      </c>
      <c r="C132" s="27">
        <v>384.18340375705327</v>
      </c>
      <c r="D132" s="27">
        <v>100370</v>
      </c>
    </row>
    <row r="133" spans="1:4" x14ac:dyDescent="0.3">
      <c r="A133" s="27">
        <v>88.386328911618207</v>
      </c>
      <c r="B133" s="27">
        <v>231.09730282938619</v>
      </c>
      <c r="C133" s="27">
        <v>319.48363174100439</v>
      </c>
      <c r="D133" s="27">
        <v>100369</v>
      </c>
    </row>
    <row r="134" spans="1:4" x14ac:dyDescent="0.3">
      <c r="A134" s="27">
        <v>159.70814175050259</v>
      </c>
      <c r="B134" s="27">
        <v>229.08806783844236</v>
      </c>
      <c r="C134" s="27">
        <v>388.79620958894498</v>
      </c>
      <c r="D134" s="27">
        <v>100368</v>
      </c>
    </row>
    <row r="135" spans="1:4" x14ac:dyDescent="0.3">
      <c r="A135" s="27">
        <v>156.79418798338412</v>
      </c>
      <c r="B135" s="27">
        <v>229.19319506598097</v>
      </c>
      <c r="C135" s="27">
        <v>385.98738304936512</v>
      </c>
      <c r="D135" s="27">
        <v>100367</v>
      </c>
    </row>
    <row r="136" spans="1:4" x14ac:dyDescent="0.3">
      <c r="A136" s="27">
        <v>163.17976945118784</v>
      </c>
      <c r="B136" s="27">
        <v>229.18523267161123</v>
      </c>
      <c r="C136" s="27">
        <v>392.36500212279907</v>
      </c>
      <c r="D136" s="27">
        <v>100366</v>
      </c>
    </row>
    <row r="137" spans="1:4" x14ac:dyDescent="0.3">
      <c r="A137" s="27">
        <v>164.3470405693522</v>
      </c>
      <c r="B137" s="27">
        <v>228.91662205732428</v>
      </c>
      <c r="C137" s="27">
        <v>393.26366262667648</v>
      </c>
      <c r="D137" s="27">
        <v>100365</v>
      </c>
    </row>
    <row r="138" spans="1:4" x14ac:dyDescent="0.3">
      <c r="A138" s="27">
        <v>166.53610617716205</v>
      </c>
      <c r="B138" s="27">
        <v>228.95089503192537</v>
      </c>
      <c r="C138" s="27">
        <v>395.48700120908745</v>
      </c>
      <c r="D138" s="27">
        <v>100364</v>
      </c>
    </row>
    <row r="139" spans="1:4" x14ac:dyDescent="0.3">
      <c r="A139" s="27">
        <v>161.32352137910695</v>
      </c>
      <c r="B139" s="27">
        <v>229.04238058350145</v>
      </c>
      <c r="C139" s="27">
        <v>390.3659019626084</v>
      </c>
      <c r="D139" s="27">
        <v>100363</v>
      </c>
    </row>
    <row r="140" spans="1:4" x14ac:dyDescent="0.3">
      <c r="A140" s="27">
        <v>111.68156937201783</v>
      </c>
      <c r="B140" s="27">
        <v>229.93784536518271</v>
      </c>
      <c r="C140" s="27">
        <v>341.61941473720054</v>
      </c>
      <c r="D140" s="27">
        <v>100362</v>
      </c>
    </row>
    <row r="141" spans="1:4" x14ac:dyDescent="0.3">
      <c r="A141" s="27">
        <v>157.60403767524818</v>
      </c>
      <c r="B141" s="27">
        <v>229.06932333772824</v>
      </c>
      <c r="C141" s="27">
        <v>386.67336101297644</v>
      </c>
      <c r="D141" s="27">
        <v>100361</v>
      </c>
    </row>
    <row r="142" spans="1:4" x14ac:dyDescent="0.3">
      <c r="A142" s="27">
        <v>163.16811312061142</v>
      </c>
      <c r="B142" s="27">
        <v>229.03373441960409</v>
      </c>
      <c r="C142" s="27">
        <v>392.20184754021551</v>
      </c>
      <c r="D142" s="27">
        <v>100360</v>
      </c>
    </row>
    <row r="143" spans="1:4" x14ac:dyDescent="0.3">
      <c r="A143" s="27">
        <v>73.221188462900344</v>
      </c>
      <c r="B143" s="27">
        <v>231.21526484866504</v>
      </c>
      <c r="C143" s="27">
        <v>304.4364533115654</v>
      </c>
      <c r="D143" s="27">
        <v>100359</v>
      </c>
    </row>
    <row r="144" spans="1:4" x14ac:dyDescent="0.3">
      <c r="A144" s="27">
        <v>166.19039616821217</v>
      </c>
      <c r="B144" s="27">
        <v>228.96754122465219</v>
      </c>
      <c r="C144" s="27">
        <v>395.15793739286437</v>
      </c>
      <c r="D144" s="27">
        <v>100358</v>
      </c>
    </row>
    <row r="145" spans="1:4" x14ac:dyDescent="0.3">
      <c r="A145" s="27">
        <v>159.8253787681283</v>
      </c>
      <c r="B145" s="27">
        <v>229.18950273756917</v>
      </c>
      <c r="C145" s="27">
        <v>389.01488150569747</v>
      </c>
      <c r="D145" s="27">
        <v>100357</v>
      </c>
    </row>
    <row r="146" spans="1:4" x14ac:dyDescent="0.3">
      <c r="A146" s="27">
        <v>157.48098337548845</v>
      </c>
      <c r="B146" s="27">
        <v>229.33476532773699</v>
      </c>
      <c r="C146" s="27">
        <v>386.81574870322544</v>
      </c>
      <c r="D146" s="27">
        <v>100356</v>
      </c>
    </row>
    <row r="147" spans="1:4" x14ac:dyDescent="0.3">
      <c r="A147" s="27">
        <v>166.86283619746465</v>
      </c>
      <c r="B147" s="27">
        <v>228.81017698115784</v>
      </c>
      <c r="C147" s="27">
        <v>395.67301317862245</v>
      </c>
      <c r="D147" s="27">
        <v>100355</v>
      </c>
    </row>
    <row r="148" spans="1:4" x14ac:dyDescent="0.3">
      <c r="A148" s="27">
        <v>165.84286275403184</v>
      </c>
      <c r="B148" s="27">
        <v>228.87618188192948</v>
      </c>
      <c r="C148" s="27">
        <v>394.71904463596132</v>
      </c>
      <c r="D148" s="27">
        <v>100354</v>
      </c>
    </row>
    <row r="149" spans="1:4" x14ac:dyDescent="0.3">
      <c r="A149" s="27">
        <v>161.92241413302406</v>
      </c>
      <c r="B149" s="27">
        <v>228.95128510645083</v>
      </c>
      <c r="C149" s="27">
        <v>390.87369923947489</v>
      </c>
      <c r="D149" s="27">
        <v>100353</v>
      </c>
    </row>
    <row r="150" spans="1:4" x14ac:dyDescent="0.3">
      <c r="A150" s="27">
        <v>164.10682066639211</v>
      </c>
      <c r="B150" s="27">
        <v>229.21204842915398</v>
      </c>
      <c r="C150" s="27">
        <v>393.31886909554612</v>
      </c>
      <c r="D150" s="27">
        <v>100352</v>
      </c>
    </row>
    <row r="151" spans="1:4" x14ac:dyDescent="0.3">
      <c r="A151" s="27">
        <v>153.08796501775478</v>
      </c>
      <c r="B151" s="27">
        <v>229.16966103882004</v>
      </c>
      <c r="C151" s="27">
        <v>382.25762605657485</v>
      </c>
      <c r="D151" s="27">
        <v>100351</v>
      </c>
    </row>
    <row r="152" spans="1:4" x14ac:dyDescent="0.3">
      <c r="A152" s="27">
        <v>88.157287835440286</v>
      </c>
      <c r="B152" s="27">
        <v>230.86578342038746</v>
      </c>
      <c r="C152" s="27">
        <v>319.02307125582774</v>
      </c>
      <c r="D152" s="27">
        <v>100350</v>
      </c>
    </row>
    <row r="153" spans="1:4" x14ac:dyDescent="0.3">
      <c r="A153" s="27">
        <v>151.39079430070942</v>
      </c>
      <c r="B153" s="27">
        <v>229.4990494022091</v>
      </c>
      <c r="C153" s="27">
        <v>380.88984370291848</v>
      </c>
      <c r="D153" s="27">
        <v>100349</v>
      </c>
    </row>
    <row r="154" spans="1:4" x14ac:dyDescent="0.3">
      <c r="A154" s="27">
        <v>152.68905323321266</v>
      </c>
      <c r="B154" s="27">
        <v>229.19355433224376</v>
      </c>
      <c r="C154" s="27">
        <v>381.8826075654564</v>
      </c>
      <c r="D154" s="27">
        <v>100348</v>
      </c>
    </row>
    <row r="155" spans="1:4" x14ac:dyDescent="0.3">
      <c r="A155" s="27">
        <v>155.83889376031237</v>
      </c>
      <c r="B155" s="27">
        <v>229.12846165853514</v>
      </c>
      <c r="C155" s="27">
        <v>384.96735541884755</v>
      </c>
      <c r="D155" s="27">
        <v>100347</v>
      </c>
    </row>
    <row r="156" spans="1:4" x14ac:dyDescent="0.3">
      <c r="A156" s="27">
        <v>155.18314980169828</v>
      </c>
      <c r="B156" s="27">
        <v>229.33835448291279</v>
      </c>
      <c r="C156" s="27">
        <v>384.52150428461107</v>
      </c>
      <c r="D156" s="27">
        <v>100346</v>
      </c>
    </row>
    <row r="157" spans="1:4" x14ac:dyDescent="0.3">
      <c r="A157" s="27">
        <v>156.70950353123075</v>
      </c>
      <c r="B157" s="27">
        <v>229.23055927185064</v>
      </c>
      <c r="C157" s="27">
        <v>385.94006280308139</v>
      </c>
      <c r="D157" s="27">
        <v>100345</v>
      </c>
    </row>
    <row r="158" spans="1:4" x14ac:dyDescent="0.3">
      <c r="A158" s="27">
        <v>160.93830204459874</v>
      </c>
      <c r="B158" s="27">
        <v>229.00186678614125</v>
      </c>
      <c r="C158" s="27">
        <v>389.94016883073999</v>
      </c>
      <c r="D158" s="27">
        <v>100344</v>
      </c>
    </row>
    <row r="159" spans="1:4" x14ac:dyDescent="0.3">
      <c r="A159" s="27">
        <v>157.11187607075232</v>
      </c>
      <c r="B159" s="27">
        <v>229.32836320372149</v>
      </c>
      <c r="C159" s="27">
        <v>386.44023927447381</v>
      </c>
      <c r="D159" s="27">
        <v>100343</v>
      </c>
    </row>
    <row r="160" spans="1:4" x14ac:dyDescent="0.3">
      <c r="A160" s="27">
        <v>157.3932038700201</v>
      </c>
      <c r="B160" s="27">
        <v>229.15908656239353</v>
      </c>
      <c r="C160" s="27">
        <v>386.55229043241366</v>
      </c>
      <c r="D160" s="27">
        <v>100342</v>
      </c>
    </row>
    <row r="161" spans="1:4" x14ac:dyDescent="0.3">
      <c r="A161" s="27">
        <v>156.45969476156242</v>
      </c>
      <c r="B161" s="27">
        <v>229.13688180468174</v>
      </c>
      <c r="C161" s="27">
        <v>385.59657656624415</v>
      </c>
      <c r="D161" s="27">
        <v>100341</v>
      </c>
    </row>
    <row r="162" spans="1:4" x14ac:dyDescent="0.3">
      <c r="A162" s="27">
        <v>165.61029967474212</v>
      </c>
      <c r="B162" s="27">
        <v>228.98143307492478</v>
      </c>
      <c r="C162" s="27">
        <v>394.5917327496669</v>
      </c>
      <c r="D162" s="27">
        <v>100340</v>
      </c>
    </row>
    <row r="163" spans="1:4" x14ac:dyDescent="0.3">
      <c r="A163" s="27">
        <v>163.54593459551668</v>
      </c>
      <c r="B163" s="27">
        <v>229.16263416607461</v>
      </c>
      <c r="C163" s="27">
        <v>392.70856876159132</v>
      </c>
      <c r="D163" s="27">
        <v>100339</v>
      </c>
    </row>
    <row r="164" spans="1:4" x14ac:dyDescent="0.3">
      <c r="A164" s="27">
        <v>166.05450655351322</v>
      </c>
      <c r="B164" s="27">
        <v>228.84782847852719</v>
      </c>
      <c r="C164" s="27">
        <v>394.90233503204041</v>
      </c>
      <c r="D164" s="27">
        <v>100338</v>
      </c>
    </row>
    <row r="165" spans="1:4" x14ac:dyDescent="0.3">
      <c r="A165" s="27">
        <v>165.7106394817163</v>
      </c>
      <c r="B165" s="27">
        <v>228.9658810928571</v>
      </c>
      <c r="C165" s="27">
        <v>394.67652057457337</v>
      </c>
      <c r="D165" s="27">
        <v>100337</v>
      </c>
    </row>
    <row r="166" spans="1:4" x14ac:dyDescent="0.3">
      <c r="A166" s="27">
        <v>162.52808194057485</v>
      </c>
      <c r="B166" s="27">
        <v>229.15599635798526</v>
      </c>
      <c r="C166" s="27">
        <v>391.68407829856011</v>
      </c>
      <c r="D166" s="27">
        <v>100336</v>
      </c>
    </row>
    <row r="167" spans="1:4" x14ac:dyDescent="0.3">
      <c r="A167" s="27">
        <v>166.48056314614911</v>
      </c>
      <c r="B167" s="27">
        <v>228.93798230774465</v>
      </c>
      <c r="C167" s="27">
        <v>395.41854545389378</v>
      </c>
      <c r="D167" s="27">
        <v>100335</v>
      </c>
    </row>
    <row r="168" spans="1:4" x14ac:dyDescent="0.3">
      <c r="A168" s="27">
        <v>165.78003897053947</v>
      </c>
      <c r="B168" s="27">
        <v>228.54164134182631</v>
      </c>
      <c r="C168" s="27">
        <v>394.32168031236574</v>
      </c>
      <c r="D168" s="27">
        <v>100334</v>
      </c>
    </row>
    <row r="169" spans="1:4" x14ac:dyDescent="0.3">
      <c r="A169" s="27">
        <v>162.67779219817473</v>
      </c>
      <c r="B169" s="27">
        <v>229.14189956905952</v>
      </c>
      <c r="C169" s="27">
        <v>391.81969176723425</v>
      </c>
      <c r="D169" s="27">
        <v>100333</v>
      </c>
    </row>
    <row r="170" spans="1:4" x14ac:dyDescent="0.3">
      <c r="A170" s="27">
        <v>452.17329549153141</v>
      </c>
      <c r="B170" s="27">
        <v>222.31676831675682</v>
      </c>
      <c r="C170" s="27">
        <v>674.49006380828826</v>
      </c>
      <c r="D170" s="27">
        <v>100332</v>
      </c>
    </row>
    <row r="171" spans="1:4" x14ac:dyDescent="0.3">
      <c r="A171" s="27">
        <v>160.87468882328147</v>
      </c>
      <c r="B171" s="27">
        <v>229.13248906640558</v>
      </c>
      <c r="C171" s="27">
        <v>390.00717788968706</v>
      </c>
      <c r="D171" s="27">
        <v>100331</v>
      </c>
    </row>
    <row r="172" spans="1:4" x14ac:dyDescent="0.3">
      <c r="A172" s="27">
        <v>161.67808558231181</v>
      </c>
      <c r="B172" s="27">
        <v>228.96575124202855</v>
      </c>
      <c r="C172" s="27">
        <v>390.64383682434038</v>
      </c>
      <c r="D172" s="27">
        <v>100330</v>
      </c>
    </row>
    <row r="173" spans="1:4" x14ac:dyDescent="0.3">
      <c r="A173" s="27">
        <v>158.12612640657238</v>
      </c>
      <c r="B173" s="27">
        <v>229.01094471153635</v>
      </c>
      <c r="C173" s="27">
        <v>387.13707111810874</v>
      </c>
      <c r="D173" s="27">
        <v>100329</v>
      </c>
    </row>
    <row r="174" spans="1:4" x14ac:dyDescent="0.3">
      <c r="A174" s="27">
        <v>159.74676066759238</v>
      </c>
      <c r="B174" s="27">
        <v>229.13964697046501</v>
      </c>
      <c r="C174" s="27">
        <v>388.88640763805739</v>
      </c>
      <c r="D174" s="27">
        <v>100328</v>
      </c>
    </row>
    <row r="175" spans="1:4" x14ac:dyDescent="0.3">
      <c r="A175" s="27">
        <v>165.26546192413539</v>
      </c>
      <c r="B175" s="27">
        <v>228.90516230539046</v>
      </c>
      <c r="C175" s="27">
        <v>394.17062422952586</v>
      </c>
      <c r="D175" s="27">
        <v>100327</v>
      </c>
    </row>
    <row r="176" spans="1:4" x14ac:dyDescent="0.3">
      <c r="A176" s="27">
        <v>105.60561212118591</v>
      </c>
      <c r="B176" s="27">
        <v>230.51215095792597</v>
      </c>
      <c r="C176" s="27">
        <v>336.11776307911191</v>
      </c>
      <c r="D176" s="27">
        <v>100326</v>
      </c>
    </row>
    <row r="177" spans="1:4" x14ac:dyDescent="0.3">
      <c r="A177" s="27">
        <v>161.6555966750866</v>
      </c>
      <c r="B177" s="27">
        <v>228.9495539645161</v>
      </c>
      <c r="C177" s="27">
        <v>390.6051506396027</v>
      </c>
      <c r="D177" s="27">
        <v>100325</v>
      </c>
    </row>
    <row r="178" spans="1:4" x14ac:dyDescent="0.3">
      <c r="A178" s="27">
        <v>166.12694824575385</v>
      </c>
      <c r="B178" s="27">
        <v>228.83747997516497</v>
      </c>
      <c r="C178" s="27">
        <v>394.96442822091882</v>
      </c>
      <c r="D178" s="27">
        <v>100324</v>
      </c>
    </row>
    <row r="179" spans="1:4" x14ac:dyDescent="0.3">
      <c r="A179" s="27">
        <v>151.55557126272566</v>
      </c>
      <c r="B179" s="27">
        <v>229.33791984046943</v>
      </c>
      <c r="C179" s="27">
        <v>380.89349110319506</v>
      </c>
      <c r="D179" s="27">
        <v>100323</v>
      </c>
    </row>
    <row r="180" spans="1:4" x14ac:dyDescent="0.3">
      <c r="A180" s="27">
        <v>161.66003263703425</v>
      </c>
      <c r="B180" s="27">
        <v>229.3581867536123</v>
      </c>
      <c r="C180" s="27">
        <v>391.01821939064655</v>
      </c>
      <c r="D180" s="27">
        <v>100322</v>
      </c>
    </row>
    <row r="181" spans="1:4" x14ac:dyDescent="0.3">
      <c r="A181" s="27">
        <v>160.81928043774758</v>
      </c>
      <c r="B181" s="27">
        <v>229.19120417303935</v>
      </c>
      <c r="C181" s="27">
        <v>390.01048461078693</v>
      </c>
      <c r="D181" s="27">
        <v>100321</v>
      </c>
    </row>
    <row r="182" spans="1:4" x14ac:dyDescent="0.3">
      <c r="A182" s="27">
        <v>137.13053913457497</v>
      </c>
      <c r="B182" s="27">
        <v>229.42135403668107</v>
      </c>
      <c r="C182" s="27">
        <v>366.55189317125604</v>
      </c>
      <c r="D182" s="27">
        <v>100320</v>
      </c>
    </row>
    <row r="183" spans="1:4" x14ac:dyDescent="0.3">
      <c r="A183" s="27">
        <v>113.25664062670145</v>
      </c>
      <c r="B183" s="27">
        <v>230.17010435959222</v>
      </c>
      <c r="C183" s="27">
        <v>343.42674498629367</v>
      </c>
      <c r="D183" s="27">
        <v>100319</v>
      </c>
    </row>
    <row r="184" spans="1:4" x14ac:dyDescent="0.3">
      <c r="A184" s="27">
        <v>152.59288702706201</v>
      </c>
      <c r="B184" s="27">
        <v>229.31492395768711</v>
      </c>
      <c r="C184" s="27">
        <v>381.90781098474912</v>
      </c>
      <c r="D184" s="27">
        <v>100318</v>
      </c>
    </row>
    <row r="185" spans="1:4" x14ac:dyDescent="0.3">
      <c r="A185" s="27">
        <v>168.71381246326968</v>
      </c>
      <c r="B185" s="27">
        <v>228.59410742090012</v>
      </c>
      <c r="C185" s="27">
        <v>397.30791988416979</v>
      </c>
      <c r="D185" s="27">
        <v>100317</v>
      </c>
    </row>
    <row r="186" spans="1:4" x14ac:dyDescent="0.3">
      <c r="A186" s="27">
        <v>150.61942421221596</v>
      </c>
      <c r="B186" s="27">
        <v>229.41450920132093</v>
      </c>
      <c r="C186" s="27">
        <v>380.03393341353689</v>
      </c>
      <c r="D186" s="27">
        <v>100316</v>
      </c>
    </row>
    <row r="187" spans="1:4" x14ac:dyDescent="0.3">
      <c r="A187" s="27">
        <v>160.78842072382332</v>
      </c>
      <c r="B187" s="27">
        <v>229.02132216574347</v>
      </c>
      <c r="C187" s="27">
        <v>389.80974288956679</v>
      </c>
      <c r="D187" s="27">
        <v>100315</v>
      </c>
    </row>
    <row r="188" spans="1:4" x14ac:dyDescent="0.3">
      <c r="A188" s="27">
        <v>151.13135973487323</v>
      </c>
      <c r="B188" s="27">
        <v>229.2263118983162</v>
      </c>
      <c r="C188" s="27">
        <v>380.3576716331894</v>
      </c>
      <c r="D188" s="27">
        <v>100314</v>
      </c>
    </row>
    <row r="189" spans="1:4" x14ac:dyDescent="0.3">
      <c r="A189" s="27">
        <v>162.85913866397823</v>
      </c>
      <c r="B189" s="27">
        <v>229.09826047014926</v>
      </c>
      <c r="C189" s="27">
        <v>391.95739913412751</v>
      </c>
      <c r="D189" s="27">
        <v>100313</v>
      </c>
    </row>
    <row r="190" spans="1:4" x14ac:dyDescent="0.3">
      <c r="A190" s="27">
        <v>138.84880797635989</v>
      </c>
      <c r="B190" s="27">
        <v>229.45597916557423</v>
      </c>
      <c r="C190" s="27">
        <v>368.30478714193413</v>
      </c>
      <c r="D190" s="27">
        <v>100312</v>
      </c>
    </row>
    <row r="191" spans="1:4" x14ac:dyDescent="0.3">
      <c r="A191" s="27">
        <v>160.69702621634676</v>
      </c>
      <c r="B191" s="27">
        <v>229.1272513833442</v>
      </c>
      <c r="C191" s="27">
        <v>389.82427759969096</v>
      </c>
      <c r="D191" s="27">
        <v>100311</v>
      </c>
    </row>
    <row r="192" spans="1:4" x14ac:dyDescent="0.3">
      <c r="A192" s="27">
        <v>159.78741327391973</v>
      </c>
      <c r="B192" s="27">
        <v>229.26748944691801</v>
      </c>
      <c r="C192" s="27">
        <v>389.05490272083773</v>
      </c>
      <c r="D192" s="27">
        <v>100310</v>
      </c>
    </row>
    <row r="193" spans="1:4" x14ac:dyDescent="0.3">
      <c r="A193" s="27">
        <v>163.45870149511308</v>
      </c>
      <c r="B193" s="27">
        <v>228.94003042659071</v>
      </c>
      <c r="C193" s="27">
        <v>392.39873192170376</v>
      </c>
      <c r="D193" s="27">
        <v>100309</v>
      </c>
    </row>
    <row r="194" spans="1:4" x14ac:dyDescent="0.3">
      <c r="A194" s="27">
        <v>162.20452299702634</v>
      </c>
      <c r="B194" s="27">
        <v>229.0610376730676</v>
      </c>
      <c r="C194" s="27">
        <v>391.26556067009392</v>
      </c>
      <c r="D194" s="27">
        <v>100308</v>
      </c>
    </row>
    <row r="195" spans="1:4" x14ac:dyDescent="0.3">
      <c r="A195" s="27">
        <v>162.01925363596408</v>
      </c>
      <c r="B195" s="27">
        <v>229.03866766407921</v>
      </c>
      <c r="C195" s="27">
        <v>391.05792130004329</v>
      </c>
      <c r="D195" s="27">
        <v>100307</v>
      </c>
    </row>
    <row r="196" spans="1:4" x14ac:dyDescent="0.3">
      <c r="A196" s="27">
        <v>158.97766771985823</v>
      </c>
      <c r="B196" s="27">
        <v>229.30971967155412</v>
      </c>
      <c r="C196" s="27">
        <v>388.28738739141238</v>
      </c>
      <c r="D196" s="27">
        <v>100306</v>
      </c>
    </row>
    <row r="197" spans="1:4" x14ac:dyDescent="0.3">
      <c r="A197" s="27">
        <v>166.61412353352335</v>
      </c>
      <c r="B197" s="27">
        <v>228.83701123799261</v>
      </c>
      <c r="C197" s="27">
        <v>395.45113477151597</v>
      </c>
      <c r="D197" s="27">
        <v>100305</v>
      </c>
    </row>
    <row r="198" spans="1:4" x14ac:dyDescent="0.3">
      <c r="A198" s="27">
        <v>111.32728103476087</v>
      </c>
      <c r="B198" s="27">
        <v>230.28365751579994</v>
      </c>
      <c r="C198" s="27">
        <v>341.61093855056083</v>
      </c>
      <c r="D198" s="27">
        <v>100304</v>
      </c>
    </row>
    <row r="199" spans="1:4" x14ac:dyDescent="0.3">
      <c r="A199" s="27">
        <v>164.92206901814018</v>
      </c>
      <c r="B199" s="27">
        <v>229.0279839974591</v>
      </c>
      <c r="C199" s="27">
        <v>393.95005301559928</v>
      </c>
      <c r="D199" s="27">
        <v>100303</v>
      </c>
    </row>
    <row r="200" spans="1:4" x14ac:dyDescent="0.3">
      <c r="A200" s="27">
        <v>165.29112259880671</v>
      </c>
      <c r="B200" s="27">
        <v>229.00742713786991</v>
      </c>
      <c r="C200" s="27">
        <v>394.29854973667659</v>
      </c>
      <c r="D200" s="27">
        <v>100302</v>
      </c>
    </row>
    <row r="201" spans="1:4" x14ac:dyDescent="0.3">
      <c r="A201" s="27">
        <v>160.71514115296839</v>
      </c>
      <c r="B201" s="27">
        <v>229.24468541127396</v>
      </c>
      <c r="C201" s="27">
        <v>389.95982656424235</v>
      </c>
      <c r="D201" s="27">
        <v>100301</v>
      </c>
    </row>
    <row r="202" spans="1:4" x14ac:dyDescent="0.3">
      <c r="A202" s="27">
        <v>157.564733503783</v>
      </c>
      <c r="B202" s="27">
        <v>229.29882214654327</v>
      </c>
      <c r="C202" s="27">
        <v>386.86355565032625</v>
      </c>
      <c r="D202" s="27">
        <v>100300</v>
      </c>
    </row>
    <row r="203" spans="1:4" x14ac:dyDescent="0.3">
      <c r="A203" s="27">
        <v>451.81304400785467</v>
      </c>
      <c r="B203" s="27">
        <v>222.32557981288585</v>
      </c>
      <c r="C203" s="27">
        <v>674.13862382074058</v>
      </c>
      <c r="D203" s="27">
        <v>100299</v>
      </c>
    </row>
    <row r="204" spans="1:4" x14ac:dyDescent="0.3">
      <c r="A204" s="27">
        <v>159.19611614186539</v>
      </c>
      <c r="B204" s="27">
        <v>228.97622330474394</v>
      </c>
      <c r="C204" s="27">
        <v>388.17233944660933</v>
      </c>
      <c r="D204" s="27">
        <v>100298</v>
      </c>
    </row>
    <row r="205" spans="1:4" x14ac:dyDescent="0.3">
      <c r="A205" s="27">
        <v>160.78898908783125</v>
      </c>
      <c r="B205" s="27">
        <v>229.23569787316995</v>
      </c>
      <c r="C205" s="27">
        <v>390.02468696100118</v>
      </c>
      <c r="D205" s="27">
        <v>100297</v>
      </c>
    </row>
    <row r="206" spans="1:4" x14ac:dyDescent="0.3">
      <c r="A206" s="27">
        <v>163.43849877072637</v>
      </c>
      <c r="B206" s="27">
        <v>229.01060403157453</v>
      </c>
      <c r="C206" s="27">
        <v>392.4491028023009</v>
      </c>
      <c r="D206" s="27">
        <v>100296</v>
      </c>
    </row>
    <row r="207" spans="1:4" x14ac:dyDescent="0.3">
      <c r="A207" s="27">
        <v>166.79486673374882</v>
      </c>
      <c r="B207" s="27">
        <v>228.89863661477295</v>
      </c>
      <c r="C207" s="27">
        <v>395.69350334852174</v>
      </c>
      <c r="D207" s="27">
        <v>100295</v>
      </c>
    </row>
    <row r="208" spans="1:4" x14ac:dyDescent="0.3">
      <c r="A208" s="27">
        <v>148.24967872679079</v>
      </c>
      <c r="B208" s="27">
        <v>229.45364584948092</v>
      </c>
      <c r="C208" s="27">
        <v>377.70332457627171</v>
      </c>
      <c r="D208" s="27">
        <v>100294</v>
      </c>
    </row>
    <row r="209" spans="1:4" x14ac:dyDescent="0.3">
      <c r="A209" s="27">
        <v>158.3534911176572</v>
      </c>
      <c r="B209" s="27">
        <v>229.10269374358185</v>
      </c>
      <c r="C209" s="27">
        <v>387.45618486123908</v>
      </c>
      <c r="D209" s="27">
        <v>100293</v>
      </c>
    </row>
    <row r="210" spans="1:4" x14ac:dyDescent="0.3">
      <c r="A210" s="27">
        <v>449.65639236032109</v>
      </c>
      <c r="B210" s="27">
        <v>222.36831507394908</v>
      </c>
      <c r="C210" s="27">
        <v>672.02470743427011</v>
      </c>
      <c r="D210" s="27">
        <v>100292</v>
      </c>
    </row>
    <row r="211" spans="1:4" x14ac:dyDescent="0.3">
      <c r="A211" s="27">
        <v>166.26683371942624</v>
      </c>
      <c r="B211" s="27">
        <v>228.83398978565793</v>
      </c>
      <c r="C211" s="27">
        <v>395.10082350508418</v>
      </c>
      <c r="D211" s="27">
        <v>100291</v>
      </c>
    </row>
    <row r="212" spans="1:4" x14ac:dyDescent="0.3">
      <c r="A212" s="27">
        <v>165.59152397242778</v>
      </c>
      <c r="B212" s="27">
        <v>229.13396007417219</v>
      </c>
      <c r="C212" s="27">
        <v>394.72548404659995</v>
      </c>
      <c r="D212" s="27">
        <v>100290</v>
      </c>
    </row>
    <row r="213" spans="1:4" x14ac:dyDescent="0.3">
      <c r="A213" s="27">
        <v>167.16864586547419</v>
      </c>
      <c r="B213" s="27">
        <v>228.75771255694875</v>
      </c>
      <c r="C213" s="27">
        <v>395.92635842242294</v>
      </c>
      <c r="D213" s="27">
        <v>100289</v>
      </c>
    </row>
    <row r="214" spans="1:4" x14ac:dyDescent="0.3">
      <c r="A214" s="27">
        <v>155.79642724605216</v>
      </c>
      <c r="B214" s="27">
        <v>229.23085553963156</v>
      </c>
      <c r="C214" s="27">
        <v>385.02728278568372</v>
      </c>
      <c r="D214" s="27">
        <v>100288</v>
      </c>
    </row>
    <row r="215" spans="1:4" x14ac:dyDescent="0.3">
      <c r="A215" s="27">
        <v>166.56512917647331</v>
      </c>
      <c r="B215" s="27">
        <v>228.87518133559988</v>
      </c>
      <c r="C215" s="27">
        <v>395.44031051207321</v>
      </c>
      <c r="D215" s="27">
        <v>100287</v>
      </c>
    </row>
    <row r="216" spans="1:4" x14ac:dyDescent="0.3">
      <c r="A216" s="27">
        <v>161.23097270307528</v>
      </c>
      <c r="B216" s="27">
        <v>228.92912361739616</v>
      </c>
      <c r="C216" s="27">
        <v>390.16009632047144</v>
      </c>
      <c r="D216" s="27">
        <v>100286</v>
      </c>
    </row>
    <row r="217" spans="1:4" x14ac:dyDescent="0.3">
      <c r="A217" s="27">
        <v>160.80513610670951</v>
      </c>
      <c r="B217" s="27">
        <v>229.19800913701064</v>
      </c>
      <c r="C217" s="27">
        <v>390.00314524372016</v>
      </c>
      <c r="D217" s="27">
        <v>100285</v>
      </c>
    </row>
    <row r="218" spans="1:4" x14ac:dyDescent="0.3">
      <c r="A218" s="27">
        <v>140.09228193093679</v>
      </c>
      <c r="B218" s="27">
        <v>229.54152335599377</v>
      </c>
      <c r="C218" s="27">
        <v>369.63380528693057</v>
      </c>
      <c r="D218" s="27">
        <v>100284</v>
      </c>
    </row>
    <row r="219" spans="1:4" x14ac:dyDescent="0.3">
      <c r="A219" s="27">
        <v>164.67285433444556</v>
      </c>
      <c r="B219" s="27">
        <v>229.05781819701767</v>
      </c>
      <c r="C219" s="27">
        <v>393.73067253146326</v>
      </c>
      <c r="D219" s="27">
        <v>100283</v>
      </c>
    </row>
    <row r="220" spans="1:4" x14ac:dyDescent="0.3">
      <c r="A220" s="27">
        <v>163.89673283050439</v>
      </c>
      <c r="B220" s="27">
        <v>229.18692795877561</v>
      </c>
      <c r="C220" s="27">
        <v>393.08366078927997</v>
      </c>
      <c r="D220" s="27">
        <v>100282</v>
      </c>
    </row>
    <row r="221" spans="1:4" x14ac:dyDescent="0.3">
      <c r="A221" s="27">
        <v>159.95480077864104</v>
      </c>
      <c r="B221" s="27">
        <v>229.18425288228485</v>
      </c>
      <c r="C221" s="27">
        <v>389.13905366092592</v>
      </c>
      <c r="D221" s="27">
        <v>100281</v>
      </c>
    </row>
    <row r="222" spans="1:4" x14ac:dyDescent="0.3">
      <c r="A222" s="27">
        <v>156.1766429029569</v>
      </c>
      <c r="B222" s="27">
        <v>229.26915589929362</v>
      </c>
      <c r="C222" s="27">
        <v>385.44579880225052</v>
      </c>
      <c r="D222" s="27">
        <v>100280</v>
      </c>
    </row>
    <row r="223" spans="1:4" x14ac:dyDescent="0.3">
      <c r="A223" s="27">
        <v>150.09729146558263</v>
      </c>
      <c r="B223" s="27">
        <v>229.30088223840895</v>
      </c>
      <c r="C223" s="27">
        <v>379.39817370399157</v>
      </c>
      <c r="D223" s="27">
        <v>100279</v>
      </c>
    </row>
    <row r="224" spans="1:4" x14ac:dyDescent="0.3">
      <c r="A224" s="27">
        <v>163.6658381873649</v>
      </c>
      <c r="B224" s="27">
        <v>229.00662008458372</v>
      </c>
      <c r="C224" s="27">
        <v>392.67245827194859</v>
      </c>
      <c r="D224" s="27">
        <v>100278</v>
      </c>
    </row>
    <row r="225" spans="1:4" x14ac:dyDescent="0.3">
      <c r="A225" s="27">
        <v>164.16290691216949</v>
      </c>
      <c r="B225" s="27">
        <v>228.93953206429967</v>
      </c>
      <c r="C225" s="27">
        <v>393.10243897646916</v>
      </c>
      <c r="D225" s="27">
        <v>100277</v>
      </c>
    </row>
    <row r="226" spans="1:4" x14ac:dyDescent="0.3">
      <c r="A226" s="27">
        <v>160.64080881830557</v>
      </c>
      <c r="B226" s="27">
        <v>229.31359969792194</v>
      </c>
      <c r="C226" s="27">
        <v>389.95440851622755</v>
      </c>
      <c r="D226" s="27">
        <v>100276</v>
      </c>
    </row>
    <row r="227" spans="1:4" x14ac:dyDescent="0.3">
      <c r="A227" s="27">
        <v>160.1265780900732</v>
      </c>
      <c r="B227" s="27">
        <v>229.27607538266992</v>
      </c>
      <c r="C227" s="27">
        <v>389.40265347274311</v>
      </c>
      <c r="D227" s="27">
        <v>100275</v>
      </c>
    </row>
    <row r="228" spans="1:4" x14ac:dyDescent="0.3">
      <c r="A228" s="27">
        <v>151.72653632511935</v>
      </c>
      <c r="B228" s="27">
        <v>229.20867447377717</v>
      </c>
      <c r="C228" s="27">
        <v>380.93521079889649</v>
      </c>
      <c r="D228" s="27">
        <v>100274</v>
      </c>
    </row>
    <row r="229" spans="1:4" x14ac:dyDescent="0.3">
      <c r="A229" s="27">
        <v>164.64170276197996</v>
      </c>
      <c r="B229" s="27">
        <v>229.03192017379178</v>
      </c>
      <c r="C229" s="27">
        <v>393.67362293577173</v>
      </c>
      <c r="D229" s="27">
        <v>100273</v>
      </c>
    </row>
    <row r="230" spans="1:4" x14ac:dyDescent="0.3">
      <c r="A230" s="27">
        <v>161.25528204586377</v>
      </c>
      <c r="B230" s="27">
        <v>228.87638263131575</v>
      </c>
      <c r="C230" s="27">
        <v>390.13166467717951</v>
      </c>
      <c r="D230" s="27">
        <v>100272</v>
      </c>
    </row>
    <row r="231" spans="1:4" x14ac:dyDescent="0.3">
      <c r="A231" s="27">
        <v>162.9549034181743</v>
      </c>
      <c r="B231" s="27">
        <v>228.91705592390679</v>
      </c>
      <c r="C231" s="27">
        <v>391.87195934208108</v>
      </c>
      <c r="D231" s="27">
        <v>100271</v>
      </c>
    </row>
    <row r="232" spans="1:4" x14ac:dyDescent="0.3">
      <c r="A232" s="27">
        <v>158.74219562470546</v>
      </c>
      <c r="B232" s="27">
        <v>229.4031064808938</v>
      </c>
      <c r="C232" s="27">
        <v>388.14530210559928</v>
      </c>
      <c r="D232" s="27">
        <v>100270</v>
      </c>
    </row>
    <row r="233" spans="1:4" x14ac:dyDescent="0.3">
      <c r="A233" s="27">
        <v>166.40952296768231</v>
      </c>
      <c r="B233" s="27">
        <v>228.842258374908</v>
      </c>
      <c r="C233" s="27">
        <v>395.25178134259033</v>
      </c>
      <c r="D233" s="27">
        <v>100269</v>
      </c>
    </row>
    <row r="234" spans="1:4" x14ac:dyDescent="0.3">
      <c r="A234" s="27">
        <v>164.55715147155712</v>
      </c>
      <c r="B234" s="27">
        <v>229.11753982619214</v>
      </c>
      <c r="C234" s="27">
        <v>393.67469129774929</v>
      </c>
      <c r="D234" s="27">
        <v>100268</v>
      </c>
    </row>
    <row r="235" spans="1:4" x14ac:dyDescent="0.3">
      <c r="A235" s="27">
        <v>166.77490374652561</v>
      </c>
      <c r="B235" s="27">
        <v>228.77909228953524</v>
      </c>
      <c r="C235" s="27">
        <v>395.55399603606088</v>
      </c>
      <c r="D235" s="27">
        <v>100267</v>
      </c>
    </row>
    <row r="236" spans="1:4" x14ac:dyDescent="0.3">
      <c r="A236" s="27">
        <v>160.642345577463</v>
      </c>
      <c r="B236" s="27">
        <v>229.13899981739485</v>
      </c>
      <c r="C236" s="27">
        <v>389.78134539485785</v>
      </c>
      <c r="D236" s="27">
        <v>100266</v>
      </c>
    </row>
    <row r="237" spans="1:4" x14ac:dyDescent="0.3">
      <c r="A237" s="27">
        <v>167.27449408649312</v>
      </c>
      <c r="B237" s="27">
        <v>228.83932203269782</v>
      </c>
      <c r="C237" s="27">
        <v>396.11381611919091</v>
      </c>
      <c r="D237" s="27">
        <v>100265</v>
      </c>
    </row>
    <row r="238" spans="1:4" x14ac:dyDescent="0.3">
      <c r="A238" s="27">
        <v>159.98029461575575</v>
      </c>
      <c r="B238" s="27">
        <v>229.00079566332062</v>
      </c>
      <c r="C238" s="27">
        <v>388.9810902790764</v>
      </c>
      <c r="D238" s="27">
        <v>100264</v>
      </c>
    </row>
    <row r="239" spans="1:4" x14ac:dyDescent="0.3">
      <c r="A239" s="27">
        <v>162.61426880265498</v>
      </c>
      <c r="B239" s="27">
        <v>229.1833718583936</v>
      </c>
      <c r="C239" s="27">
        <v>391.7976406610486</v>
      </c>
      <c r="D239" s="27">
        <v>100263</v>
      </c>
    </row>
    <row r="240" spans="1:4" x14ac:dyDescent="0.3">
      <c r="A240" s="27">
        <v>158.32577467759123</v>
      </c>
      <c r="B240" s="27">
        <v>229.02931928943789</v>
      </c>
      <c r="C240" s="27">
        <v>387.35509396702912</v>
      </c>
      <c r="D240" s="27">
        <v>100262</v>
      </c>
    </row>
    <row r="241" spans="1:4" x14ac:dyDescent="0.3">
      <c r="A241" s="27">
        <v>159.2245682979148</v>
      </c>
      <c r="B241" s="27">
        <v>229.14348875989754</v>
      </c>
      <c r="C241" s="27">
        <v>388.36805705781234</v>
      </c>
      <c r="D241" s="27">
        <v>100261</v>
      </c>
    </row>
    <row r="242" spans="1:4" x14ac:dyDescent="0.3">
      <c r="A242" s="27">
        <v>164.85518827413068</v>
      </c>
      <c r="B242" s="27">
        <v>229.09989655745113</v>
      </c>
      <c r="C242" s="27">
        <v>393.95508483158181</v>
      </c>
      <c r="D242" s="27">
        <v>100260</v>
      </c>
    </row>
    <row r="243" spans="1:4" x14ac:dyDescent="0.3">
      <c r="A243" s="27">
        <v>159.97044300621761</v>
      </c>
      <c r="B243" s="27">
        <v>229.3460352140111</v>
      </c>
      <c r="C243" s="27">
        <v>389.3164782202287</v>
      </c>
      <c r="D243" s="27">
        <v>100259</v>
      </c>
    </row>
    <row r="244" spans="1:4" x14ac:dyDescent="0.3">
      <c r="A244" s="27">
        <v>158.73859618401491</v>
      </c>
      <c r="B244" s="27">
        <v>229.18300178834295</v>
      </c>
      <c r="C244" s="27">
        <v>387.92159797235786</v>
      </c>
      <c r="D244" s="27">
        <v>100258</v>
      </c>
    </row>
    <row r="245" spans="1:4" x14ac:dyDescent="0.3">
      <c r="A245" s="27">
        <v>110.83099878862487</v>
      </c>
      <c r="B245" s="27">
        <v>230.37775552349882</v>
      </c>
      <c r="C245" s="27">
        <v>341.20875431212369</v>
      </c>
      <c r="D245" s="27">
        <v>100257</v>
      </c>
    </row>
    <row r="246" spans="1:4" x14ac:dyDescent="0.3">
      <c r="A246" s="27">
        <v>159.74566475458198</v>
      </c>
      <c r="B246" s="27">
        <v>228.97984990984267</v>
      </c>
      <c r="C246" s="27">
        <v>388.72551466442462</v>
      </c>
      <c r="D246" s="27">
        <v>100256</v>
      </c>
    </row>
    <row r="247" spans="1:4" x14ac:dyDescent="0.3">
      <c r="A247" s="27">
        <v>149.26568872896354</v>
      </c>
      <c r="B247" s="27">
        <v>229.40778503962269</v>
      </c>
      <c r="C247" s="27">
        <v>378.67347376858623</v>
      </c>
      <c r="D247" s="27">
        <v>100255</v>
      </c>
    </row>
    <row r="248" spans="1:4" x14ac:dyDescent="0.3">
      <c r="A248" s="27">
        <v>160.52554923230085</v>
      </c>
      <c r="B248" s="27">
        <v>229.42964406803407</v>
      </c>
      <c r="C248" s="27">
        <v>389.95519330033494</v>
      </c>
      <c r="D248" s="27">
        <v>100254</v>
      </c>
    </row>
    <row r="249" spans="1:4" x14ac:dyDescent="0.3">
      <c r="A249" s="27">
        <v>165.02989752735706</v>
      </c>
      <c r="B249" s="27">
        <v>228.92971050359404</v>
      </c>
      <c r="C249" s="27">
        <v>393.95960803095113</v>
      </c>
      <c r="D249" s="27">
        <v>100253</v>
      </c>
    </row>
    <row r="250" spans="1:4" x14ac:dyDescent="0.3">
      <c r="A250" s="27">
        <v>164.07118839019608</v>
      </c>
      <c r="B250" s="27">
        <v>228.66347185843259</v>
      </c>
      <c r="C250" s="27">
        <v>392.73466024862864</v>
      </c>
      <c r="D250" s="27">
        <v>100252</v>
      </c>
    </row>
    <row r="251" spans="1:4" x14ac:dyDescent="0.3">
      <c r="A251" s="27">
        <v>160.69591216641899</v>
      </c>
      <c r="B251" s="27">
        <v>229.13878726859247</v>
      </c>
      <c r="C251" s="27">
        <v>389.83469943501143</v>
      </c>
      <c r="D251" s="27">
        <v>100251</v>
      </c>
    </row>
    <row r="252" spans="1:4" x14ac:dyDescent="0.3">
      <c r="A252" s="27">
        <v>147.49863858808615</v>
      </c>
      <c r="B252" s="27">
        <v>229.49021167637838</v>
      </c>
      <c r="C252" s="27">
        <v>376.98885026446453</v>
      </c>
      <c r="D252" s="27">
        <v>100250</v>
      </c>
    </row>
    <row r="253" spans="1:4" x14ac:dyDescent="0.3">
      <c r="A253" s="27">
        <v>151.98211551350212</v>
      </c>
      <c r="B253" s="27">
        <v>229.34831999646204</v>
      </c>
      <c r="C253" s="27">
        <v>381.33043550996416</v>
      </c>
      <c r="D253" s="27">
        <v>100249</v>
      </c>
    </row>
    <row r="254" spans="1:4" x14ac:dyDescent="0.3">
      <c r="A254" s="27">
        <v>150.14730888482976</v>
      </c>
      <c r="B254" s="27">
        <v>229.49747250085488</v>
      </c>
      <c r="C254" s="27">
        <v>379.64478138568461</v>
      </c>
      <c r="D254" s="27">
        <v>100248</v>
      </c>
    </row>
    <row r="255" spans="1:4" x14ac:dyDescent="0.3">
      <c r="A255" s="27">
        <v>164.98288318650793</v>
      </c>
      <c r="B255" s="27">
        <v>228.89195547770976</v>
      </c>
      <c r="C255" s="27">
        <v>393.87483866421769</v>
      </c>
      <c r="D255" s="27">
        <v>100247</v>
      </c>
    </row>
    <row r="256" spans="1:4" x14ac:dyDescent="0.3">
      <c r="A256" s="27">
        <v>162.26187051300752</v>
      </c>
      <c r="B256" s="27">
        <v>229.27283929750612</v>
      </c>
      <c r="C256" s="27">
        <v>391.53470981051362</v>
      </c>
      <c r="D256" s="27">
        <v>100246</v>
      </c>
    </row>
    <row r="257" spans="1:4" x14ac:dyDescent="0.3">
      <c r="A257" s="27">
        <v>144.56388042149794</v>
      </c>
      <c r="B257" s="27">
        <v>229.38189277513814</v>
      </c>
      <c r="C257" s="27">
        <v>373.94577319663608</v>
      </c>
      <c r="D257" s="27">
        <v>100245</v>
      </c>
    </row>
    <row r="258" spans="1:4" x14ac:dyDescent="0.3">
      <c r="A258" s="27">
        <v>154.56837330790728</v>
      </c>
      <c r="B258" s="27">
        <v>229.04453524010441</v>
      </c>
      <c r="C258" s="27">
        <v>383.61290854801166</v>
      </c>
      <c r="D258" s="27">
        <v>100244</v>
      </c>
    </row>
    <row r="259" spans="1:4" x14ac:dyDescent="0.3">
      <c r="A259" s="27">
        <v>53.655573944164217</v>
      </c>
      <c r="B259" s="27">
        <v>231.5498751009701</v>
      </c>
      <c r="C259" s="27">
        <v>285.20544904513429</v>
      </c>
      <c r="D259" s="27">
        <v>100243</v>
      </c>
    </row>
    <row r="260" spans="1:4" x14ac:dyDescent="0.3">
      <c r="A260" s="27">
        <v>151.66328139193988</v>
      </c>
      <c r="B260" s="27">
        <v>229.431996480821</v>
      </c>
      <c r="C260" s="27">
        <v>381.0952778727609</v>
      </c>
      <c r="D260" s="27">
        <v>100242</v>
      </c>
    </row>
    <row r="261" spans="1:4" x14ac:dyDescent="0.3">
      <c r="A261" s="27">
        <v>165.94382708197696</v>
      </c>
      <c r="B261" s="27">
        <v>228.87300290109715</v>
      </c>
      <c r="C261" s="27">
        <v>394.81682998307411</v>
      </c>
      <c r="D261" s="27">
        <v>100241</v>
      </c>
    </row>
    <row r="262" spans="1:4" x14ac:dyDescent="0.3">
      <c r="A262" s="27">
        <v>160.38203381207015</v>
      </c>
      <c r="B262" s="27">
        <v>229.1532538076209</v>
      </c>
      <c r="C262" s="27">
        <v>389.53528761969108</v>
      </c>
      <c r="D262" s="27">
        <v>100240</v>
      </c>
    </row>
    <row r="263" spans="1:4" x14ac:dyDescent="0.3">
      <c r="A263" s="27">
        <v>164.24478899371249</v>
      </c>
      <c r="B263" s="27">
        <v>229.17541252858007</v>
      </c>
      <c r="C263" s="27">
        <v>393.42020152229259</v>
      </c>
      <c r="D263" s="27">
        <v>100239</v>
      </c>
    </row>
    <row r="264" spans="1:4" x14ac:dyDescent="0.3">
      <c r="A264" s="27">
        <v>160.97182172301106</v>
      </c>
      <c r="B264" s="27">
        <v>229.17906497719534</v>
      </c>
      <c r="C264" s="27">
        <v>390.1508867002064</v>
      </c>
      <c r="D264" s="27">
        <v>100238</v>
      </c>
    </row>
    <row r="265" spans="1:4" x14ac:dyDescent="0.3">
      <c r="A265" s="27">
        <v>167.02113108766144</v>
      </c>
      <c r="B265" s="27">
        <v>228.88655168838017</v>
      </c>
      <c r="C265" s="27">
        <v>395.90768277604161</v>
      </c>
      <c r="D265" s="27">
        <v>100237</v>
      </c>
    </row>
    <row r="266" spans="1:4" x14ac:dyDescent="0.3">
      <c r="A266" s="27">
        <v>161.90702938851734</v>
      </c>
      <c r="B266" s="27">
        <v>229.14175218802711</v>
      </c>
      <c r="C266" s="27">
        <v>391.04878157654446</v>
      </c>
      <c r="D266" s="27">
        <v>100236</v>
      </c>
    </row>
    <row r="267" spans="1:4" x14ac:dyDescent="0.3">
      <c r="A267" s="27">
        <v>159.36179962151459</v>
      </c>
      <c r="B267" s="27">
        <v>229.02733169872772</v>
      </c>
      <c r="C267" s="27">
        <v>388.38913132024231</v>
      </c>
      <c r="D267" s="27">
        <v>100235</v>
      </c>
    </row>
    <row r="268" spans="1:4" x14ac:dyDescent="0.3">
      <c r="A268" s="27">
        <v>167.34957641402315</v>
      </c>
      <c r="B268" s="27">
        <v>228.81673323887898</v>
      </c>
      <c r="C268" s="27">
        <v>396.1663096529021</v>
      </c>
      <c r="D268" s="27">
        <v>100234</v>
      </c>
    </row>
    <row r="269" spans="1:4" x14ac:dyDescent="0.3">
      <c r="A269" s="27">
        <v>450.17460067162784</v>
      </c>
      <c r="B269" s="27">
        <v>222.23881357252219</v>
      </c>
      <c r="C269" s="27">
        <v>672.41341424415009</v>
      </c>
      <c r="D269" s="27">
        <v>100233</v>
      </c>
    </row>
    <row r="270" spans="1:4" x14ac:dyDescent="0.3">
      <c r="A270" s="27">
        <v>160.94434534164427</v>
      </c>
      <c r="B270" s="27">
        <v>228.99292967243582</v>
      </c>
      <c r="C270" s="27">
        <v>389.93727501408011</v>
      </c>
      <c r="D270" s="27">
        <v>100232</v>
      </c>
    </row>
    <row r="271" spans="1:4" x14ac:dyDescent="0.3">
      <c r="A271" s="27">
        <v>152.47118019386457</v>
      </c>
      <c r="B271" s="27">
        <v>229.31885714839981</v>
      </c>
      <c r="C271" s="27">
        <v>381.79003734226438</v>
      </c>
      <c r="D271" s="27">
        <v>100231</v>
      </c>
    </row>
    <row r="272" spans="1:4" x14ac:dyDescent="0.3">
      <c r="A272" s="27">
        <v>144.66633473254646</v>
      </c>
      <c r="B272" s="27">
        <v>229.63079877126245</v>
      </c>
      <c r="C272" s="27">
        <v>374.29713350380894</v>
      </c>
      <c r="D272" s="27">
        <v>100230</v>
      </c>
    </row>
    <row r="273" spans="1:4" x14ac:dyDescent="0.3">
      <c r="A273" s="27">
        <v>105.94102604058455</v>
      </c>
      <c r="B273" s="27">
        <v>230.60633211015647</v>
      </c>
      <c r="C273" s="27">
        <v>336.54735815074105</v>
      </c>
      <c r="D273" s="27">
        <v>100229</v>
      </c>
    </row>
    <row r="274" spans="1:4" x14ac:dyDescent="0.3">
      <c r="A274" s="27">
        <v>161.13343379363269</v>
      </c>
      <c r="B274" s="27">
        <v>229.3258001481687</v>
      </c>
      <c r="C274" s="27">
        <v>390.45923394180136</v>
      </c>
      <c r="D274" s="27">
        <v>100228</v>
      </c>
    </row>
    <row r="275" spans="1:4" x14ac:dyDescent="0.3">
      <c r="A275" s="27">
        <v>161.81995721303275</v>
      </c>
      <c r="B275" s="27">
        <v>229.12594489185159</v>
      </c>
      <c r="C275" s="27">
        <v>390.94590210488434</v>
      </c>
      <c r="D275" s="27">
        <v>100227</v>
      </c>
    </row>
    <row r="276" spans="1:4" x14ac:dyDescent="0.3">
      <c r="A276" s="27">
        <v>451.22858646720186</v>
      </c>
      <c r="B276" s="27">
        <v>222.26445584799671</v>
      </c>
      <c r="C276" s="27">
        <v>673.49304231519864</v>
      </c>
      <c r="D276" s="27">
        <v>100226</v>
      </c>
    </row>
    <row r="277" spans="1:4" x14ac:dyDescent="0.3">
      <c r="A277" s="27">
        <v>156.68804268393023</v>
      </c>
      <c r="B277" s="27">
        <v>229.30978123799582</v>
      </c>
      <c r="C277" s="27">
        <v>385.99782392192606</v>
      </c>
      <c r="D277" s="27">
        <v>100225</v>
      </c>
    </row>
    <row r="278" spans="1:4" x14ac:dyDescent="0.3">
      <c r="A278" s="27">
        <v>161.19180411202913</v>
      </c>
      <c r="B278" s="27">
        <v>229.17932636946844</v>
      </c>
      <c r="C278" s="27">
        <v>390.37113048149757</v>
      </c>
      <c r="D278" s="27">
        <v>100224</v>
      </c>
    </row>
    <row r="279" spans="1:4" x14ac:dyDescent="0.3">
      <c r="A279" s="27">
        <v>163.36944827626854</v>
      </c>
      <c r="B279" s="27">
        <v>228.96439402922667</v>
      </c>
      <c r="C279" s="27">
        <v>392.33384230549518</v>
      </c>
      <c r="D279" s="27">
        <v>100223</v>
      </c>
    </row>
    <row r="280" spans="1:4" x14ac:dyDescent="0.3">
      <c r="A280" s="27">
        <v>107.0277529650774</v>
      </c>
      <c r="B280" s="27">
        <v>230.48324996687307</v>
      </c>
      <c r="C280" s="27">
        <v>337.51100293195049</v>
      </c>
      <c r="D280" s="27">
        <v>100222</v>
      </c>
    </row>
    <row r="281" spans="1:4" x14ac:dyDescent="0.3">
      <c r="A281" s="27">
        <v>163.70622919779984</v>
      </c>
      <c r="B281" s="27">
        <v>229.14556888028449</v>
      </c>
      <c r="C281" s="27">
        <v>392.85179807808436</v>
      </c>
      <c r="D281" s="27">
        <v>100221</v>
      </c>
    </row>
    <row r="282" spans="1:4" x14ac:dyDescent="0.3">
      <c r="A282" s="27">
        <v>146.87453538770919</v>
      </c>
      <c r="B282" s="27">
        <v>229.46837795721609</v>
      </c>
      <c r="C282" s="27">
        <v>376.34291334492525</v>
      </c>
      <c r="D282" s="27">
        <v>100220</v>
      </c>
    </row>
    <row r="283" spans="1:4" x14ac:dyDescent="0.3">
      <c r="A283" s="27">
        <v>164.88189800596939</v>
      </c>
      <c r="B283" s="27">
        <v>229.07039897976415</v>
      </c>
      <c r="C283" s="27">
        <v>393.95229698573354</v>
      </c>
      <c r="D283" s="27">
        <v>100219</v>
      </c>
    </row>
    <row r="284" spans="1:4" x14ac:dyDescent="0.3">
      <c r="A284" s="27">
        <v>152.05205162783065</v>
      </c>
      <c r="B284" s="27">
        <v>229.39904915638408</v>
      </c>
      <c r="C284" s="27">
        <v>381.45110078421476</v>
      </c>
      <c r="D284" s="27">
        <v>100218</v>
      </c>
    </row>
    <row r="285" spans="1:4" x14ac:dyDescent="0.3">
      <c r="A285" s="27">
        <v>164.49337656289157</v>
      </c>
      <c r="B285" s="27">
        <v>229.10649618755465</v>
      </c>
      <c r="C285" s="27">
        <v>393.59987275044625</v>
      </c>
      <c r="D285" s="27">
        <v>100217</v>
      </c>
    </row>
    <row r="286" spans="1:4" x14ac:dyDescent="0.3">
      <c r="A286" s="27">
        <v>157.30412235118229</v>
      </c>
      <c r="B286" s="27">
        <v>229.08912648021081</v>
      </c>
      <c r="C286" s="27">
        <v>386.39324883139307</v>
      </c>
      <c r="D286" s="27">
        <v>100216</v>
      </c>
    </row>
    <row r="287" spans="1:4" x14ac:dyDescent="0.3">
      <c r="A287" s="27">
        <v>156.50719544135714</v>
      </c>
      <c r="B287" s="27">
        <v>229.30162261383731</v>
      </c>
      <c r="C287" s="27">
        <v>385.80881805519448</v>
      </c>
      <c r="D287" s="27">
        <v>100215</v>
      </c>
    </row>
    <row r="288" spans="1:4" x14ac:dyDescent="0.3">
      <c r="A288" s="27">
        <v>160.2290251402849</v>
      </c>
      <c r="B288" s="27">
        <v>229.25279681667911</v>
      </c>
      <c r="C288" s="27">
        <v>389.48182195696404</v>
      </c>
      <c r="D288" s="27">
        <v>100214</v>
      </c>
    </row>
    <row r="289" spans="1:4" x14ac:dyDescent="0.3">
      <c r="A289" s="27">
        <v>158.38687630815537</v>
      </c>
      <c r="B289" s="27">
        <v>229.00359629829634</v>
      </c>
      <c r="C289" s="27">
        <v>387.39047260645168</v>
      </c>
      <c r="D289" s="27">
        <v>100213</v>
      </c>
    </row>
    <row r="290" spans="1:4" x14ac:dyDescent="0.3">
      <c r="A290" s="27">
        <v>168.19010008939603</v>
      </c>
      <c r="B290" s="27">
        <v>228.76494924411915</v>
      </c>
      <c r="C290" s="27">
        <v>396.95504933351515</v>
      </c>
      <c r="D290" s="27">
        <v>100212</v>
      </c>
    </row>
    <row r="291" spans="1:4" x14ac:dyDescent="0.3">
      <c r="A291" s="27">
        <v>166.10372344706659</v>
      </c>
      <c r="B291" s="27">
        <v>228.82041774509179</v>
      </c>
      <c r="C291" s="27">
        <v>394.92414119215834</v>
      </c>
      <c r="D291" s="27">
        <v>100211</v>
      </c>
    </row>
    <row r="292" spans="1:4" x14ac:dyDescent="0.3">
      <c r="A292" s="27">
        <v>162.11789607387698</v>
      </c>
      <c r="B292" s="27">
        <v>228.96588949638655</v>
      </c>
      <c r="C292" s="27">
        <v>391.08378557026356</v>
      </c>
      <c r="D292" s="27">
        <v>100210</v>
      </c>
    </row>
    <row r="293" spans="1:4" x14ac:dyDescent="0.3">
      <c r="A293" s="27">
        <v>160.71807054953342</v>
      </c>
      <c r="B293" s="27">
        <v>229.22113355494554</v>
      </c>
      <c r="C293" s="27">
        <v>389.93920410447896</v>
      </c>
      <c r="D293" s="27">
        <v>100209</v>
      </c>
    </row>
    <row r="294" spans="1:4" x14ac:dyDescent="0.3">
      <c r="A294" s="27">
        <v>122.66258476825932</v>
      </c>
      <c r="B294" s="27">
        <v>230.2006750677912</v>
      </c>
      <c r="C294" s="27">
        <v>352.86325983605053</v>
      </c>
      <c r="D294" s="27">
        <v>100208</v>
      </c>
    </row>
    <row r="295" spans="1:4" x14ac:dyDescent="0.3">
      <c r="A295" s="27">
        <v>165.70859013526518</v>
      </c>
      <c r="B295" s="27">
        <v>228.88865834365123</v>
      </c>
      <c r="C295" s="27">
        <v>394.59724847891641</v>
      </c>
      <c r="D295" s="27">
        <v>100207</v>
      </c>
    </row>
    <row r="296" spans="1:4" x14ac:dyDescent="0.3">
      <c r="A296" s="27">
        <v>160.40728042529946</v>
      </c>
      <c r="B296" s="27">
        <v>229.07674680566495</v>
      </c>
      <c r="C296" s="27">
        <v>389.48402723096444</v>
      </c>
      <c r="D296" s="27">
        <v>100206</v>
      </c>
    </row>
    <row r="297" spans="1:4" x14ac:dyDescent="0.3">
      <c r="A297" s="27">
        <v>165.77302410377047</v>
      </c>
      <c r="B297" s="27">
        <v>228.8609951837872</v>
      </c>
      <c r="C297" s="27">
        <v>394.63401928755763</v>
      </c>
      <c r="D297" s="27">
        <v>100205</v>
      </c>
    </row>
    <row r="298" spans="1:4" x14ac:dyDescent="0.3">
      <c r="A298" s="27">
        <v>159.84424829838377</v>
      </c>
      <c r="B298" s="27">
        <v>229.19593715247638</v>
      </c>
      <c r="C298" s="27">
        <v>389.04018545086012</v>
      </c>
      <c r="D298" s="27">
        <v>100204</v>
      </c>
    </row>
    <row r="299" spans="1:4" x14ac:dyDescent="0.3">
      <c r="A299" s="27">
        <v>153.79641620664233</v>
      </c>
      <c r="B299" s="27">
        <v>229.11257073450392</v>
      </c>
      <c r="C299" s="27">
        <v>382.90898694114628</v>
      </c>
      <c r="D299" s="27">
        <v>100203</v>
      </c>
    </row>
    <row r="300" spans="1:4" x14ac:dyDescent="0.3">
      <c r="A300" s="27">
        <v>131.70896410503735</v>
      </c>
      <c r="B300" s="27">
        <v>229.68318042965115</v>
      </c>
      <c r="C300" s="27">
        <v>361.3921445346885</v>
      </c>
      <c r="D300" s="27">
        <v>100202</v>
      </c>
    </row>
    <row r="301" spans="1:4" x14ac:dyDescent="0.3">
      <c r="A301" s="27">
        <v>156.89442084988258</v>
      </c>
      <c r="B301" s="27">
        <v>229.29254490390892</v>
      </c>
      <c r="C301" s="27">
        <v>386.18696575379147</v>
      </c>
      <c r="D301" s="27">
        <v>100201</v>
      </c>
    </row>
    <row r="302" spans="1:4" x14ac:dyDescent="0.3">
      <c r="A302" s="27">
        <v>161.53492951285628</v>
      </c>
      <c r="B302" s="27">
        <v>229.21089586582553</v>
      </c>
      <c r="C302" s="27">
        <v>390.74582537868184</v>
      </c>
      <c r="D302" s="27">
        <v>100200</v>
      </c>
    </row>
    <row r="303" spans="1:4" x14ac:dyDescent="0.3">
      <c r="A303" s="27">
        <v>167.06310006658919</v>
      </c>
      <c r="B303" s="27">
        <v>228.88809927046205</v>
      </c>
      <c r="C303" s="27">
        <v>395.95119933705121</v>
      </c>
      <c r="D303" s="27">
        <v>100199</v>
      </c>
    </row>
    <row r="304" spans="1:4" x14ac:dyDescent="0.3">
      <c r="A304" s="27">
        <v>161.56558862150089</v>
      </c>
      <c r="B304" s="27">
        <v>229.10015651217105</v>
      </c>
      <c r="C304" s="27">
        <v>390.66574513367198</v>
      </c>
      <c r="D304" s="27">
        <v>100198</v>
      </c>
    </row>
    <row r="305" spans="1:4" x14ac:dyDescent="0.3">
      <c r="A305" s="27">
        <v>149.7431516465187</v>
      </c>
      <c r="B305" s="27">
        <v>229.50110979174025</v>
      </c>
      <c r="C305" s="27">
        <v>379.24426143825895</v>
      </c>
      <c r="D305" s="27">
        <v>100197</v>
      </c>
    </row>
    <row r="306" spans="1:4" x14ac:dyDescent="0.3">
      <c r="A306" s="27">
        <v>165.61100035930946</v>
      </c>
      <c r="B306" s="27">
        <v>228.93076405119589</v>
      </c>
      <c r="C306" s="27">
        <v>394.54176441050538</v>
      </c>
      <c r="D306" s="27">
        <v>100196</v>
      </c>
    </row>
    <row r="307" spans="1:4" x14ac:dyDescent="0.3">
      <c r="A307" s="27">
        <v>163.16215795364403</v>
      </c>
      <c r="B307" s="27">
        <v>228.92818986452426</v>
      </c>
      <c r="C307" s="27">
        <v>392.09034781816831</v>
      </c>
      <c r="D307" s="27">
        <v>100195</v>
      </c>
    </row>
    <row r="308" spans="1:4" x14ac:dyDescent="0.3">
      <c r="A308" s="27">
        <v>167.94250077035616</v>
      </c>
      <c r="B308" s="27">
        <v>228.77745864624359</v>
      </c>
      <c r="C308" s="27">
        <v>396.71995941659975</v>
      </c>
      <c r="D308" s="27">
        <v>100194</v>
      </c>
    </row>
    <row r="309" spans="1:4" x14ac:dyDescent="0.3">
      <c r="A309" s="27">
        <v>160.80690739041142</v>
      </c>
      <c r="B309" s="27">
        <v>229.0890831652178</v>
      </c>
      <c r="C309" s="27">
        <v>389.89599055562923</v>
      </c>
      <c r="D309" s="27">
        <v>100193</v>
      </c>
    </row>
    <row r="310" spans="1:4" x14ac:dyDescent="0.3">
      <c r="A310" s="27">
        <v>165.8691686322033</v>
      </c>
      <c r="B310" s="27">
        <v>228.89502627796551</v>
      </c>
      <c r="C310" s="27">
        <v>394.76419491016884</v>
      </c>
      <c r="D310" s="27">
        <v>100192</v>
      </c>
    </row>
    <row r="311" spans="1:4" x14ac:dyDescent="0.3">
      <c r="A311" s="27">
        <v>165.15349775580546</v>
      </c>
      <c r="B311" s="27">
        <v>228.98462009888681</v>
      </c>
      <c r="C311" s="27">
        <v>394.13811785469227</v>
      </c>
      <c r="D311" s="27">
        <v>100191</v>
      </c>
    </row>
    <row r="312" spans="1:4" x14ac:dyDescent="0.3">
      <c r="A312" s="27">
        <v>152.00023812436731</v>
      </c>
      <c r="B312" s="27">
        <v>229.23879405927408</v>
      </c>
      <c r="C312" s="27">
        <v>381.23903218364137</v>
      </c>
      <c r="D312" s="27">
        <v>100190</v>
      </c>
    </row>
    <row r="313" spans="1:4" x14ac:dyDescent="0.3">
      <c r="A313" s="27">
        <v>163.69340291646193</v>
      </c>
      <c r="B313" s="27">
        <v>228.93365706936757</v>
      </c>
      <c r="C313" s="27">
        <v>392.62705998582953</v>
      </c>
      <c r="D313" s="27">
        <v>100189</v>
      </c>
    </row>
    <row r="314" spans="1:4" x14ac:dyDescent="0.3">
      <c r="A314" s="27">
        <v>160.58856121274465</v>
      </c>
      <c r="B314" s="27">
        <v>229.23121045121658</v>
      </c>
      <c r="C314" s="27">
        <v>389.81977166396121</v>
      </c>
      <c r="D314" s="27">
        <v>100188</v>
      </c>
    </row>
    <row r="315" spans="1:4" x14ac:dyDescent="0.3">
      <c r="A315" s="27">
        <v>161.88091410794786</v>
      </c>
      <c r="B315" s="27">
        <v>228.97160671974763</v>
      </c>
      <c r="C315" s="27">
        <v>390.85252082769546</v>
      </c>
      <c r="D315" s="27">
        <v>100187</v>
      </c>
    </row>
    <row r="316" spans="1:4" x14ac:dyDescent="0.3">
      <c r="A316" s="27">
        <v>161.71296470684979</v>
      </c>
      <c r="B316" s="27">
        <v>229.13383277452928</v>
      </c>
      <c r="C316" s="27">
        <v>390.8467974813791</v>
      </c>
      <c r="D316" s="27">
        <v>100186</v>
      </c>
    </row>
    <row r="317" spans="1:4" x14ac:dyDescent="0.3">
      <c r="A317" s="27">
        <v>165.89491511736213</v>
      </c>
      <c r="B317" s="27">
        <v>228.95890403281916</v>
      </c>
      <c r="C317" s="27">
        <v>394.85381915018127</v>
      </c>
      <c r="D317" s="27">
        <v>100185</v>
      </c>
    </row>
    <row r="318" spans="1:4" x14ac:dyDescent="0.3">
      <c r="A318" s="27">
        <v>166.90714096447348</v>
      </c>
      <c r="B318" s="27">
        <v>228.90803868400786</v>
      </c>
      <c r="C318" s="27">
        <v>395.81517964848138</v>
      </c>
      <c r="D318" s="27">
        <v>100184</v>
      </c>
    </row>
    <row r="319" spans="1:4" x14ac:dyDescent="0.3">
      <c r="A319" s="27">
        <v>165.19252588778525</v>
      </c>
      <c r="B319" s="27">
        <v>228.91275216422906</v>
      </c>
      <c r="C319" s="27">
        <v>394.10527805201434</v>
      </c>
      <c r="D319" s="27">
        <v>100183</v>
      </c>
    </row>
    <row r="320" spans="1:4" x14ac:dyDescent="0.3">
      <c r="A320" s="27">
        <v>160.11296764970672</v>
      </c>
      <c r="B320" s="27">
        <v>229.10113025508906</v>
      </c>
      <c r="C320" s="27">
        <v>389.21409790479578</v>
      </c>
      <c r="D320" s="27">
        <v>100182</v>
      </c>
    </row>
    <row r="321" spans="1:4" x14ac:dyDescent="0.3">
      <c r="A321" s="27">
        <v>149.49828012899584</v>
      </c>
      <c r="B321" s="27">
        <v>229.64204908928204</v>
      </c>
      <c r="C321" s="27">
        <v>379.14032921827788</v>
      </c>
      <c r="D321" s="27">
        <v>100181</v>
      </c>
    </row>
    <row r="322" spans="1:4" x14ac:dyDescent="0.3">
      <c r="A322" s="27">
        <v>156.44907679722678</v>
      </c>
      <c r="B322" s="27">
        <v>229.41501359450353</v>
      </c>
      <c r="C322" s="27">
        <v>385.86409039173031</v>
      </c>
      <c r="D322" s="27">
        <v>100180</v>
      </c>
    </row>
    <row r="323" spans="1:4" x14ac:dyDescent="0.3">
      <c r="A323" s="27">
        <v>158.35966252304226</v>
      </c>
      <c r="B323" s="27">
        <v>229.07208597403377</v>
      </c>
      <c r="C323" s="27">
        <v>387.431748497076</v>
      </c>
      <c r="D323" s="27">
        <v>100179</v>
      </c>
    </row>
    <row r="324" spans="1:4" x14ac:dyDescent="0.3">
      <c r="A324" s="27">
        <v>163.66092415477141</v>
      </c>
      <c r="B324" s="27">
        <v>229.07040273499524</v>
      </c>
      <c r="C324" s="27">
        <v>392.73132688976665</v>
      </c>
      <c r="D324" s="27">
        <v>100178</v>
      </c>
    </row>
    <row r="325" spans="1:4" x14ac:dyDescent="0.3">
      <c r="A325" s="27">
        <v>162.23887927422862</v>
      </c>
      <c r="B325" s="27">
        <v>229.16438445004059</v>
      </c>
      <c r="C325" s="27">
        <v>391.40326372426921</v>
      </c>
      <c r="D325" s="27">
        <v>100177</v>
      </c>
    </row>
    <row r="326" spans="1:4" x14ac:dyDescent="0.3">
      <c r="A326" s="27">
        <v>162.79398297261565</v>
      </c>
      <c r="B326" s="27">
        <v>229.10004941291251</v>
      </c>
      <c r="C326" s="27">
        <v>391.89403238552813</v>
      </c>
      <c r="D326" s="27">
        <v>100176</v>
      </c>
    </row>
    <row r="327" spans="1:4" x14ac:dyDescent="0.3">
      <c r="A327" s="27">
        <v>153.43788580061349</v>
      </c>
      <c r="B327" s="27">
        <v>229.17106477013238</v>
      </c>
      <c r="C327" s="27">
        <v>382.60895057074583</v>
      </c>
      <c r="D327" s="27">
        <v>100175</v>
      </c>
    </row>
    <row r="328" spans="1:4" x14ac:dyDescent="0.3">
      <c r="A328" s="27">
        <v>164.40257030151702</v>
      </c>
      <c r="B328" s="27">
        <v>229.11467477340022</v>
      </c>
      <c r="C328" s="27">
        <v>393.51724507491724</v>
      </c>
      <c r="D328" s="27">
        <v>100174</v>
      </c>
    </row>
    <row r="329" spans="1:4" x14ac:dyDescent="0.3">
      <c r="A329" s="27">
        <v>106.6469517322753</v>
      </c>
      <c r="B329" s="27">
        <v>230.26084515137097</v>
      </c>
      <c r="C329" s="27">
        <v>336.90779688364626</v>
      </c>
      <c r="D329" s="27">
        <v>100173</v>
      </c>
    </row>
    <row r="330" spans="1:4" x14ac:dyDescent="0.3">
      <c r="A330" s="27">
        <v>157.38793122726267</v>
      </c>
      <c r="B330" s="27">
        <v>229.34325604843804</v>
      </c>
      <c r="C330" s="27">
        <v>386.73118727570068</v>
      </c>
      <c r="D330" s="27">
        <v>100172</v>
      </c>
    </row>
    <row r="331" spans="1:4" x14ac:dyDescent="0.3">
      <c r="A331" s="27">
        <v>147.7433410464032</v>
      </c>
      <c r="B331" s="27">
        <v>229.68012873482797</v>
      </c>
      <c r="C331" s="27">
        <v>377.42346978123118</v>
      </c>
      <c r="D331" s="27">
        <v>100171</v>
      </c>
    </row>
    <row r="332" spans="1:4" x14ac:dyDescent="0.3">
      <c r="A332" s="27">
        <v>151.93987245573689</v>
      </c>
      <c r="B332" s="27">
        <v>229.20158282967452</v>
      </c>
      <c r="C332" s="27">
        <v>381.14145528541144</v>
      </c>
      <c r="D332" s="27">
        <v>100170</v>
      </c>
    </row>
    <row r="333" spans="1:4" x14ac:dyDescent="0.3">
      <c r="A333" s="27">
        <v>159.96530579292801</v>
      </c>
      <c r="B333" s="27">
        <v>228.95778285555443</v>
      </c>
      <c r="C333" s="27">
        <v>388.92308864848246</v>
      </c>
      <c r="D333" s="27">
        <v>100169</v>
      </c>
    </row>
    <row r="334" spans="1:4" x14ac:dyDescent="0.3">
      <c r="A334" s="27">
        <v>160.63909332567445</v>
      </c>
      <c r="B334" s="27">
        <v>228.95969007894212</v>
      </c>
      <c r="C334" s="27">
        <v>389.5987834046166</v>
      </c>
      <c r="D334" s="27">
        <v>100168</v>
      </c>
    </row>
    <row r="335" spans="1:4" x14ac:dyDescent="0.3">
      <c r="A335" s="27">
        <v>157.62953951396048</v>
      </c>
      <c r="B335" s="27">
        <v>229.23292399175955</v>
      </c>
      <c r="C335" s="27">
        <v>386.86246350572003</v>
      </c>
      <c r="D335" s="27">
        <v>100167</v>
      </c>
    </row>
    <row r="336" spans="1:4" x14ac:dyDescent="0.3">
      <c r="A336" s="27">
        <v>162.44068187729349</v>
      </c>
      <c r="B336" s="27">
        <v>228.86885750091881</v>
      </c>
      <c r="C336" s="27">
        <v>391.30953937821232</v>
      </c>
      <c r="D336" s="27">
        <v>100166</v>
      </c>
    </row>
    <row r="337" spans="1:4" x14ac:dyDescent="0.3">
      <c r="A337" s="27">
        <v>163.76175025359393</v>
      </c>
      <c r="B337" s="27">
        <v>228.95768424150032</v>
      </c>
      <c r="C337" s="27">
        <v>392.71943449509422</v>
      </c>
      <c r="D337" s="27">
        <v>100165</v>
      </c>
    </row>
    <row r="338" spans="1:4" x14ac:dyDescent="0.3">
      <c r="A338" s="27">
        <v>164.92340004887066</v>
      </c>
      <c r="B338" s="27">
        <v>228.93391584242565</v>
      </c>
      <c r="C338" s="27">
        <v>393.85731589129631</v>
      </c>
      <c r="D338" s="27">
        <v>100164</v>
      </c>
    </row>
    <row r="339" spans="1:4" x14ac:dyDescent="0.3">
      <c r="A339" s="27">
        <v>157.21995000704749</v>
      </c>
      <c r="B339" s="27">
        <v>229.37800099883884</v>
      </c>
      <c r="C339" s="27">
        <v>386.59795100588633</v>
      </c>
      <c r="D339" s="27">
        <v>100163</v>
      </c>
    </row>
    <row r="340" spans="1:4" x14ac:dyDescent="0.3">
      <c r="A340" s="27">
        <v>110.66452318756281</v>
      </c>
      <c r="B340" s="27">
        <v>230.12813600322997</v>
      </c>
      <c r="C340" s="27">
        <v>340.79265919079279</v>
      </c>
      <c r="D340" s="27">
        <v>100162</v>
      </c>
    </row>
    <row r="341" spans="1:4" x14ac:dyDescent="0.3">
      <c r="A341" s="27">
        <v>157.67938868814844</v>
      </c>
      <c r="B341" s="27">
        <v>229.01088129404232</v>
      </c>
      <c r="C341" s="27">
        <v>386.69026998219078</v>
      </c>
      <c r="D341" s="27">
        <v>100161</v>
      </c>
    </row>
    <row r="342" spans="1:4" x14ac:dyDescent="0.3">
      <c r="A342" s="27">
        <v>145.90102220754738</v>
      </c>
      <c r="B342" s="27">
        <v>229.61860643265493</v>
      </c>
      <c r="C342" s="27">
        <v>375.51962864020231</v>
      </c>
      <c r="D342" s="27">
        <v>100160</v>
      </c>
    </row>
    <row r="343" spans="1:4" x14ac:dyDescent="0.3">
      <c r="A343" s="27">
        <v>164.44860741946843</v>
      </c>
      <c r="B343" s="27">
        <v>229.05327626165405</v>
      </c>
      <c r="C343" s="27">
        <v>393.50188368112248</v>
      </c>
      <c r="D343" s="27">
        <v>100159</v>
      </c>
    </row>
    <row r="344" spans="1:4" x14ac:dyDescent="0.3">
      <c r="A344" s="27">
        <v>158.58773258258975</v>
      </c>
      <c r="B344" s="27">
        <v>228.95974821925404</v>
      </c>
      <c r="C344" s="27">
        <v>387.54748080184379</v>
      </c>
      <c r="D344" s="27">
        <v>100158</v>
      </c>
    </row>
    <row r="345" spans="1:4" x14ac:dyDescent="0.3">
      <c r="A345" s="27">
        <v>159.50920795488818</v>
      </c>
      <c r="B345" s="27">
        <v>229.26305268047423</v>
      </c>
      <c r="C345" s="27">
        <v>388.77226063536239</v>
      </c>
      <c r="D345" s="27">
        <v>100157</v>
      </c>
    </row>
    <row r="346" spans="1:4" x14ac:dyDescent="0.3">
      <c r="A346" s="27">
        <v>155.39173021201719</v>
      </c>
      <c r="B346" s="27">
        <v>229.25728006192037</v>
      </c>
      <c r="C346" s="27">
        <v>384.64901027393756</v>
      </c>
      <c r="D346" s="27">
        <v>100156</v>
      </c>
    </row>
    <row r="347" spans="1:4" x14ac:dyDescent="0.3">
      <c r="A347" s="27">
        <v>158.13323618920643</v>
      </c>
      <c r="B347" s="27">
        <v>229.38006450152574</v>
      </c>
      <c r="C347" s="27">
        <v>387.51330069073219</v>
      </c>
      <c r="D347" s="27">
        <v>100155</v>
      </c>
    </row>
    <row r="348" spans="1:4" x14ac:dyDescent="0.3">
      <c r="A348" s="27">
        <v>160.31234968790602</v>
      </c>
      <c r="B348" s="27">
        <v>229.23563733137468</v>
      </c>
      <c r="C348" s="27">
        <v>389.5479870192807</v>
      </c>
      <c r="D348" s="27">
        <v>100154</v>
      </c>
    </row>
    <row r="349" spans="1:4" x14ac:dyDescent="0.3">
      <c r="A349" s="27">
        <v>166.70881914973762</v>
      </c>
      <c r="B349" s="27">
        <v>228.83035603584966</v>
      </c>
      <c r="C349" s="27">
        <v>395.53917518558728</v>
      </c>
      <c r="D349" s="27">
        <v>100153</v>
      </c>
    </row>
    <row r="350" spans="1:4" x14ac:dyDescent="0.3">
      <c r="A350" s="27">
        <v>167.10150135388653</v>
      </c>
      <c r="B350" s="27">
        <v>228.82443970487773</v>
      </c>
      <c r="C350" s="27">
        <v>395.92594105876424</v>
      </c>
      <c r="D350" s="27">
        <v>100152</v>
      </c>
    </row>
    <row r="351" spans="1:4" x14ac:dyDescent="0.3">
      <c r="A351" s="27">
        <v>162.91221050252912</v>
      </c>
      <c r="B351" s="27">
        <v>229.3091939804664</v>
      </c>
      <c r="C351" s="27">
        <v>392.22140448299552</v>
      </c>
      <c r="D351" s="27">
        <v>100151</v>
      </c>
    </row>
    <row r="352" spans="1:4" x14ac:dyDescent="0.3">
      <c r="A352" s="27">
        <v>162.45166644045986</v>
      </c>
      <c r="B352" s="27">
        <v>229.22862046865353</v>
      </c>
      <c r="C352" s="27">
        <v>391.68028690911342</v>
      </c>
      <c r="D352" s="27">
        <v>100150</v>
      </c>
    </row>
    <row r="353" spans="1:4" x14ac:dyDescent="0.3">
      <c r="A353" s="27">
        <v>140.33584148425206</v>
      </c>
      <c r="B353" s="27">
        <v>229.63837982710277</v>
      </c>
      <c r="C353" s="27">
        <v>369.97422131135482</v>
      </c>
      <c r="D353" s="27">
        <v>100149</v>
      </c>
    </row>
    <row r="354" spans="1:4" x14ac:dyDescent="0.3">
      <c r="A354" s="27">
        <v>167.69524366601513</v>
      </c>
      <c r="B354" s="27">
        <v>228.83066888471828</v>
      </c>
      <c r="C354" s="27">
        <v>396.52591255073344</v>
      </c>
      <c r="D354" s="27">
        <v>100148</v>
      </c>
    </row>
    <row r="355" spans="1:4" x14ac:dyDescent="0.3">
      <c r="A355" s="27">
        <v>164.5410664141769</v>
      </c>
      <c r="B355" s="27">
        <v>228.8897642804591</v>
      </c>
      <c r="C355" s="27">
        <v>393.43083069463603</v>
      </c>
      <c r="D355" s="27">
        <v>100147</v>
      </c>
    </row>
    <row r="356" spans="1:4" x14ac:dyDescent="0.3">
      <c r="A356" s="27">
        <v>157.09146746097858</v>
      </c>
      <c r="B356" s="27">
        <v>229.12736092076725</v>
      </c>
      <c r="C356" s="27">
        <v>386.21882838174582</v>
      </c>
      <c r="D356" s="27">
        <v>100146</v>
      </c>
    </row>
    <row r="357" spans="1:4" x14ac:dyDescent="0.3">
      <c r="A357" s="27">
        <v>164.97806061977568</v>
      </c>
      <c r="B357" s="27">
        <v>228.93021596674248</v>
      </c>
      <c r="C357" s="27">
        <v>393.90827658651813</v>
      </c>
      <c r="D357" s="27">
        <v>100145</v>
      </c>
    </row>
    <row r="358" spans="1:4" x14ac:dyDescent="0.3">
      <c r="A358" s="27">
        <v>160.94931671420696</v>
      </c>
      <c r="B358" s="27">
        <v>229.03461475760253</v>
      </c>
      <c r="C358" s="27">
        <v>389.98393147180946</v>
      </c>
      <c r="D358" s="27">
        <v>100144</v>
      </c>
    </row>
    <row r="359" spans="1:4" x14ac:dyDescent="0.3">
      <c r="A359" s="27">
        <v>152.70819366102555</v>
      </c>
      <c r="B359" s="27">
        <v>229.31942018461172</v>
      </c>
      <c r="C359" s="27">
        <v>382.02761384563723</v>
      </c>
      <c r="D359" s="27">
        <v>100143</v>
      </c>
    </row>
    <row r="360" spans="1:4" x14ac:dyDescent="0.3">
      <c r="A360" s="27">
        <v>134.83832728753976</v>
      </c>
      <c r="B360" s="27">
        <v>229.53103915616535</v>
      </c>
      <c r="C360" s="27">
        <v>364.36936644370508</v>
      </c>
      <c r="D360" s="27">
        <v>100142</v>
      </c>
    </row>
    <row r="361" spans="1:4" x14ac:dyDescent="0.3">
      <c r="A361" s="27">
        <v>163.4726637575331</v>
      </c>
      <c r="B361" s="27">
        <v>229.12580076080749</v>
      </c>
      <c r="C361" s="27">
        <v>392.59846451834062</v>
      </c>
      <c r="D361" s="27">
        <v>100141</v>
      </c>
    </row>
    <row r="362" spans="1:4" x14ac:dyDescent="0.3">
      <c r="A362" s="27">
        <v>155.54911513220429</v>
      </c>
      <c r="B362" s="27">
        <v>229.16898449188332</v>
      </c>
      <c r="C362" s="27">
        <v>384.71809962408759</v>
      </c>
      <c r="D362" s="27">
        <v>100140</v>
      </c>
    </row>
    <row r="363" spans="1:4" x14ac:dyDescent="0.3">
      <c r="A363" s="27">
        <v>163.34741480931029</v>
      </c>
      <c r="B363" s="27">
        <v>228.93621422237823</v>
      </c>
      <c r="C363" s="27">
        <v>392.28362903168852</v>
      </c>
      <c r="D363" s="27">
        <v>100139</v>
      </c>
    </row>
    <row r="364" spans="1:4" x14ac:dyDescent="0.3">
      <c r="A364" s="27">
        <v>159.94562370165332</v>
      </c>
      <c r="B364" s="27">
        <v>229.02722309894307</v>
      </c>
      <c r="C364" s="27">
        <v>388.97284680059636</v>
      </c>
      <c r="D364" s="27">
        <v>100138</v>
      </c>
    </row>
    <row r="365" spans="1:4" x14ac:dyDescent="0.3">
      <c r="A365" s="27">
        <v>162.69101611547288</v>
      </c>
      <c r="B365" s="27">
        <v>228.96767324085954</v>
      </c>
      <c r="C365" s="27">
        <v>391.65868935633239</v>
      </c>
      <c r="D365" s="27">
        <v>100137</v>
      </c>
    </row>
    <row r="366" spans="1:4" x14ac:dyDescent="0.3">
      <c r="A366" s="27">
        <v>162.88721410698213</v>
      </c>
      <c r="B366" s="27">
        <v>229.03167271492029</v>
      </c>
      <c r="C366" s="27">
        <v>391.91888682190245</v>
      </c>
      <c r="D366" s="27">
        <v>100136</v>
      </c>
    </row>
    <row r="367" spans="1:4" x14ac:dyDescent="0.3">
      <c r="A367" s="27">
        <v>162.40822506293071</v>
      </c>
      <c r="B367" s="27">
        <v>229.013279095397</v>
      </c>
      <c r="C367" s="27">
        <v>391.42150415832771</v>
      </c>
      <c r="D367" s="27">
        <v>100135</v>
      </c>
    </row>
    <row r="368" spans="1:4" x14ac:dyDescent="0.3">
      <c r="A368" s="27">
        <v>163.02179688248307</v>
      </c>
      <c r="B368" s="27">
        <v>229.11624589168264</v>
      </c>
      <c r="C368" s="27">
        <v>392.13804277416568</v>
      </c>
      <c r="D368" s="27">
        <v>100134</v>
      </c>
    </row>
    <row r="369" spans="1:4" x14ac:dyDescent="0.3">
      <c r="A369" s="27">
        <v>157.53413142120968</v>
      </c>
      <c r="B369" s="27">
        <v>229.40349741578476</v>
      </c>
      <c r="C369" s="27">
        <v>386.93762883699446</v>
      </c>
      <c r="D369" s="27">
        <v>100133</v>
      </c>
    </row>
    <row r="370" spans="1:4" x14ac:dyDescent="0.3">
      <c r="A370" s="27">
        <v>165.35157524775099</v>
      </c>
      <c r="B370" s="27">
        <v>229.07650926440988</v>
      </c>
      <c r="C370" s="27">
        <v>394.42808451216086</v>
      </c>
      <c r="D370" s="27">
        <v>100132</v>
      </c>
    </row>
    <row r="371" spans="1:4" x14ac:dyDescent="0.3">
      <c r="A371" s="27">
        <v>159.80047211507491</v>
      </c>
      <c r="B371" s="27">
        <v>229.25117839072647</v>
      </c>
      <c r="C371" s="27">
        <v>389.05165050580138</v>
      </c>
      <c r="D371" s="27">
        <v>100131</v>
      </c>
    </row>
    <row r="372" spans="1:4" x14ac:dyDescent="0.3">
      <c r="A372" s="27">
        <v>164.39809364527878</v>
      </c>
      <c r="B372" s="27">
        <v>228.98200067834301</v>
      </c>
      <c r="C372" s="27">
        <v>393.38009432362179</v>
      </c>
      <c r="D372" s="27">
        <v>100130</v>
      </c>
    </row>
    <row r="373" spans="1:4" x14ac:dyDescent="0.3">
      <c r="A373" s="27">
        <v>156.73355553118566</v>
      </c>
      <c r="B373" s="27">
        <v>229.25734054717836</v>
      </c>
      <c r="C373" s="27">
        <v>385.99089607836402</v>
      </c>
      <c r="D373" s="27">
        <v>100129</v>
      </c>
    </row>
    <row r="374" spans="1:4" x14ac:dyDescent="0.3">
      <c r="A374" s="27">
        <v>162.68628417230912</v>
      </c>
      <c r="B374" s="27">
        <v>228.98343459848314</v>
      </c>
      <c r="C374" s="27">
        <v>391.66971877079226</v>
      </c>
      <c r="D374" s="27">
        <v>100128</v>
      </c>
    </row>
    <row r="375" spans="1:4" x14ac:dyDescent="0.3">
      <c r="A375" s="27">
        <v>167.77081805633466</v>
      </c>
      <c r="B375" s="27">
        <v>228.77411587445948</v>
      </c>
      <c r="C375" s="27">
        <v>396.54493393079417</v>
      </c>
      <c r="D375" s="27">
        <v>100127</v>
      </c>
    </row>
    <row r="376" spans="1:4" x14ac:dyDescent="0.3">
      <c r="A376" s="27">
        <v>156.96195814550788</v>
      </c>
      <c r="B376" s="27">
        <v>229.37715175160486</v>
      </c>
      <c r="C376" s="27">
        <v>386.33910989711273</v>
      </c>
      <c r="D376" s="27">
        <v>100126</v>
      </c>
    </row>
    <row r="377" spans="1:4" x14ac:dyDescent="0.3">
      <c r="A377" s="27">
        <v>142.79764119404746</v>
      </c>
      <c r="B377" s="27">
        <v>229.75634831833344</v>
      </c>
      <c r="C377" s="27">
        <v>372.55398951238089</v>
      </c>
      <c r="D377" s="27">
        <v>100125</v>
      </c>
    </row>
    <row r="378" spans="1:4" x14ac:dyDescent="0.3">
      <c r="A378" s="27">
        <v>167.44341271299939</v>
      </c>
      <c r="B378" s="27">
        <v>228.80773205877264</v>
      </c>
      <c r="C378" s="27">
        <v>396.25114477177203</v>
      </c>
      <c r="D378" s="27">
        <v>100124</v>
      </c>
    </row>
    <row r="379" spans="1:4" x14ac:dyDescent="0.3">
      <c r="A379" s="27">
        <v>162.1696691386378</v>
      </c>
      <c r="B379" s="27">
        <v>228.90509208983318</v>
      </c>
      <c r="C379" s="27">
        <v>391.07476122847095</v>
      </c>
      <c r="D379" s="27">
        <v>100123</v>
      </c>
    </row>
    <row r="380" spans="1:4" x14ac:dyDescent="0.3">
      <c r="A380" s="27">
        <v>158.08908857636808</v>
      </c>
      <c r="B380" s="27">
        <v>229.45844586762368</v>
      </c>
      <c r="C380" s="27">
        <v>387.54753444399176</v>
      </c>
      <c r="D380" s="27">
        <v>100122</v>
      </c>
    </row>
    <row r="381" spans="1:4" x14ac:dyDescent="0.3">
      <c r="A381" s="27">
        <v>156.26630448870273</v>
      </c>
      <c r="B381" s="27">
        <v>229.33726730022121</v>
      </c>
      <c r="C381" s="27">
        <v>385.60357178892394</v>
      </c>
      <c r="D381" s="27">
        <v>100121</v>
      </c>
    </row>
    <row r="382" spans="1:4" x14ac:dyDescent="0.3">
      <c r="A382" s="27">
        <v>164.67503927048924</v>
      </c>
      <c r="B382" s="27">
        <v>228.8511463914281</v>
      </c>
      <c r="C382" s="27">
        <v>393.52618566191734</v>
      </c>
      <c r="D382" s="27">
        <v>100120</v>
      </c>
    </row>
    <row r="383" spans="1:4" x14ac:dyDescent="0.3">
      <c r="A383" s="27">
        <v>159.90267313693491</v>
      </c>
      <c r="B383" s="27">
        <v>229.25346116055553</v>
      </c>
      <c r="C383" s="27">
        <v>389.15613429749044</v>
      </c>
      <c r="D383" s="27">
        <v>100119</v>
      </c>
    </row>
    <row r="384" spans="1:4" x14ac:dyDescent="0.3">
      <c r="A384" s="27">
        <v>166.02736280947744</v>
      </c>
      <c r="B384" s="27">
        <v>228.95390092612337</v>
      </c>
      <c r="C384" s="27">
        <v>394.98126373560081</v>
      </c>
      <c r="D384" s="27">
        <v>100118</v>
      </c>
    </row>
    <row r="385" spans="1:4" x14ac:dyDescent="0.3">
      <c r="A385" s="27">
        <v>455.18577684104378</v>
      </c>
      <c r="B385" s="27">
        <v>222.20626368723643</v>
      </c>
      <c r="C385" s="27">
        <v>677.39204052828018</v>
      </c>
      <c r="D385" s="27">
        <v>100117</v>
      </c>
    </row>
    <row r="386" spans="1:4" x14ac:dyDescent="0.3">
      <c r="A386" s="27">
        <v>155.86150079946623</v>
      </c>
      <c r="B386" s="27">
        <v>229.40672991310984</v>
      </c>
      <c r="C386" s="27">
        <v>385.26823071257604</v>
      </c>
      <c r="D386" s="27">
        <v>100116</v>
      </c>
    </row>
    <row r="387" spans="1:4" x14ac:dyDescent="0.3">
      <c r="A387" s="27">
        <v>162.64770476857782</v>
      </c>
      <c r="B387" s="27">
        <v>229.10438393745005</v>
      </c>
      <c r="C387" s="27">
        <v>391.75208870602785</v>
      </c>
      <c r="D387" s="27">
        <v>100115</v>
      </c>
    </row>
    <row r="388" spans="1:4" x14ac:dyDescent="0.3">
      <c r="A388" s="27">
        <v>109.29293950438723</v>
      </c>
      <c r="B388" s="27">
        <v>230.38897462310248</v>
      </c>
      <c r="C388" s="27">
        <v>339.68191412748973</v>
      </c>
      <c r="D388" s="27">
        <v>100114</v>
      </c>
    </row>
    <row r="389" spans="1:4" x14ac:dyDescent="0.3">
      <c r="A389" s="27">
        <v>169.33131789292312</v>
      </c>
      <c r="B389" s="27">
        <v>228.58442316836096</v>
      </c>
      <c r="C389" s="27">
        <v>397.91574106128405</v>
      </c>
      <c r="D389" s="27">
        <v>100113</v>
      </c>
    </row>
    <row r="390" spans="1:4" x14ac:dyDescent="0.3">
      <c r="A390" s="27">
        <v>163.85173554688072</v>
      </c>
      <c r="B390" s="27">
        <v>229.12123609758021</v>
      </c>
      <c r="C390" s="27">
        <v>392.97297164446093</v>
      </c>
      <c r="D390" s="27">
        <v>100112</v>
      </c>
    </row>
    <row r="391" spans="1:4" x14ac:dyDescent="0.3">
      <c r="A391" s="27">
        <v>161.02081719710927</v>
      </c>
      <c r="B391" s="27">
        <v>229.29735597801456</v>
      </c>
      <c r="C391" s="27">
        <v>390.31817317512383</v>
      </c>
      <c r="D391" s="27">
        <v>100111</v>
      </c>
    </row>
    <row r="392" spans="1:4" x14ac:dyDescent="0.3">
      <c r="A392" s="27">
        <v>158.64729913353435</v>
      </c>
      <c r="B392" s="27">
        <v>229.29563327417537</v>
      </c>
      <c r="C392" s="27">
        <v>387.94293240770969</v>
      </c>
      <c r="D392" s="27">
        <v>100110</v>
      </c>
    </row>
    <row r="393" spans="1:4" x14ac:dyDescent="0.3">
      <c r="A393" s="27">
        <v>162.05777493970714</v>
      </c>
      <c r="B393" s="27">
        <v>228.93348798617924</v>
      </c>
      <c r="C393" s="27">
        <v>390.99126292588642</v>
      </c>
      <c r="D393" s="27">
        <v>100109</v>
      </c>
    </row>
    <row r="394" spans="1:4" x14ac:dyDescent="0.3">
      <c r="A394" s="27">
        <v>149.81092691886994</v>
      </c>
      <c r="B394" s="27">
        <v>229.38044602462389</v>
      </c>
      <c r="C394" s="27">
        <v>379.19137294349383</v>
      </c>
      <c r="D394" s="27">
        <v>100108</v>
      </c>
    </row>
    <row r="395" spans="1:4" x14ac:dyDescent="0.3">
      <c r="A395" s="27">
        <v>164.54676156901269</v>
      </c>
      <c r="B395" s="27">
        <v>229.15980171799046</v>
      </c>
      <c r="C395" s="27">
        <v>393.70656328700318</v>
      </c>
      <c r="D395" s="27">
        <v>100107</v>
      </c>
    </row>
    <row r="396" spans="1:4" x14ac:dyDescent="0.3">
      <c r="A396" s="27">
        <v>153.13054419044022</v>
      </c>
      <c r="B396" s="27">
        <v>229.3692324794134</v>
      </c>
      <c r="C396" s="27">
        <v>382.49977666985365</v>
      </c>
      <c r="D396" s="27">
        <v>100106</v>
      </c>
    </row>
    <row r="397" spans="1:4" x14ac:dyDescent="0.3">
      <c r="A397" s="27">
        <v>165.39495528590027</v>
      </c>
      <c r="B397" s="27">
        <v>229.04964881304906</v>
      </c>
      <c r="C397" s="27">
        <v>394.4446040989493</v>
      </c>
      <c r="D397" s="27">
        <v>100105</v>
      </c>
    </row>
    <row r="398" spans="1:4" x14ac:dyDescent="0.3">
      <c r="A398" s="27">
        <v>145.15979135924678</v>
      </c>
      <c r="B398" s="27">
        <v>229.48392023921224</v>
      </c>
      <c r="C398" s="27">
        <v>374.64371159845905</v>
      </c>
      <c r="D398" s="27">
        <v>100104</v>
      </c>
    </row>
    <row r="399" spans="1:4" x14ac:dyDescent="0.3">
      <c r="A399" s="27">
        <v>158.17344413105508</v>
      </c>
      <c r="B399" s="27">
        <v>229.0573389567702</v>
      </c>
      <c r="C399" s="27">
        <v>387.23078308782527</v>
      </c>
      <c r="D399" s="27">
        <v>100103</v>
      </c>
    </row>
    <row r="400" spans="1:4" x14ac:dyDescent="0.3">
      <c r="A400" s="27">
        <v>142.45873284886733</v>
      </c>
      <c r="B400" s="27">
        <v>229.60019379775261</v>
      </c>
      <c r="C400" s="27">
        <v>372.05892664661997</v>
      </c>
      <c r="D400" s="27">
        <v>100102</v>
      </c>
    </row>
    <row r="401" spans="1:4" x14ac:dyDescent="0.3">
      <c r="A401" s="27">
        <v>164.03766701816909</v>
      </c>
      <c r="B401" s="27">
        <v>229.05088470192905</v>
      </c>
      <c r="C401" s="27">
        <v>393.08855172009817</v>
      </c>
      <c r="D401" s="27">
        <v>100101</v>
      </c>
    </row>
    <row r="402" spans="1:4" x14ac:dyDescent="0.3">
      <c r="A402" s="27">
        <v>159.50549961859215</v>
      </c>
      <c r="B402" s="27">
        <v>229.30874610293947</v>
      </c>
      <c r="C402" s="27">
        <v>388.81424572153162</v>
      </c>
      <c r="D402" s="27">
        <v>100100</v>
      </c>
    </row>
    <row r="403" spans="1:4" x14ac:dyDescent="0.3">
      <c r="A403" s="27">
        <v>169.70680581274246</v>
      </c>
      <c r="B403" s="27">
        <v>228.7635857568136</v>
      </c>
      <c r="C403" s="27">
        <v>398.47039156955606</v>
      </c>
      <c r="D403" s="27">
        <v>100099</v>
      </c>
    </row>
    <row r="404" spans="1:4" x14ac:dyDescent="0.3">
      <c r="A404" s="27">
        <v>161.87379457538776</v>
      </c>
      <c r="B404" s="27">
        <v>229.00811669923826</v>
      </c>
      <c r="C404" s="27">
        <v>390.88191127462602</v>
      </c>
      <c r="D404" s="27">
        <v>100098</v>
      </c>
    </row>
    <row r="405" spans="1:4" x14ac:dyDescent="0.3">
      <c r="A405" s="27">
        <v>166.35769076598754</v>
      </c>
      <c r="B405" s="27">
        <v>228.81909907227876</v>
      </c>
      <c r="C405" s="27">
        <v>395.1767898382663</v>
      </c>
      <c r="D405" s="27">
        <v>100097</v>
      </c>
    </row>
    <row r="406" spans="1:4" x14ac:dyDescent="0.3">
      <c r="A406" s="27">
        <v>160.73433388071527</v>
      </c>
      <c r="B406" s="27">
        <v>229.04799698994981</v>
      </c>
      <c r="C406" s="27">
        <v>389.78233087066508</v>
      </c>
      <c r="D406" s="27">
        <v>100096</v>
      </c>
    </row>
    <row r="407" spans="1:4" x14ac:dyDescent="0.3">
      <c r="A407" s="27">
        <v>159.26419375016764</v>
      </c>
      <c r="B407" s="27">
        <v>229.25690496699929</v>
      </c>
      <c r="C407" s="27">
        <v>388.52109871716692</v>
      </c>
      <c r="D407" s="27">
        <v>100095</v>
      </c>
    </row>
    <row r="408" spans="1:4" x14ac:dyDescent="0.3">
      <c r="A408" s="27">
        <v>152.25410343003699</v>
      </c>
      <c r="B408" s="27">
        <v>229.44680663756353</v>
      </c>
      <c r="C408" s="27">
        <v>381.70091006760049</v>
      </c>
      <c r="D408" s="27">
        <v>100094</v>
      </c>
    </row>
    <row r="409" spans="1:4" x14ac:dyDescent="0.3">
      <c r="A409" s="27">
        <v>84.119767792352647</v>
      </c>
      <c r="B409" s="27">
        <v>230.71694893274537</v>
      </c>
      <c r="C409" s="27">
        <v>314.83671672509803</v>
      </c>
      <c r="D409" s="27">
        <v>100093</v>
      </c>
    </row>
    <row r="410" spans="1:4" x14ac:dyDescent="0.3">
      <c r="A410" s="27">
        <v>157.94521212754864</v>
      </c>
      <c r="B410" s="27">
        <v>229.00442382411561</v>
      </c>
      <c r="C410" s="27">
        <v>386.94963595166428</v>
      </c>
      <c r="D410" s="27">
        <v>100092</v>
      </c>
    </row>
    <row r="411" spans="1:4" x14ac:dyDescent="0.3">
      <c r="A411" s="27">
        <v>157.14301793550993</v>
      </c>
      <c r="B411" s="27">
        <v>229.16865152448045</v>
      </c>
      <c r="C411" s="27">
        <v>386.31166945999041</v>
      </c>
      <c r="D411" s="27">
        <v>100091</v>
      </c>
    </row>
    <row r="412" spans="1:4" x14ac:dyDescent="0.3">
      <c r="A412" s="27">
        <v>161.20579488143497</v>
      </c>
      <c r="B412" s="27">
        <v>229.03566065294697</v>
      </c>
      <c r="C412" s="27">
        <v>390.24145553438194</v>
      </c>
      <c r="D412" s="27">
        <v>100090</v>
      </c>
    </row>
    <row r="413" spans="1:4" x14ac:dyDescent="0.3">
      <c r="A413" s="27">
        <v>164.62131456762759</v>
      </c>
      <c r="B413" s="27">
        <v>228.68643139731577</v>
      </c>
      <c r="C413" s="27">
        <v>393.30774596494336</v>
      </c>
      <c r="D413" s="27">
        <v>100089</v>
      </c>
    </row>
    <row r="414" spans="1:4" x14ac:dyDescent="0.3">
      <c r="A414" s="27">
        <v>164.4798069983118</v>
      </c>
      <c r="B414" s="27">
        <v>228.91604625841154</v>
      </c>
      <c r="C414" s="27">
        <v>393.39585325672334</v>
      </c>
      <c r="D414" s="27">
        <v>100088</v>
      </c>
    </row>
    <row r="415" spans="1:4" x14ac:dyDescent="0.3">
      <c r="A415" s="27">
        <v>149.88050256014279</v>
      </c>
      <c r="B415" s="27">
        <v>229.48313255846745</v>
      </c>
      <c r="C415" s="27">
        <v>379.3636351186102</v>
      </c>
      <c r="D415" s="27">
        <v>100087</v>
      </c>
    </row>
    <row r="416" spans="1:4" x14ac:dyDescent="0.3">
      <c r="A416" s="27">
        <v>162.94069063148507</v>
      </c>
      <c r="B416" s="27">
        <v>229.06677731733032</v>
      </c>
      <c r="C416" s="27">
        <v>392.00746794881536</v>
      </c>
      <c r="D416" s="27">
        <v>100086</v>
      </c>
    </row>
    <row r="417" spans="1:4" x14ac:dyDescent="0.3">
      <c r="A417" s="27">
        <v>157.023591303876</v>
      </c>
      <c r="B417" s="27">
        <v>229.10082562454409</v>
      </c>
      <c r="C417" s="27">
        <v>386.12441692842009</v>
      </c>
      <c r="D417" s="27">
        <v>100085</v>
      </c>
    </row>
    <row r="418" spans="1:4" x14ac:dyDescent="0.3">
      <c r="A418" s="27">
        <v>164.68139321930184</v>
      </c>
      <c r="B418" s="27">
        <v>229.12519233757169</v>
      </c>
      <c r="C418" s="27">
        <v>393.80658555687353</v>
      </c>
      <c r="D418" s="27">
        <v>100084</v>
      </c>
    </row>
    <row r="419" spans="1:4" x14ac:dyDescent="0.3">
      <c r="A419" s="27">
        <v>151.56074663601962</v>
      </c>
      <c r="B419" s="27">
        <v>229.28630760519982</v>
      </c>
      <c r="C419" s="27">
        <v>380.84705424121944</v>
      </c>
      <c r="D419" s="27">
        <v>100083</v>
      </c>
    </row>
    <row r="420" spans="1:4" x14ac:dyDescent="0.3">
      <c r="A420" s="27">
        <v>161.48633428241442</v>
      </c>
      <c r="B420" s="27">
        <v>228.98579934109151</v>
      </c>
      <c r="C420" s="27">
        <v>390.4721336235059</v>
      </c>
      <c r="D420" s="27">
        <v>100082</v>
      </c>
    </row>
    <row r="421" spans="1:4" x14ac:dyDescent="0.3">
      <c r="A421" s="27">
        <v>167.25199079745116</v>
      </c>
      <c r="B421" s="27">
        <v>228.87824227350896</v>
      </c>
      <c r="C421" s="27">
        <v>396.13023307096012</v>
      </c>
      <c r="D421" s="27">
        <v>100081</v>
      </c>
    </row>
    <row r="422" spans="1:4" x14ac:dyDescent="0.3">
      <c r="A422" s="27">
        <v>160.72443113861297</v>
      </c>
      <c r="B422" s="27">
        <v>229.08362833525115</v>
      </c>
      <c r="C422" s="27">
        <v>389.80805947386409</v>
      </c>
      <c r="D422" s="27">
        <v>100080</v>
      </c>
    </row>
    <row r="423" spans="1:4" x14ac:dyDescent="0.3">
      <c r="A423" s="27">
        <v>174.20372006986105</v>
      </c>
      <c r="B423" s="27">
        <v>228.80085222511801</v>
      </c>
      <c r="C423" s="27">
        <v>403.00457229497908</v>
      </c>
      <c r="D423" s="27">
        <v>100079</v>
      </c>
    </row>
    <row r="424" spans="1:4" x14ac:dyDescent="0.3">
      <c r="A424" s="27">
        <v>159.22289461988956</v>
      </c>
      <c r="B424" s="27">
        <v>229.27490858659527</v>
      </c>
      <c r="C424" s="27">
        <v>388.49780320648483</v>
      </c>
      <c r="D424" s="27">
        <v>100078</v>
      </c>
    </row>
    <row r="425" spans="1:4" x14ac:dyDescent="0.3">
      <c r="A425" s="27">
        <v>164.09971890006366</v>
      </c>
      <c r="B425" s="27">
        <v>228.94064317821613</v>
      </c>
      <c r="C425" s="27">
        <v>393.04036207827983</v>
      </c>
      <c r="D425" s="27">
        <v>100077</v>
      </c>
    </row>
    <row r="426" spans="1:4" x14ac:dyDescent="0.3">
      <c r="A426" s="27">
        <v>164.00105672631057</v>
      </c>
      <c r="B426" s="27">
        <v>228.9653200247817</v>
      </c>
      <c r="C426" s="27">
        <v>392.9663767510923</v>
      </c>
      <c r="D426" s="27">
        <v>100076</v>
      </c>
    </row>
    <row r="427" spans="1:4" x14ac:dyDescent="0.3">
      <c r="A427" s="27">
        <v>153.31922251832066</v>
      </c>
      <c r="B427" s="27">
        <v>229.17402381477658</v>
      </c>
      <c r="C427" s="27">
        <v>382.4932463330972</v>
      </c>
      <c r="D427" s="27">
        <v>100075</v>
      </c>
    </row>
    <row r="428" spans="1:4" x14ac:dyDescent="0.3">
      <c r="A428" s="27">
        <v>164.82683968472293</v>
      </c>
      <c r="B428" s="27">
        <v>229.12316822108829</v>
      </c>
      <c r="C428" s="27">
        <v>393.95000790581122</v>
      </c>
      <c r="D428" s="27">
        <v>100074</v>
      </c>
    </row>
    <row r="429" spans="1:4" x14ac:dyDescent="0.3">
      <c r="A429" s="27">
        <v>160.46205133832794</v>
      </c>
      <c r="B429" s="27">
        <v>228.78522051503674</v>
      </c>
      <c r="C429" s="27">
        <v>389.24727185336468</v>
      </c>
      <c r="D429" s="27">
        <v>100073</v>
      </c>
    </row>
    <row r="430" spans="1:4" x14ac:dyDescent="0.3">
      <c r="A430" s="27">
        <v>165.61355746219877</v>
      </c>
      <c r="B430" s="27">
        <v>229.04088712150985</v>
      </c>
      <c r="C430" s="27">
        <v>394.6544445837086</v>
      </c>
      <c r="D430" s="27">
        <v>100072</v>
      </c>
    </row>
    <row r="431" spans="1:4" x14ac:dyDescent="0.3">
      <c r="A431" s="27">
        <v>162.15374742789496</v>
      </c>
      <c r="B431" s="27">
        <v>229.04461787849786</v>
      </c>
      <c r="C431" s="27">
        <v>391.19836530639282</v>
      </c>
      <c r="D431" s="27">
        <v>100071</v>
      </c>
    </row>
    <row r="432" spans="1:4" x14ac:dyDescent="0.3">
      <c r="A432" s="27">
        <v>163.58995437449502</v>
      </c>
      <c r="B432" s="27">
        <v>228.90020541839436</v>
      </c>
      <c r="C432" s="27">
        <v>392.49015979288936</v>
      </c>
      <c r="D432" s="27">
        <v>100070</v>
      </c>
    </row>
    <row r="433" spans="1:4" x14ac:dyDescent="0.3">
      <c r="A433" s="27">
        <v>156.6442020432068</v>
      </c>
      <c r="B433" s="27">
        <v>229.30315558986152</v>
      </c>
      <c r="C433" s="27">
        <v>385.94735763306835</v>
      </c>
      <c r="D433" s="27">
        <v>100069</v>
      </c>
    </row>
    <row r="434" spans="1:4" x14ac:dyDescent="0.3">
      <c r="A434" s="27">
        <v>164.58096931385302</v>
      </c>
      <c r="B434" s="27">
        <v>229.02409531947802</v>
      </c>
      <c r="C434" s="27">
        <v>393.60506463333104</v>
      </c>
      <c r="D434" s="27">
        <v>100068</v>
      </c>
    </row>
    <row r="435" spans="1:4" x14ac:dyDescent="0.3">
      <c r="A435" s="27">
        <v>166.54792993858544</v>
      </c>
      <c r="B435" s="27">
        <v>228.93781217451021</v>
      </c>
      <c r="C435" s="27">
        <v>395.48574211309563</v>
      </c>
      <c r="D435" s="27">
        <v>100067</v>
      </c>
    </row>
    <row r="436" spans="1:4" x14ac:dyDescent="0.3">
      <c r="A436" s="27">
        <v>166.44584863654364</v>
      </c>
      <c r="B436" s="27">
        <v>228.85008913166783</v>
      </c>
      <c r="C436" s="27">
        <v>395.2959377682115</v>
      </c>
      <c r="D436" s="27">
        <v>100066</v>
      </c>
    </row>
    <row r="437" spans="1:4" x14ac:dyDescent="0.3">
      <c r="A437" s="27">
        <v>151.03847645347173</v>
      </c>
      <c r="B437" s="27">
        <v>229.39825939639348</v>
      </c>
      <c r="C437" s="27">
        <v>380.43673584986522</v>
      </c>
      <c r="D437" s="27">
        <v>100065</v>
      </c>
    </row>
    <row r="438" spans="1:4" x14ac:dyDescent="0.3">
      <c r="A438" s="27">
        <v>158.27004129015981</v>
      </c>
      <c r="B438" s="27">
        <v>229.31019613120336</v>
      </c>
      <c r="C438" s="27">
        <v>387.58023742136317</v>
      </c>
      <c r="D438" s="27">
        <v>100064</v>
      </c>
    </row>
    <row r="439" spans="1:4" x14ac:dyDescent="0.3">
      <c r="A439" s="27">
        <v>163.83326014555914</v>
      </c>
      <c r="B439" s="27">
        <v>228.92089762589683</v>
      </c>
      <c r="C439" s="27">
        <v>392.75415777145599</v>
      </c>
      <c r="D439" s="27">
        <v>100063</v>
      </c>
    </row>
    <row r="440" spans="1:4" x14ac:dyDescent="0.3">
      <c r="A440" s="27">
        <v>165.13059984022988</v>
      </c>
      <c r="B440" s="27">
        <v>228.90617461774715</v>
      </c>
      <c r="C440" s="27">
        <v>394.036774457977</v>
      </c>
      <c r="D440" s="27">
        <v>100062</v>
      </c>
    </row>
    <row r="441" spans="1:4" x14ac:dyDescent="0.3">
      <c r="A441" s="27">
        <v>163.63410930927975</v>
      </c>
      <c r="B441" s="27">
        <v>229.04882271314307</v>
      </c>
      <c r="C441" s="27">
        <v>392.68293202242285</v>
      </c>
      <c r="D441" s="27">
        <v>100061</v>
      </c>
    </row>
    <row r="442" spans="1:4" x14ac:dyDescent="0.3">
      <c r="A442" s="27">
        <v>165.11513139903425</v>
      </c>
      <c r="B442" s="27">
        <v>229.09585866902032</v>
      </c>
      <c r="C442" s="27">
        <v>394.21099006805457</v>
      </c>
      <c r="D442" s="27">
        <v>100060</v>
      </c>
    </row>
    <row r="443" spans="1:4" x14ac:dyDescent="0.3">
      <c r="A443" s="27">
        <v>156.7374369123178</v>
      </c>
      <c r="B443" s="27">
        <v>229.0239472574294</v>
      </c>
      <c r="C443" s="27">
        <v>385.7613841697472</v>
      </c>
      <c r="D443" s="27">
        <v>100059</v>
      </c>
    </row>
    <row r="444" spans="1:4" x14ac:dyDescent="0.3">
      <c r="A444" s="27">
        <v>160.75297839578641</v>
      </c>
      <c r="B444" s="27">
        <v>229.28035041509594</v>
      </c>
      <c r="C444" s="27">
        <v>390.03332881088238</v>
      </c>
      <c r="D444" s="27">
        <v>100058</v>
      </c>
    </row>
    <row r="445" spans="1:4" x14ac:dyDescent="0.3">
      <c r="A445" s="27">
        <v>159.55451289528852</v>
      </c>
      <c r="B445" s="27">
        <v>229.00675601280128</v>
      </c>
      <c r="C445" s="27">
        <v>388.5612689080898</v>
      </c>
      <c r="D445" s="27">
        <v>100057</v>
      </c>
    </row>
    <row r="446" spans="1:4" x14ac:dyDescent="0.3">
      <c r="A446" s="27">
        <v>163.62340589582953</v>
      </c>
      <c r="B446" s="27">
        <v>229.19485589937267</v>
      </c>
      <c r="C446" s="27">
        <v>392.8182617952022</v>
      </c>
      <c r="D446" s="27">
        <v>100056</v>
      </c>
    </row>
    <row r="447" spans="1:4" x14ac:dyDescent="0.3">
      <c r="A447" s="27">
        <v>162.02114247802726</v>
      </c>
      <c r="B447" s="27">
        <v>229.09473019207158</v>
      </c>
      <c r="C447" s="27">
        <v>391.11587267009884</v>
      </c>
      <c r="D447" s="27">
        <v>100055</v>
      </c>
    </row>
    <row r="448" spans="1:4" x14ac:dyDescent="0.3">
      <c r="A448" s="27">
        <v>166.70085307177686</v>
      </c>
      <c r="B448" s="27">
        <v>228.79968192255825</v>
      </c>
      <c r="C448" s="27">
        <v>395.50053499433511</v>
      </c>
      <c r="D448" s="27">
        <v>100054</v>
      </c>
    </row>
    <row r="449" spans="1:4" x14ac:dyDescent="0.3">
      <c r="A449" s="27">
        <v>160.39648529986763</v>
      </c>
      <c r="B449" s="27">
        <v>229.12078212352631</v>
      </c>
      <c r="C449" s="27">
        <v>389.51726742339395</v>
      </c>
      <c r="D449" s="27">
        <v>100053</v>
      </c>
    </row>
    <row r="450" spans="1:4" x14ac:dyDescent="0.3">
      <c r="A450" s="27">
        <v>163.28543876911954</v>
      </c>
      <c r="B450" s="27">
        <v>229.0745217655909</v>
      </c>
      <c r="C450" s="27">
        <v>392.35996053471047</v>
      </c>
      <c r="D450" s="27">
        <v>100052</v>
      </c>
    </row>
    <row r="451" spans="1:4" x14ac:dyDescent="0.3">
      <c r="A451" s="27">
        <v>152.33506041614052</v>
      </c>
      <c r="B451" s="27">
        <v>229.38100511395965</v>
      </c>
      <c r="C451" s="27">
        <v>381.7160655301002</v>
      </c>
      <c r="D451" s="27">
        <v>100051</v>
      </c>
    </row>
    <row r="452" spans="1:4" x14ac:dyDescent="0.3">
      <c r="A452" s="27">
        <v>162.06739637869609</v>
      </c>
      <c r="B452" s="27">
        <v>229.03355909805825</v>
      </c>
      <c r="C452" s="27">
        <v>391.10095547675434</v>
      </c>
      <c r="D452" s="27">
        <v>100050</v>
      </c>
    </row>
    <row r="453" spans="1:4" x14ac:dyDescent="0.3">
      <c r="A453" s="27">
        <v>166.21587679049159</v>
      </c>
      <c r="B453" s="27">
        <v>228.91059214671455</v>
      </c>
      <c r="C453" s="27">
        <v>395.12646893720614</v>
      </c>
      <c r="D453" s="27">
        <v>100049</v>
      </c>
    </row>
    <row r="454" spans="1:4" x14ac:dyDescent="0.3">
      <c r="A454" s="27">
        <v>161.76129559101884</v>
      </c>
      <c r="B454" s="27">
        <v>229.03199308484511</v>
      </c>
      <c r="C454" s="27">
        <v>390.79328867586395</v>
      </c>
      <c r="D454" s="27">
        <v>100048</v>
      </c>
    </row>
    <row r="455" spans="1:4" x14ac:dyDescent="0.3">
      <c r="A455" s="27">
        <v>151.50540420963893</v>
      </c>
      <c r="B455" s="27">
        <v>229.44909736906803</v>
      </c>
      <c r="C455" s="27">
        <v>380.95450157870698</v>
      </c>
      <c r="D455" s="27">
        <v>100047</v>
      </c>
    </row>
    <row r="456" spans="1:4" x14ac:dyDescent="0.3">
      <c r="A456" s="27">
        <v>147.13077282763695</v>
      </c>
      <c r="B456" s="27">
        <v>229.33492299393845</v>
      </c>
      <c r="C456" s="27">
        <v>376.46569582157542</v>
      </c>
      <c r="D456" s="27">
        <v>100046</v>
      </c>
    </row>
    <row r="457" spans="1:4" x14ac:dyDescent="0.3">
      <c r="A457" s="27">
        <v>164.55365046134094</v>
      </c>
      <c r="B457" s="27">
        <v>229.016158302522</v>
      </c>
      <c r="C457" s="27">
        <v>393.56980876386297</v>
      </c>
      <c r="D457" s="27">
        <v>100045</v>
      </c>
    </row>
    <row r="458" spans="1:4" x14ac:dyDescent="0.3">
      <c r="A458" s="27">
        <v>164.61544068046837</v>
      </c>
      <c r="B458" s="27">
        <v>229.01557845482029</v>
      </c>
      <c r="C458" s="27">
        <v>393.63101913528862</v>
      </c>
      <c r="D458" s="27">
        <v>100044</v>
      </c>
    </row>
    <row r="459" spans="1:4" x14ac:dyDescent="0.3">
      <c r="A459" s="27">
        <v>161.79434782172567</v>
      </c>
      <c r="B459" s="27">
        <v>229.16583237164312</v>
      </c>
      <c r="C459" s="27">
        <v>390.96018019336879</v>
      </c>
      <c r="D459" s="27">
        <v>100043</v>
      </c>
    </row>
    <row r="460" spans="1:4" x14ac:dyDescent="0.3">
      <c r="A460" s="27">
        <v>166.0792664869289</v>
      </c>
      <c r="B460" s="27">
        <v>228.56705608433481</v>
      </c>
      <c r="C460" s="27">
        <v>394.64632257126368</v>
      </c>
      <c r="D460" s="27">
        <v>100042</v>
      </c>
    </row>
    <row r="461" spans="1:4" x14ac:dyDescent="0.3">
      <c r="A461" s="27">
        <v>70.222720271879609</v>
      </c>
      <c r="B461" s="27">
        <v>231.373825921188</v>
      </c>
      <c r="C461" s="27">
        <v>301.59654619306764</v>
      </c>
      <c r="D461" s="27">
        <v>100041</v>
      </c>
    </row>
    <row r="462" spans="1:4" x14ac:dyDescent="0.3">
      <c r="A462" s="27">
        <v>111.20169687518026</v>
      </c>
      <c r="B462" s="27">
        <v>230.18883372559907</v>
      </c>
      <c r="C462" s="27">
        <v>341.39053060077936</v>
      </c>
      <c r="D462" s="27">
        <v>100040</v>
      </c>
    </row>
    <row r="463" spans="1:4" x14ac:dyDescent="0.3">
      <c r="A463" s="27">
        <v>451.34033363331793</v>
      </c>
      <c r="B463" s="27">
        <v>222.27156332462613</v>
      </c>
      <c r="C463" s="27">
        <v>673.61189695794405</v>
      </c>
      <c r="D463" s="27">
        <v>100039</v>
      </c>
    </row>
    <row r="464" spans="1:4" x14ac:dyDescent="0.3">
      <c r="A464" s="27">
        <v>161.6222961071941</v>
      </c>
      <c r="B464" s="27">
        <v>229.03182588946621</v>
      </c>
      <c r="C464" s="27">
        <v>390.65412199666031</v>
      </c>
      <c r="D464" s="27">
        <v>100038</v>
      </c>
    </row>
    <row r="465" spans="1:4" x14ac:dyDescent="0.3">
      <c r="A465" s="27">
        <v>158.91243016620777</v>
      </c>
      <c r="B465" s="27">
        <v>229.32577177154559</v>
      </c>
      <c r="C465" s="27">
        <v>388.23820193775339</v>
      </c>
      <c r="D465" s="27">
        <v>100037</v>
      </c>
    </row>
    <row r="466" spans="1:4" x14ac:dyDescent="0.3">
      <c r="A466" s="27">
        <v>145.46053598771297</v>
      </c>
      <c r="B466" s="27">
        <v>229.25935582565944</v>
      </c>
      <c r="C466" s="27">
        <v>374.71989181337244</v>
      </c>
      <c r="D466" s="27">
        <v>100036</v>
      </c>
    </row>
    <row r="467" spans="1:4" x14ac:dyDescent="0.3">
      <c r="A467" s="27">
        <v>152.19087909031015</v>
      </c>
      <c r="B467" s="27">
        <v>229.20973066389971</v>
      </c>
      <c r="C467" s="27">
        <v>381.40060975420988</v>
      </c>
      <c r="D467" s="27">
        <v>100035</v>
      </c>
    </row>
    <row r="468" spans="1:4" x14ac:dyDescent="0.3">
      <c r="A468" s="27">
        <v>133.78592521106989</v>
      </c>
      <c r="B468" s="27">
        <v>229.60268359551645</v>
      </c>
      <c r="C468" s="27">
        <v>363.38860880658638</v>
      </c>
      <c r="D468" s="27">
        <v>100034</v>
      </c>
    </row>
    <row r="469" spans="1:4" x14ac:dyDescent="0.3">
      <c r="A469" s="27">
        <v>165.96985892198325</v>
      </c>
      <c r="B469" s="27">
        <v>228.92467222678727</v>
      </c>
      <c r="C469" s="27">
        <v>394.89453114877051</v>
      </c>
      <c r="D469" s="27">
        <v>100033</v>
      </c>
    </row>
    <row r="470" spans="1:4" x14ac:dyDescent="0.3">
      <c r="A470" s="27">
        <v>157.18004850924132</v>
      </c>
      <c r="B470" s="27">
        <v>229.26301594305946</v>
      </c>
      <c r="C470" s="27">
        <v>386.44306445230075</v>
      </c>
      <c r="D470" s="27">
        <v>100032</v>
      </c>
    </row>
    <row r="471" spans="1:4" x14ac:dyDescent="0.3">
      <c r="A471" s="27">
        <v>159.64574396624306</v>
      </c>
      <c r="B471" s="27">
        <v>229.18345934370046</v>
      </c>
      <c r="C471" s="27">
        <v>388.82920330994352</v>
      </c>
      <c r="D471" s="27">
        <v>100031</v>
      </c>
    </row>
    <row r="472" spans="1:4" x14ac:dyDescent="0.3">
      <c r="A472" s="27">
        <v>165.80121948913629</v>
      </c>
      <c r="B472" s="27">
        <v>228.99909361443628</v>
      </c>
      <c r="C472" s="27">
        <v>394.80031310357253</v>
      </c>
      <c r="D472" s="27">
        <v>100030</v>
      </c>
    </row>
    <row r="473" spans="1:4" x14ac:dyDescent="0.3">
      <c r="A473" s="27">
        <v>167.03545327512825</v>
      </c>
      <c r="B473" s="27">
        <v>228.8413931509867</v>
      </c>
      <c r="C473" s="27">
        <v>395.87684642611498</v>
      </c>
      <c r="D473" s="27">
        <v>100029</v>
      </c>
    </row>
    <row r="474" spans="1:4" x14ac:dyDescent="0.3">
      <c r="A474" s="27">
        <v>160.90966006874095</v>
      </c>
      <c r="B474" s="27">
        <v>228.91047199909738</v>
      </c>
      <c r="C474" s="27">
        <v>389.82013206783836</v>
      </c>
      <c r="D474" s="27">
        <v>100028</v>
      </c>
    </row>
    <row r="475" spans="1:4" x14ac:dyDescent="0.3">
      <c r="A475" s="27">
        <v>152.41585978664469</v>
      </c>
      <c r="B475" s="27">
        <v>229.20358279811472</v>
      </c>
      <c r="C475" s="27">
        <v>381.61944258475944</v>
      </c>
      <c r="D475" s="27">
        <v>100027</v>
      </c>
    </row>
    <row r="476" spans="1:4" x14ac:dyDescent="0.3">
      <c r="A476" s="27">
        <v>176.06684631849177</v>
      </c>
      <c r="B476" s="27">
        <v>228.73655689341712</v>
      </c>
      <c r="C476" s="27">
        <v>404.80340321190886</v>
      </c>
      <c r="D476" s="27">
        <v>100026</v>
      </c>
    </row>
    <row r="477" spans="1:4" x14ac:dyDescent="0.3">
      <c r="A477" s="27">
        <v>176.06684631849177</v>
      </c>
      <c r="B477" s="27">
        <v>228.73655689341712</v>
      </c>
      <c r="C477" s="27">
        <v>404.80340321190886</v>
      </c>
      <c r="D477" s="27">
        <v>100025</v>
      </c>
    </row>
    <row r="478" spans="1:4" x14ac:dyDescent="0.3">
      <c r="A478" s="27">
        <v>165.02417366900872</v>
      </c>
      <c r="B478" s="27">
        <v>228.87287568844368</v>
      </c>
      <c r="C478" s="27">
        <v>393.89704935745237</v>
      </c>
      <c r="D478" s="27">
        <v>100024</v>
      </c>
    </row>
    <row r="479" spans="1:4" x14ac:dyDescent="0.3">
      <c r="A479" s="27">
        <v>161.37741060736488</v>
      </c>
      <c r="B479" s="27">
        <v>229.04476716863823</v>
      </c>
      <c r="C479" s="27">
        <v>390.42217777600308</v>
      </c>
      <c r="D479" s="27">
        <v>100023</v>
      </c>
    </row>
    <row r="480" spans="1:4" x14ac:dyDescent="0.3">
      <c r="A480" s="27">
        <v>162.79316963323274</v>
      </c>
      <c r="B480" s="27">
        <v>229.11910497709141</v>
      </c>
      <c r="C480" s="27">
        <v>391.91227461032418</v>
      </c>
      <c r="D480" s="27">
        <v>100022</v>
      </c>
    </row>
    <row r="481" spans="1:4" x14ac:dyDescent="0.3">
      <c r="A481" s="27">
        <v>162.76513586191743</v>
      </c>
      <c r="B481" s="27">
        <v>229.01832626486618</v>
      </c>
      <c r="C481" s="27">
        <v>391.7834621267836</v>
      </c>
      <c r="D481" s="27">
        <v>100021</v>
      </c>
    </row>
    <row r="482" spans="1:4" x14ac:dyDescent="0.3">
      <c r="A482" s="27">
        <v>161.17025473772165</v>
      </c>
      <c r="B482" s="27">
        <v>229.12317416215549</v>
      </c>
      <c r="C482" s="27">
        <v>390.29342889987714</v>
      </c>
      <c r="D482" s="27">
        <v>100020</v>
      </c>
    </row>
    <row r="483" spans="1:4" x14ac:dyDescent="0.3">
      <c r="A483" s="27">
        <v>152.90724708532792</v>
      </c>
      <c r="B483" s="27">
        <v>229.1187820819209</v>
      </c>
      <c r="C483" s="27">
        <v>382.02602916724879</v>
      </c>
      <c r="D483" s="27">
        <v>100019</v>
      </c>
    </row>
    <row r="484" spans="1:4" x14ac:dyDescent="0.3">
      <c r="A484" s="27">
        <v>157.91281965668998</v>
      </c>
      <c r="B484" s="27">
        <v>229.01505254437953</v>
      </c>
      <c r="C484" s="27">
        <v>386.92787220106948</v>
      </c>
      <c r="D484" s="27">
        <v>100018</v>
      </c>
    </row>
    <row r="485" spans="1:4" x14ac:dyDescent="0.3">
      <c r="A485" s="27">
        <v>91.304825627030681</v>
      </c>
      <c r="B485" s="27">
        <v>230.81348451498408</v>
      </c>
      <c r="C485" s="27">
        <v>322.11831014201476</v>
      </c>
      <c r="D485" s="27">
        <v>100017</v>
      </c>
    </row>
    <row r="486" spans="1:4" x14ac:dyDescent="0.3">
      <c r="A486" s="27">
        <v>154.70609801024591</v>
      </c>
      <c r="B486" s="27">
        <v>229.15313638749714</v>
      </c>
      <c r="C486" s="27">
        <v>383.85923439774308</v>
      </c>
      <c r="D486" s="27">
        <v>100016</v>
      </c>
    </row>
    <row r="487" spans="1:4" x14ac:dyDescent="0.3">
      <c r="A487" s="27">
        <v>161.5806554171489</v>
      </c>
      <c r="B487" s="27">
        <v>229.21344523238295</v>
      </c>
      <c r="C487" s="27">
        <v>390.79410064953186</v>
      </c>
      <c r="D487" s="27">
        <v>100015</v>
      </c>
    </row>
    <row r="488" spans="1:4" x14ac:dyDescent="0.3">
      <c r="A488" s="27">
        <v>455.79596185736722</v>
      </c>
      <c r="B488" s="27">
        <v>222.20272798534288</v>
      </c>
      <c r="C488" s="27">
        <v>677.99868984271006</v>
      </c>
      <c r="D488" s="27">
        <v>100014</v>
      </c>
    </row>
    <row r="489" spans="1:4" x14ac:dyDescent="0.3">
      <c r="A489" s="27">
        <v>165.73861407596218</v>
      </c>
      <c r="B489" s="27">
        <v>228.9055417577122</v>
      </c>
      <c r="C489" s="27">
        <v>394.6441558336744</v>
      </c>
      <c r="D489" s="27">
        <v>100013</v>
      </c>
    </row>
    <row r="490" spans="1:4" x14ac:dyDescent="0.3">
      <c r="A490" s="27">
        <v>146.30262376627809</v>
      </c>
      <c r="B490" s="27">
        <v>229.35579287949949</v>
      </c>
      <c r="C490" s="27">
        <v>375.65841664577761</v>
      </c>
      <c r="D490" s="27">
        <v>100012</v>
      </c>
    </row>
    <row r="491" spans="1:4" x14ac:dyDescent="0.3">
      <c r="A491" s="27">
        <v>451.34108207972656</v>
      </c>
      <c r="B491" s="27">
        <v>222.18307173218315</v>
      </c>
      <c r="C491" s="27">
        <v>673.52415381190974</v>
      </c>
      <c r="D491" s="27">
        <v>100011</v>
      </c>
    </row>
    <row r="492" spans="1:4" x14ac:dyDescent="0.3">
      <c r="A492" s="27">
        <v>160.05617889868319</v>
      </c>
      <c r="B492" s="27">
        <v>229.26909140222594</v>
      </c>
      <c r="C492" s="27">
        <v>389.3252703009091</v>
      </c>
      <c r="D492" s="27">
        <v>100010</v>
      </c>
    </row>
    <row r="493" spans="1:4" x14ac:dyDescent="0.3">
      <c r="A493" s="27">
        <v>163.7732945829934</v>
      </c>
      <c r="B493" s="27">
        <v>229.11600724971902</v>
      </c>
      <c r="C493" s="27">
        <v>392.88930183271242</v>
      </c>
      <c r="D493" s="27">
        <v>100009</v>
      </c>
    </row>
    <row r="494" spans="1:4" x14ac:dyDescent="0.3">
      <c r="A494" s="27">
        <v>156.35510799251472</v>
      </c>
      <c r="B494" s="27">
        <v>229.17349389892308</v>
      </c>
      <c r="C494" s="27">
        <v>385.5286018914378</v>
      </c>
      <c r="D494" s="27">
        <v>100008</v>
      </c>
    </row>
    <row r="495" spans="1:4" x14ac:dyDescent="0.3">
      <c r="A495" s="27">
        <v>166.84019943042543</v>
      </c>
      <c r="B495" s="27">
        <v>228.80693214358345</v>
      </c>
      <c r="C495" s="27">
        <v>395.64713157400888</v>
      </c>
      <c r="D495" s="27">
        <v>100007</v>
      </c>
    </row>
    <row r="496" spans="1:4" x14ac:dyDescent="0.3">
      <c r="A496" s="27">
        <v>162.28500002061713</v>
      </c>
      <c r="B496" s="27">
        <v>229.09866794535665</v>
      </c>
      <c r="C496" s="27">
        <v>391.38366796597381</v>
      </c>
      <c r="D496" s="27">
        <v>100006</v>
      </c>
    </row>
    <row r="497" spans="1:4" x14ac:dyDescent="0.3">
      <c r="A497" s="27">
        <v>154.69181177115672</v>
      </c>
      <c r="B497" s="27">
        <v>229.07040242491985</v>
      </c>
      <c r="C497" s="27">
        <v>383.76221419607657</v>
      </c>
      <c r="D497" s="27">
        <v>100005</v>
      </c>
    </row>
    <row r="498" spans="1:4" x14ac:dyDescent="0.3">
      <c r="A498" s="27">
        <v>147.64728254177254</v>
      </c>
      <c r="B498" s="27">
        <v>229.55008348787345</v>
      </c>
      <c r="C498" s="27">
        <v>377.19736602964599</v>
      </c>
      <c r="D498" s="27">
        <v>100004</v>
      </c>
    </row>
    <row r="499" spans="1:4" x14ac:dyDescent="0.3">
      <c r="A499" s="27">
        <v>164.00300443197287</v>
      </c>
      <c r="B499" s="27">
        <v>228.96358626402485</v>
      </c>
      <c r="C499" s="27">
        <v>392.96659069599775</v>
      </c>
      <c r="D499" s="27">
        <v>100003</v>
      </c>
    </row>
    <row r="500" spans="1:4" x14ac:dyDescent="0.3">
      <c r="A500" s="27">
        <v>75.989440680608922</v>
      </c>
      <c r="B500" s="27">
        <v>230.95931133121411</v>
      </c>
      <c r="C500" s="27">
        <v>306.94875201182305</v>
      </c>
      <c r="D500" s="27">
        <v>100002</v>
      </c>
    </row>
    <row r="501" spans="1:4" x14ac:dyDescent="0.3">
      <c r="A501" s="27">
        <v>155.00442059980614</v>
      </c>
      <c r="B501" s="27">
        <v>229.32720121931067</v>
      </c>
      <c r="C501" s="27">
        <v>384.33162181911678</v>
      </c>
      <c r="D501" s="27">
        <v>100001</v>
      </c>
    </row>
    <row r="502" spans="1:4" x14ac:dyDescent="0.3">
      <c r="A502" s="27">
        <v>160.40437590790438</v>
      </c>
      <c r="B502" s="27">
        <v>229.15092952794097</v>
      </c>
      <c r="C502" s="27">
        <v>389.55530543584536</v>
      </c>
      <c r="D502" s="27">
        <v>100000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4"/>
  <sheetViews>
    <sheetView workbookViewId="0">
      <selection activeCell="M17" sqref="M17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  <col min="7" max="7" width="16.88671875" customWidth="1"/>
    <col min="8" max="8" width="12.88671875" customWidth="1"/>
    <col min="9" max="9" width="10.88671875" customWidth="1"/>
    <col min="14" max="14" width="11.6640625" customWidth="1"/>
  </cols>
  <sheetData>
    <row r="1" spans="1:17" ht="15" thickBot="1" x14ac:dyDescent="0.35"/>
    <row r="2" spans="1:17" x14ac:dyDescent="0.3">
      <c r="D2" s="21" t="s">
        <v>2025</v>
      </c>
      <c r="E2" s="22"/>
      <c r="F2" s="23"/>
      <c r="G2" s="21" t="s">
        <v>2027</v>
      </c>
      <c r="H2" s="22"/>
      <c r="I2" s="23"/>
    </row>
    <row r="3" spans="1:17" x14ac:dyDescent="0.3">
      <c r="A3" t="s">
        <v>105</v>
      </c>
      <c r="B3" t="s">
        <v>106</v>
      </c>
      <c r="C3" t="s">
        <v>107</v>
      </c>
      <c r="D3" s="12" t="s">
        <v>102</v>
      </c>
      <c r="E3" s="13" t="s">
        <v>103</v>
      </c>
      <c r="F3" s="14" t="s">
        <v>104</v>
      </c>
      <c r="G3" s="12" t="s">
        <v>2021</v>
      </c>
      <c r="H3" s="13" t="s">
        <v>2022</v>
      </c>
      <c r="I3" s="14" t="s">
        <v>2023</v>
      </c>
      <c r="J3" t="s">
        <v>1</v>
      </c>
      <c r="M3" t="s">
        <v>2017</v>
      </c>
      <c r="P3" t="s">
        <v>2018</v>
      </c>
    </row>
    <row r="4" spans="1:17" x14ac:dyDescent="0.3">
      <c r="A4">
        <v>164.0721247084908</v>
      </c>
      <c r="B4">
        <v>228.86262925115099</v>
      </c>
      <c r="C4">
        <v>392.9347539596418</v>
      </c>
      <c r="D4" s="27">
        <v>2.7077401070340154E-4</v>
      </c>
      <c r="E4" s="27">
        <v>6.4672030610810885E-4</v>
      </c>
      <c r="F4" s="27">
        <v>9.6476370597387018E-4</v>
      </c>
      <c r="G4" s="27">
        <v>5.7582850008724637E-4</v>
      </c>
      <c r="H4" s="27">
        <v>9.0410125910441808E-4</v>
      </c>
      <c r="I4" s="27">
        <v>4.2316183161294357E-4</v>
      </c>
      <c r="J4">
        <v>1</v>
      </c>
      <c r="M4" t="s">
        <v>2012</v>
      </c>
      <c r="N4">
        <f>ROUND(AVERAGE('combo, 40, lambda'!$A$4:$A$504),2)</f>
        <v>164.55</v>
      </c>
      <c r="P4" t="s">
        <v>2012</v>
      </c>
      <c r="Q4">
        <f>ROUND(AVERAGE('combo, 40, lambda'!$C$4:$C$504),2)</f>
        <v>393.56</v>
      </c>
    </row>
    <row r="5" spans="1:17" x14ac:dyDescent="0.3">
      <c r="A5">
        <v>161.25297712922628</v>
      </c>
      <c r="B5">
        <v>229.16101351132883</v>
      </c>
      <c r="C5">
        <v>390.41399064055508</v>
      </c>
      <c r="D5" s="27">
        <v>7.4787935057447788E-4</v>
      </c>
      <c r="E5" s="27">
        <v>2.4794333450008977E-4</v>
      </c>
      <c r="F5" s="27">
        <v>8.8240923893294864E-4</v>
      </c>
      <c r="G5" s="27">
        <v>1.6870716723265742E-4</v>
      </c>
      <c r="H5" s="27">
        <v>8.3314696466959843E-4</v>
      </c>
      <c r="I5" s="27">
        <v>2.0487330952702015E-4</v>
      </c>
      <c r="J5">
        <v>2</v>
      </c>
      <c r="M5" t="s">
        <v>2013</v>
      </c>
      <c r="N5">
        <f>ROUND(_xlfn.STDEV.S('combo, 40, lambda'!$A$4:$A$504),2)</f>
        <v>47.81</v>
      </c>
      <c r="P5" t="s">
        <v>2013</v>
      </c>
      <c r="Q5">
        <f>ROUND(_xlfn.STDEV.S('combo, 40, lambda'!$C$4:$C$504),2)</f>
        <v>46.69</v>
      </c>
    </row>
    <row r="6" spans="1:17" x14ac:dyDescent="0.3">
      <c r="A6">
        <v>154.98910423336713</v>
      </c>
      <c r="B6">
        <v>229.10115276994165</v>
      </c>
      <c r="C6">
        <v>384.09025700330881</v>
      </c>
      <c r="D6" s="27">
        <v>3.6894229843917152E-4</v>
      </c>
      <c r="E6" s="27">
        <v>7.725907744515209E-4</v>
      </c>
      <c r="F6" s="27">
        <v>6.3331671866365753E-4</v>
      </c>
      <c r="G6" s="27">
        <v>9.8694246093802428E-4</v>
      </c>
      <c r="H6" s="27">
        <v>2.9764652180227927E-4</v>
      </c>
      <c r="I6" s="27">
        <v>5.4736355054933652E-4</v>
      </c>
      <c r="J6">
        <v>3</v>
      </c>
      <c r="M6" t="s">
        <v>2014</v>
      </c>
      <c r="N6">
        <f>ROUND(MEDIAN('combo, 40, lambda'!$A$4:$A$504),2)</f>
        <v>161.21</v>
      </c>
      <c r="P6" t="s">
        <v>2014</v>
      </c>
      <c r="Q6">
        <f>ROUND(MEDIAN('combo, 40, lambda'!$C$4:$C$504),2)</f>
        <v>390.32</v>
      </c>
    </row>
    <row r="7" spans="1:17" x14ac:dyDescent="0.3">
      <c r="A7">
        <v>162.57358987731661</v>
      </c>
      <c r="B7">
        <v>229.14671608134117</v>
      </c>
      <c r="C7">
        <v>391.72030595865778</v>
      </c>
      <c r="D7" s="27">
        <v>8.882235483614443E-4</v>
      </c>
      <c r="E7" s="27">
        <v>5.7342711728913039E-4</v>
      </c>
      <c r="F7" s="27">
        <v>4.3490237928730402E-4</v>
      </c>
      <c r="G7" s="27">
        <v>2.5153342293325116E-4</v>
      </c>
      <c r="H7" s="27">
        <v>7.1958845859882337E-4</v>
      </c>
      <c r="I7" s="27">
        <v>1.8498247936555808E-4</v>
      </c>
      <c r="J7">
        <v>4</v>
      </c>
      <c r="M7" t="s">
        <v>2015</v>
      </c>
      <c r="N7">
        <f>ROUND(MIN('combo, 40, lambda'!$A$4:$A$504),2)</f>
        <v>53.66</v>
      </c>
      <c r="P7" t="s">
        <v>2015</v>
      </c>
      <c r="Q7">
        <f>ROUND(MIN('combo, 40, lambda'!$C$4:$C$504),2)</f>
        <v>285.20999999999998</v>
      </c>
    </row>
    <row r="8" spans="1:17" x14ac:dyDescent="0.3">
      <c r="A8">
        <v>155.63485904430951</v>
      </c>
      <c r="B8">
        <v>229.35928831690737</v>
      </c>
      <c r="C8">
        <v>384.99414736121685</v>
      </c>
      <c r="D8" s="27">
        <v>5.5416971578605193E-4</v>
      </c>
      <c r="E8" s="27">
        <v>2.9839774853420434E-4</v>
      </c>
      <c r="F8" s="27">
        <v>9.6599367986813592E-4</v>
      </c>
      <c r="G8" s="27">
        <v>1.4704252233271989E-4</v>
      </c>
      <c r="H8" s="27">
        <v>8.3607419569784174E-4</v>
      </c>
      <c r="I8" s="27">
        <v>2.9126611023475752E-5</v>
      </c>
      <c r="J8">
        <v>5</v>
      </c>
      <c r="M8" t="s">
        <v>2016</v>
      </c>
      <c r="N8">
        <f>ROUND(MAX('combo, 40, lambda'!$A$4:$A$504),2)</f>
        <v>455.8</v>
      </c>
      <c r="P8" t="s">
        <v>2016</v>
      </c>
      <c r="Q8">
        <f>ROUND(MAX('combo, 40, lambda'!$C$4:$C$504),2)</f>
        <v>678</v>
      </c>
    </row>
    <row r="9" spans="1:17" x14ac:dyDescent="0.3">
      <c r="A9">
        <v>162.58892456880872</v>
      </c>
      <c r="B9">
        <v>228.9286506998144</v>
      </c>
      <c r="C9">
        <v>391.51757526862309</v>
      </c>
      <c r="D9" s="27">
        <v>5.5993934309516704E-4</v>
      </c>
      <c r="E9" s="27">
        <v>8.474342150582132E-4</v>
      </c>
      <c r="F9" s="27">
        <v>4.6083263678954985E-4</v>
      </c>
      <c r="G9" s="27">
        <v>8.2950279565035048E-4</v>
      </c>
      <c r="H9" s="27">
        <v>5.0365550802999501E-4</v>
      </c>
      <c r="I9" s="27">
        <v>4.7644735112607658E-4</v>
      </c>
      <c r="J9">
        <v>6</v>
      </c>
    </row>
    <row r="10" spans="1:17" x14ac:dyDescent="0.3">
      <c r="A10">
        <v>157.57241480129971</v>
      </c>
      <c r="B10">
        <v>229.28595206681547</v>
      </c>
      <c r="C10">
        <v>386.85836686811518</v>
      </c>
      <c r="D10" s="27">
        <v>3.9663395871954762E-4</v>
      </c>
      <c r="E10" s="27">
        <v>6.8659536277674996E-4</v>
      </c>
      <c r="F10" s="27">
        <v>7.5523920483356276E-4</v>
      </c>
      <c r="G10" s="27">
        <v>1.6049122886030163E-4</v>
      </c>
      <c r="H10" s="27">
        <v>7.5606434936293515E-4</v>
      </c>
      <c r="I10" s="27">
        <v>1.7743712459108158E-4</v>
      </c>
      <c r="J10">
        <v>7</v>
      </c>
    </row>
    <row r="11" spans="1:17" x14ac:dyDescent="0.3">
      <c r="A11">
        <v>162.21243643882568</v>
      </c>
      <c r="B11">
        <v>229.05359038652779</v>
      </c>
      <c r="C11">
        <v>391.26602682535349</v>
      </c>
      <c r="D11" s="27">
        <v>8.6683138168498113E-4</v>
      </c>
      <c r="E11" s="27">
        <v>6.9286067081027162E-5</v>
      </c>
      <c r="F11" s="27">
        <v>9.426299419481286E-4</v>
      </c>
      <c r="G11" s="27">
        <v>1.6592565982538263E-4</v>
      </c>
      <c r="H11" s="27">
        <v>4.9214414027422585E-4</v>
      </c>
      <c r="I11" s="27">
        <v>8.021721965313154E-4</v>
      </c>
      <c r="J11">
        <v>8</v>
      </c>
    </row>
    <row r="12" spans="1:17" x14ac:dyDescent="0.3">
      <c r="A12">
        <v>160.44029295944347</v>
      </c>
      <c r="B12">
        <v>229.14643390199888</v>
      </c>
      <c r="C12">
        <v>389.58672686144234</v>
      </c>
      <c r="D12" s="27">
        <v>9.3239634459528053E-4</v>
      </c>
      <c r="E12" s="27">
        <v>6.8222301226775097E-4</v>
      </c>
      <c r="F12" s="27">
        <v>2.49256790193233E-4</v>
      </c>
      <c r="G12" s="27">
        <v>2.7142997312442718E-4</v>
      </c>
      <c r="H12" s="27">
        <v>9.6639147366093289E-4</v>
      </c>
      <c r="I12" s="27">
        <v>6.9961298231200792E-5</v>
      </c>
      <c r="J12">
        <v>9</v>
      </c>
    </row>
    <row r="13" spans="1:17" x14ac:dyDescent="0.3">
      <c r="A13">
        <v>162.58305136546727</v>
      </c>
      <c r="B13">
        <v>229.20828657926188</v>
      </c>
      <c r="C13">
        <v>391.79133794472915</v>
      </c>
      <c r="D13" s="27">
        <v>5.5285081286933458E-4</v>
      </c>
      <c r="E13" s="27">
        <v>6.294691668259167E-4</v>
      </c>
      <c r="F13" s="27">
        <v>7.2257068458213671E-4</v>
      </c>
      <c r="G13" s="27">
        <v>2.2463728597306594E-4</v>
      </c>
      <c r="H13" s="27">
        <v>6.2244861395501286E-4</v>
      </c>
      <c r="I13" s="27">
        <v>1.250835381616305E-4</v>
      </c>
      <c r="J13">
        <v>10</v>
      </c>
    </row>
    <row r="14" spans="1:17" x14ac:dyDescent="0.3">
      <c r="A14">
        <v>157.7889018830399</v>
      </c>
      <c r="B14">
        <v>229.04366827492385</v>
      </c>
      <c r="C14">
        <v>386.83257015796374</v>
      </c>
      <c r="D14" s="27">
        <v>7.8385958750604048E-4</v>
      </c>
      <c r="E14" s="27">
        <v>4.5785213217520547E-5</v>
      </c>
      <c r="F14" s="27">
        <v>9.8036551811437646E-4</v>
      </c>
      <c r="G14" s="27">
        <v>8.2858764014813251E-4</v>
      </c>
      <c r="H14" s="27">
        <v>8.4826374501911891E-4</v>
      </c>
      <c r="I14" s="27">
        <v>1.2854904033707251E-4</v>
      </c>
      <c r="J14">
        <v>11</v>
      </c>
    </row>
    <row r="15" spans="1:17" x14ac:dyDescent="0.3">
      <c r="A15">
        <v>155.25351647331428</v>
      </c>
      <c r="B15">
        <v>229.25599915435569</v>
      </c>
      <c r="C15">
        <v>384.50951562767</v>
      </c>
      <c r="D15" s="27">
        <v>9.7869658398576191E-4</v>
      </c>
      <c r="E15" s="27">
        <v>2.652693478535816E-4</v>
      </c>
      <c r="F15" s="27">
        <v>5.5509843924518446E-4</v>
      </c>
      <c r="G15" s="27">
        <v>1.7766500743820809E-4</v>
      </c>
      <c r="H15" s="27">
        <v>8.4792813959659976E-4</v>
      </c>
      <c r="I15" s="27">
        <v>3.2172997776664329E-4</v>
      </c>
      <c r="J15">
        <v>12</v>
      </c>
    </row>
    <row r="16" spans="1:17" x14ac:dyDescent="0.3">
      <c r="A16">
        <v>161.13093447859728</v>
      </c>
      <c r="B16">
        <v>229.09434158531295</v>
      </c>
      <c r="C16">
        <v>390.2252760639102</v>
      </c>
      <c r="D16" s="27">
        <v>6.2497234989298677E-4</v>
      </c>
      <c r="E16" s="27">
        <v>3.7107445561043912E-4</v>
      </c>
      <c r="F16" s="27">
        <v>8.7152879521106561E-4</v>
      </c>
      <c r="G16" s="27">
        <v>1.9325732937470645E-4</v>
      </c>
      <c r="H16" s="27">
        <v>9.8497687846945585E-4</v>
      </c>
      <c r="I16" s="27">
        <v>2.3657742347277992E-4</v>
      </c>
      <c r="J16">
        <v>13</v>
      </c>
    </row>
    <row r="17" spans="1:10" x14ac:dyDescent="0.3">
      <c r="A17">
        <v>162.36430657266106</v>
      </c>
      <c r="B17">
        <v>229.15551361627936</v>
      </c>
      <c r="C17">
        <v>391.51982018894046</v>
      </c>
      <c r="D17" s="27">
        <v>5.8270951773843041E-4</v>
      </c>
      <c r="E17" s="27">
        <v>4.6583683221634241E-4</v>
      </c>
      <c r="F17" s="27">
        <v>8.4596888595875818E-4</v>
      </c>
      <c r="G17" s="27">
        <v>2.7643756353663043E-4</v>
      </c>
      <c r="H17" s="27">
        <v>4.3501094072578904E-4</v>
      </c>
      <c r="I17" s="27">
        <v>4.3319754621989187E-4</v>
      </c>
      <c r="J17">
        <v>14</v>
      </c>
    </row>
    <row r="18" spans="1:10" x14ac:dyDescent="0.3">
      <c r="A18">
        <v>162.05369951476104</v>
      </c>
      <c r="B18">
        <v>229.41725647675932</v>
      </c>
      <c r="C18">
        <v>391.47095599152033</v>
      </c>
      <c r="D18" s="27">
        <v>7.4953308137100784E-4</v>
      </c>
      <c r="E18" s="27">
        <v>7.0071651215217082E-4</v>
      </c>
      <c r="F18" s="27">
        <v>4.7469358144956898E-4</v>
      </c>
      <c r="G18" s="27">
        <v>1.3012072459977461E-4</v>
      </c>
      <c r="H18" s="27">
        <v>1.2110902659403787E-4</v>
      </c>
      <c r="I18" s="27">
        <v>1.4072499063409781E-4</v>
      </c>
      <c r="J18">
        <v>15</v>
      </c>
    </row>
    <row r="19" spans="1:10" x14ac:dyDescent="0.3">
      <c r="A19">
        <v>162.5343343648652</v>
      </c>
      <c r="B19">
        <v>229.13074997559823</v>
      </c>
      <c r="C19">
        <v>391.66508434046341</v>
      </c>
      <c r="D19" s="27">
        <v>5.0550547711412507E-4</v>
      </c>
      <c r="E19" s="27">
        <v>9.5031792799900859E-4</v>
      </c>
      <c r="F19" s="27">
        <v>4.3801316222930807E-4</v>
      </c>
      <c r="G19" s="27">
        <v>2.2707614197070317E-4</v>
      </c>
      <c r="H19" s="27">
        <v>5.8888071759587374E-4</v>
      </c>
      <c r="I19" s="27">
        <v>3.9055692160944161E-4</v>
      </c>
      <c r="J19">
        <v>16</v>
      </c>
    </row>
    <row r="20" spans="1:10" x14ac:dyDescent="0.3">
      <c r="A20">
        <v>122.13294292029317</v>
      </c>
      <c r="B20">
        <v>229.87085988581714</v>
      </c>
      <c r="C20">
        <v>352.00380280611034</v>
      </c>
      <c r="D20" s="27">
        <v>6.1819266398402417E-4</v>
      </c>
      <c r="E20" s="27">
        <v>6.3273157167778767E-4</v>
      </c>
      <c r="F20" s="27">
        <v>1.250539305100483E-4</v>
      </c>
      <c r="G20" s="27">
        <v>7.9381135758993385E-4</v>
      </c>
      <c r="H20" s="27">
        <v>8.289556327930438E-4</v>
      </c>
      <c r="I20" s="27">
        <v>2.3229121585526978E-4</v>
      </c>
      <c r="J20">
        <v>17</v>
      </c>
    </row>
    <row r="21" spans="1:10" x14ac:dyDescent="0.3">
      <c r="A21">
        <v>158.64962211388195</v>
      </c>
      <c r="B21">
        <v>228.97904227019663</v>
      </c>
      <c r="C21">
        <v>387.62866438407855</v>
      </c>
      <c r="D21" s="27">
        <v>9.4238287241253356E-4</v>
      </c>
      <c r="E21" s="27">
        <v>3.4264155052073249E-4</v>
      </c>
      <c r="F21" s="27">
        <v>5.2973614391400988E-4</v>
      </c>
      <c r="G21" s="27">
        <v>5.1479160477508517E-4</v>
      </c>
      <c r="H21" s="27">
        <v>6.8487776478362008E-4</v>
      </c>
      <c r="I21" s="27">
        <v>7.3961478026719069E-4</v>
      </c>
      <c r="J21">
        <v>18</v>
      </c>
    </row>
    <row r="22" spans="1:10" x14ac:dyDescent="0.3">
      <c r="A22">
        <v>160.56279926292072</v>
      </c>
      <c r="B22">
        <v>229.133107928334</v>
      </c>
      <c r="C22">
        <v>389.69590719125472</v>
      </c>
      <c r="D22" s="27">
        <v>5.6563075772071442E-4</v>
      </c>
      <c r="E22" s="27">
        <v>9.4091294428726743E-4</v>
      </c>
      <c r="F22" s="27">
        <v>3.5744914328330327E-4</v>
      </c>
      <c r="G22" s="27">
        <v>2.1205073202177472E-4</v>
      </c>
      <c r="H22" s="27">
        <v>3.9136122328955358E-4</v>
      </c>
      <c r="I22" s="27">
        <v>7.3556641126871743E-4</v>
      </c>
      <c r="J22">
        <v>19</v>
      </c>
    </row>
    <row r="23" spans="1:10" x14ac:dyDescent="0.3">
      <c r="A23">
        <v>149.13628997419474</v>
      </c>
      <c r="B23">
        <v>229.44418491167741</v>
      </c>
      <c r="C23">
        <v>378.58047488587215</v>
      </c>
      <c r="D23" s="27">
        <v>8.6971310987826907E-4</v>
      </c>
      <c r="E23" s="27">
        <v>7.8789928746361088E-5</v>
      </c>
      <c r="F23" s="27">
        <v>7.8197270112136607E-4</v>
      </c>
      <c r="G23" s="27">
        <v>3.3423741516102939E-4</v>
      </c>
      <c r="H23" s="27">
        <v>3.4611716353653491E-4</v>
      </c>
      <c r="I23" s="27">
        <v>5.372205400920783E-4</v>
      </c>
      <c r="J23">
        <v>20</v>
      </c>
    </row>
    <row r="24" spans="1:10" x14ac:dyDescent="0.3">
      <c r="A24">
        <v>161.93186883373906</v>
      </c>
      <c r="B24">
        <v>229.13139137851067</v>
      </c>
      <c r="C24">
        <v>391.0632602122497</v>
      </c>
      <c r="D24" s="27">
        <v>8.1428509438360671E-4</v>
      </c>
      <c r="E24" s="27">
        <v>5.760498312101938E-4</v>
      </c>
      <c r="F24" s="27">
        <v>4.9436699345784213E-4</v>
      </c>
      <c r="G24" s="27">
        <v>3.6638313485902089E-4</v>
      </c>
      <c r="H24" s="27">
        <v>5.8021292851044646E-4</v>
      </c>
      <c r="I24" s="27">
        <v>3.0059645630229205E-4</v>
      </c>
      <c r="J24">
        <v>21</v>
      </c>
    </row>
    <row r="25" spans="1:10" x14ac:dyDescent="0.3">
      <c r="A25">
        <v>143.73460064610876</v>
      </c>
      <c r="B25">
        <v>229.5291905477728</v>
      </c>
      <c r="C25">
        <v>373.26379119388156</v>
      </c>
      <c r="D25" s="27">
        <v>8.2601566507647505E-4</v>
      </c>
      <c r="E25" s="27">
        <v>5.4407390739828252E-5</v>
      </c>
      <c r="F25" s="27">
        <v>7.7887657584120747E-4</v>
      </c>
      <c r="G25" s="27">
        <v>2.6120806507824669E-4</v>
      </c>
      <c r="H25" s="27">
        <v>1.3114104292752754E-4</v>
      </c>
      <c r="I25" s="27">
        <v>9.5324513381988239E-4</v>
      </c>
      <c r="J25">
        <v>22</v>
      </c>
    </row>
    <row r="26" spans="1:10" x14ac:dyDescent="0.3">
      <c r="A26">
        <v>167.09675885211661</v>
      </c>
      <c r="B26">
        <v>228.87937321257428</v>
      </c>
      <c r="C26">
        <v>395.97613206469089</v>
      </c>
      <c r="D26" s="27">
        <v>9.4392001859589899E-6</v>
      </c>
      <c r="E26" s="27">
        <v>3.826452058308583E-4</v>
      </c>
      <c r="F26" s="27">
        <v>1.5384643836783278E-3</v>
      </c>
      <c r="G26" s="27">
        <v>8.0182639894829601E-4</v>
      </c>
      <c r="H26" s="27">
        <v>6.7245823319420301E-4</v>
      </c>
      <c r="I26" s="27">
        <v>1.6204041931446974E-4</v>
      </c>
      <c r="J26">
        <v>23</v>
      </c>
    </row>
    <row r="27" spans="1:10" x14ac:dyDescent="0.3">
      <c r="A27">
        <v>161.81030801824079</v>
      </c>
      <c r="B27">
        <v>229.03731223653872</v>
      </c>
      <c r="C27">
        <v>390.84762025477949</v>
      </c>
      <c r="D27" s="27">
        <v>8.533778252706501E-4</v>
      </c>
      <c r="E27" s="27">
        <v>8.541401360764873E-4</v>
      </c>
      <c r="F27" s="27">
        <v>1.6295733604131948E-4</v>
      </c>
      <c r="G27" s="27">
        <v>1.5644181932283061E-4</v>
      </c>
      <c r="H27" s="27">
        <v>7.0068202869263117E-4</v>
      </c>
      <c r="I27" s="27">
        <v>6.8058428793522864E-4</v>
      </c>
      <c r="J27">
        <v>24</v>
      </c>
    </row>
    <row r="28" spans="1:10" x14ac:dyDescent="0.3">
      <c r="A28">
        <v>151.37483955522481</v>
      </c>
      <c r="B28">
        <v>229.31622668454881</v>
      </c>
      <c r="C28">
        <v>380.69106623977359</v>
      </c>
      <c r="D28" s="27">
        <v>7.6564505134318406E-4</v>
      </c>
      <c r="E28" s="27">
        <v>1.6859775663223041E-4</v>
      </c>
      <c r="F28" s="27">
        <v>8.1355659700801236E-4</v>
      </c>
      <c r="G28" s="27">
        <v>1.6768151060214673E-4</v>
      </c>
      <c r="H28" s="27">
        <v>7.7771571215781959E-4</v>
      </c>
      <c r="I28" s="27">
        <v>4.9653719036811701E-4</v>
      </c>
      <c r="J28">
        <v>25</v>
      </c>
    </row>
    <row r="29" spans="1:10" x14ac:dyDescent="0.3">
      <c r="A29">
        <v>159.42901731537381</v>
      </c>
      <c r="B29">
        <v>229.27731982711961</v>
      </c>
      <c r="C29">
        <v>388.70633714249345</v>
      </c>
      <c r="D29" s="27">
        <v>5.3620377508129056E-4</v>
      </c>
      <c r="E29" s="27">
        <v>7.239598173026787E-4</v>
      </c>
      <c r="F29" s="27">
        <v>6.0558839602679372E-4</v>
      </c>
      <c r="G29" s="27">
        <v>1.9130514748323378E-4</v>
      </c>
      <c r="H29" s="27">
        <v>7.3848995779815269E-4</v>
      </c>
      <c r="I29" s="27">
        <v>5.9121439230846774E-5</v>
      </c>
      <c r="J29">
        <v>26</v>
      </c>
    </row>
    <row r="30" spans="1:10" x14ac:dyDescent="0.3">
      <c r="A30">
        <v>162.596826924928</v>
      </c>
      <c r="B30">
        <v>228.91381900648756</v>
      </c>
      <c r="C30">
        <v>391.51064593141552</v>
      </c>
      <c r="D30" s="27">
        <v>9.9810749632657752E-4</v>
      </c>
      <c r="E30" s="27">
        <v>3.0728278223969991E-4</v>
      </c>
      <c r="F30" s="27">
        <v>5.6101695087098591E-4</v>
      </c>
      <c r="G30" s="27">
        <v>6.795348050173634E-4</v>
      </c>
      <c r="H30" s="27">
        <v>9.440350775418722E-4</v>
      </c>
      <c r="I30" s="27">
        <v>2.3030749068338822E-4</v>
      </c>
      <c r="J30">
        <v>27</v>
      </c>
    </row>
    <row r="31" spans="1:10" x14ac:dyDescent="0.3">
      <c r="A31">
        <v>155.40556597050769</v>
      </c>
      <c r="B31">
        <v>229.25630989425653</v>
      </c>
      <c r="C31">
        <v>384.66187586476423</v>
      </c>
      <c r="D31" s="27">
        <v>9.0561921816631051E-4</v>
      </c>
      <c r="E31" s="27">
        <v>8.2651907271540993E-4</v>
      </c>
      <c r="F31" s="27">
        <v>6.9288387575562713E-5</v>
      </c>
      <c r="G31" s="27">
        <v>1.795842499653489E-4</v>
      </c>
      <c r="H31" s="27">
        <v>8.2321700219643943E-4</v>
      </c>
      <c r="I31" s="27">
        <v>3.3281944300205674E-4</v>
      </c>
      <c r="J31">
        <v>28</v>
      </c>
    </row>
    <row r="32" spans="1:10" x14ac:dyDescent="0.3">
      <c r="A32">
        <v>159.6020324529367</v>
      </c>
      <c r="B32">
        <v>229.25115560860579</v>
      </c>
      <c r="C32">
        <v>388.85318806154248</v>
      </c>
      <c r="D32" s="27">
        <v>4.4154688778272073E-4</v>
      </c>
      <c r="E32" s="27">
        <v>4.7701490793874106E-4</v>
      </c>
      <c r="F32" s="27">
        <v>9.4635613002110215E-4</v>
      </c>
      <c r="G32" s="27">
        <v>1.478816505948927E-4</v>
      </c>
      <c r="H32" s="27">
        <v>6.5316836855968817E-4</v>
      </c>
      <c r="I32" s="27">
        <v>2.5349694571496329E-4</v>
      </c>
      <c r="J32">
        <v>29</v>
      </c>
    </row>
    <row r="33" spans="1:10" x14ac:dyDescent="0.3">
      <c r="A33">
        <v>157.22884499529945</v>
      </c>
      <c r="B33">
        <v>229.20797430114573</v>
      </c>
      <c r="C33">
        <v>386.43681929644515</v>
      </c>
      <c r="D33" s="27">
        <v>8.701685168616424E-4</v>
      </c>
      <c r="E33" s="27">
        <v>7.1983191659719321E-4</v>
      </c>
      <c r="F33" s="27">
        <v>2.3290950807846136E-4</v>
      </c>
      <c r="G33" s="27">
        <v>2.0953971473948847E-4</v>
      </c>
      <c r="H33" s="27">
        <v>6.7714656224000639E-4</v>
      </c>
      <c r="I33" s="27">
        <v>4.6443182125185028E-4</v>
      </c>
      <c r="J33">
        <v>30</v>
      </c>
    </row>
    <row r="34" spans="1:10" x14ac:dyDescent="0.3">
      <c r="A34">
        <v>163.08303933923852</v>
      </c>
      <c r="B34">
        <v>229.0138091924419</v>
      </c>
      <c r="C34">
        <v>392.09684853168039</v>
      </c>
      <c r="D34" s="27">
        <v>4.4255471707018497E-4</v>
      </c>
      <c r="E34" s="27">
        <v>7.9644457899948951E-4</v>
      </c>
      <c r="F34" s="27">
        <v>6.4783150332055719E-4</v>
      </c>
      <c r="G34" s="27">
        <v>7.9501410731236009E-4</v>
      </c>
      <c r="H34" s="27">
        <v>6.3835523056047702E-4</v>
      </c>
      <c r="I34" s="27">
        <v>8.4426430677010447E-5</v>
      </c>
      <c r="J34">
        <v>31</v>
      </c>
    </row>
    <row r="35" spans="1:10" x14ac:dyDescent="0.3">
      <c r="A35">
        <v>158.50832300018135</v>
      </c>
      <c r="B35">
        <v>229.08239121115128</v>
      </c>
      <c r="C35">
        <v>387.59071421133262</v>
      </c>
      <c r="D35" s="27">
        <v>5.5914086853745221E-4</v>
      </c>
      <c r="E35" s="27">
        <v>5.1397264732586784E-4</v>
      </c>
      <c r="F35" s="27">
        <v>7.5288053759522175E-4</v>
      </c>
      <c r="G35" s="27">
        <v>3.0491484128183216E-4</v>
      </c>
      <c r="H35" s="27">
        <v>7.2492903224845697E-4</v>
      </c>
      <c r="I35" s="27">
        <v>6.0739400216177893E-4</v>
      </c>
      <c r="J35">
        <v>32</v>
      </c>
    </row>
    <row r="36" spans="1:10" x14ac:dyDescent="0.3">
      <c r="A36">
        <v>161.787798395679</v>
      </c>
      <c r="B36">
        <v>229.1929604197087</v>
      </c>
      <c r="C36">
        <v>390.98075881538773</v>
      </c>
      <c r="D36" s="27">
        <v>7.8361110868364631E-4</v>
      </c>
      <c r="E36" s="27">
        <v>8.9871441591598655E-4</v>
      </c>
      <c r="F36" s="27">
        <v>2.0833354644368972E-4</v>
      </c>
      <c r="G36" s="27">
        <v>3.3315486389326465E-4</v>
      </c>
      <c r="H36" s="27">
        <v>5.6686727589359376E-4</v>
      </c>
      <c r="I36" s="27">
        <v>1.7372279248764844E-4</v>
      </c>
      <c r="J36">
        <v>33</v>
      </c>
    </row>
    <row r="37" spans="1:10" x14ac:dyDescent="0.3">
      <c r="A37">
        <v>152.02426085017103</v>
      </c>
      <c r="B37">
        <v>229.48257675942571</v>
      </c>
      <c r="C37">
        <v>381.50683760959674</v>
      </c>
      <c r="D37" s="27">
        <v>3.9353230019462462E-4</v>
      </c>
      <c r="E37" s="27">
        <v>5.780209926607489E-4</v>
      </c>
      <c r="F37" s="27">
        <v>8.0816916412419738E-4</v>
      </c>
      <c r="G37" s="27">
        <v>2.1502680205774685E-4</v>
      </c>
      <c r="H37" s="27">
        <v>6.2110720162466963E-4</v>
      </c>
      <c r="I37" s="27">
        <v>6.377083075103324E-5</v>
      </c>
      <c r="J37">
        <v>34</v>
      </c>
    </row>
    <row r="38" spans="1:10" x14ac:dyDescent="0.3">
      <c r="A38">
        <v>168.67755591152968</v>
      </c>
      <c r="B38">
        <v>228.5977706150837</v>
      </c>
      <c r="C38">
        <v>397.27532652661341</v>
      </c>
      <c r="D38" s="27">
        <v>5.1065641490529194E-4</v>
      </c>
      <c r="E38" s="27">
        <v>8.5672034404800812E-4</v>
      </c>
      <c r="F38" s="27">
        <v>5.5099219791432581E-4</v>
      </c>
      <c r="G38" s="27">
        <v>8.6533734426778178E-6</v>
      </c>
      <c r="H38" s="27">
        <v>8.091619967702375E-4</v>
      </c>
      <c r="I38" s="27">
        <v>1.5593047991246842E-3</v>
      </c>
      <c r="J38">
        <v>35</v>
      </c>
    </row>
    <row r="39" spans="1:10" x14ac:dyDescent="0.3">
      <c r="A39">
        <v>106.04928634497109</v>
      </c>
      <c r="B39">
        <v>230.44056122040254</v>
      </c>
      <c r="C39">
        <v>336.48984756537362</v>
      </c>
      <c r="D39" s="27">
        <v>8.4076576703023223E-4</v>
      </c>
      <c r="E39" s="27">
        <v>1.9960943009282066E-4</v>
      </c>
      <c r="F39" s="27">
        <v>1.6622457509417275E-4</v>
      </c>
      <c r="G39" s="27">
        <v>2.1592411472135897E-4</v>
      </c>
      <c r="H39" s="27">
        <v>6.6626261949840314E-4</v>
      </c>
      <c r="I39" s="27">
        <v>4.0350555412718627E-4</v>
      </c>
      <c r="J39">
        <v>36</v>
      </c>
    </row>
    <row r="40" spans="1:10" x14ac:dyDescent="0.3">
      <c r="A40">
        <v>166.11249130151745</v>
      </c>
      <c r="B40">
        <v>228.81632668033089</v>
      </c>
      <c r="C40">
        <v>394.92881798184834</v>
      </c>
      <c r="D40" s="27">
        <v>3.1735762931490644E-4</v>
      </c>
      <c r="E40" s="27">
        <v>8.6227697895529794E-4</v>
      </c>
      <c r="F40" s="27">
        <v>7.2771846274696621E-4</v>
      </c>
      <c r="G40" s="27">
        <v>5.0573581469711467E-4</v>
      </c>
      <c r="H40" s="27">
        <v>4.9077656141358734E-4</v>
      </c>
      <c r="I40" s="27">
        <v>9.0051751885288664E-4</v>
      </c>
      <c r="J40">
        <v>37</v>
      </c>
    </row>
    <row r="41" spans="1:10" x14ac:dyDescent="0.3">
      <c r="A41">
        <v>162.85876067908495</v>
      </c>
      <c r="B41">
        <v>228.92686583430898</v>
      </c>
      <c r="C41">
        <v>391.78562651339394</v>
      </c>
      <c r="D41" s="27">
        <v>8.316572888700394E-4</v>
      </c>
      <c r="E41" s="27">
        <v>7.5590154749424632E-5</v>
      </c>
      <c r="F41" s="27">
        <v>9.6483835737769708E-4</v>
      </c>
      <c r="G41" s="27">
        <v>7.1627156808799026E-4</v>
      </c>
      <c r="H41" s="27">
        <v>7.3563379819989905E-4</v>
      </c>
      <c r="I41" s="27">
        <v>3.4379301537282542E-4</v>
      </c>
      <c r="J41">
        <v>38</v>
      </c>
    </row>
    <row r="42" spans="1:10" x14ac:dyDescent="0.3">
      <c r="A42">
        <v>161.14741742532334</v>
      </c>
      <c r="B42">
        <v>229.16479608534087</v>
      </c>
      <c r="C42">
        <v>390.31221351066421</v>
      </c>
      <c r="D42" s="27">
        <v>7.1055317479542103E-4</v>
      </c>
      <c r="E42" s="27">
        <v>8.8178947461033769E-4</v>
      </c>
      <c r="F42" s="27">
        <v>2.8477458115576827E-4</v>
      </c>
      <c r="G42" s="27">
        <v>1.9807606978630514E-4</v>
      </c>
      <c r="H42" s="27">
        <v>5.8038686948280597E-4</v>
      </c>
      <c r="I42" s="27">
        <v>4.244330358813916E-4</v>
      </c>
      <c r="J42">
        <v>39</v>
      </c>
    </row>
    <row r="43" spans="1:10" x14ac:dyDescent="0.3">
      <c r="A43">
        <v>163.87491975941558</v>
      </c>
      <c r="B43">
        <v>228.95665297941287</v>
      </c>
      <c r="C43">
        <v>392.83157273882841</v>
      </c>
      <c r="D43" s="27">
        <v>5.1878317320149881E-4</v>
      </c>
      <c r="E43" s="27">
        <v>8.9761240000971112E-4</v>
      </c>
      <c r="F43" s="27">
        <v>4.7505561181171012E-4</v>
      </c>
      <c r="G43" s="27">
        <v>8.7559885279655776E-4</v>
      </c>
      <c r="H43" s="27">
        <v>7.3243850294209007E-4</v>
      </c>
      <c r="I43" s="27">
        <v>2.5272332450084139E-5</v>
      </c>
      <c r="J43">
        <v>40</v>
      </c>
    </row>
    <row r="44" spans="1:10" x14ac:dyDescent="0.3">
      <c r="A44">
        <v>150.65786093197943</v>
      </c>
      <c r="B44">
        <v>229.43988195935654</v>
      </c>
      <c r="C44">
        <v>380.097742891336</v>
      </c>
      <c r="D44" s="27">
        <v>5.2087903864558133E-4</v>
      </c>
      <c r="E44" s="27">
        <v>3.1075926482034081E-4</v>
      </c>
      <c r="F44" s="27">
        <v>9.2150546427999182E-4</v>
      </c>
      <c r="G44" s="27">
        <v>9.5195820866833571E-5</v>
      </c>
      <c r="H44" s="27">
        <v>8.469786308813146E-4</v>
      </c>
      <c r="I44" s="27">
        <v>1.8082393028330708E-4</v>
      </c>
      <c r="J44">
        <v>41</v>
      </c>
    </row>
    <row r="45" spans="1:10" x14ac:dyDescent="0.3">
      <c r="A45">
        <v>163.34062821961638</v>
      </c>
      <c r="B45">
        <v>228.97637683040273</v>
      </c>
      <c r="C45">
        <v>392.31700505001913</v>
      </c>
      <c r="D45" s="27">
        <v>9.3999487923938224E-4</v>
      </c>
      <c r="E45" s="27">
        <v>3.6825609242051695E-4</v>
      </c>
      <c r="F45" s="27">
        <v>5.776199050506241E-4</v>
      </c>
      <c r="G45" s="27">
        <v>9.7964729895396938E-4</v>
      </c>
      <c r="H45" s="27">
        <v>5.9441726012945603E-4</v>
      </c>
      <c r="I45" s="27">
        <v>3.7947399034074061E-5</v>
      </c>
      <c r="J45">
        <v>42</v>
      </c>
    </row>
    <row r="46" spans="1:10" x14ac:dyDescent="0.3">
      <c r="A46">
        <v>165.85339010737451</v>
      </c>
      <c r="B46">
        <v>228.99085547749314</v>
      </c>
      <c r="C46">
        <v>394.84424558486762</v>
      </c>
      <c r="D46" s="27">
        <v>4.6053394338617105E-4</v>
      </c>
      <c r="E46" s="27">
        <v>8.6423284257272236E-4</v>
      </c>
      <c r="F46" s="27">
        <v>6.0138840139002442E-4</v>
      </c>
      <c r="G46" s="27">
        <v>1.1139548054874016E-4</v>
      </c>
      <c r="H46" s="27">
        <v>6.9119342000297955E-4</v>
      </c>
      <c r="I46" s="27">
        <v>5.8729773169130365E-4</v>
      </c>
      <c r="J46">
        <v>43</v>
      </c>
    </row>
    <row r="47" spans="1:10" x14ac:dyDescent="0.3">
      <c r="A47">
        <v>157.05261684998501</v>
      </c>
      <c r="B47">
        <v>229.26605393591817</v>
      </c>
      <c r="C47">
        <v>386.31867078590318</v>
      </c>
      <c r="D47" s="27">
        <v>5.082359511830735E-4</v>
      </c>
      <c r="E47" s="27">
        <v>9.3652183320318521E-4</v>
      </c>
      <c r="F47" s="27">
        <v>3.8312141698514736E-4</v>
      </c>
      <c r="G47" s="27">
        <v>1.2877546278967038E-4</v>
      </c>
      <c r="H47" s="27">
        <v>8.1787376762982569E-4</v>
      </c>
      <c r="I47" s="27">
        <v>2.4334392327838295E-4</v>
      </c>
      <c r="J47">
        <v>44</v>
      </c>
    </row>
    <row r="48" spans="1:10" x14ac:dyDescent="0.3">
      <c r="A48">
        <v>149.19866293505373</v>
      </c>
      <c r="B48">
        <v>229.21837593735103</v>
      </c>
      <c r="C48">
        <v>378.41703887240476</v>
      </c>
      <c r="D48" s="27">
        <v>5.6327602587139143E-4</v>
      </c>
      <c r="E48" s="27">
        <v>2.8877341677441178E-4</v>
      </c>
      <c r="F48" s="27">
        <v>8.4993688668835428E-4</v>
      </c>
      <c r="G48" s="27">
        <v>7.5003523727370364E-4</v>
      </c>
      <c r="H48" s="27">
        <v>8.8418106764559751E-4</v>
      </c>
      <c r="I48" s="27">
        <v>2.5768494426222933E-4</v>
      </c>
      <c r="J48">
        <v>45</v>
      </c>
    </row>
    <row r="49" spans="1:10" x14ac:dyDescent="0.3">
      <c r="A49">
        <v>161.34307968551977</v>
      </c>
      <c r="B49">
        <v>229.09575719927608</v>
      </c>
      <c r="C49">
        <v>390.43883688479582</v>
      </c>
      <c r="D49" s="27">
        <v>6.3215208850650451E-4</v>
      </c>
      <c r="E49" s="27">
        <v>4.0619231771281503E-4</v>
      </c>
      <c r="F49" s="27">
        <v>8.3265838001749806E-4</v>
      </c>
      <c r="G49" s="27">
        <v>5.3481637524451214E-4</v>
      </c>
      <c r="H49" s="27">
        <v>7.8518120892913021E-4</v>
      </c>
      <c r="I49" s="27">
        <v>7.551930057197106E-5</v>
      </c>
      <c r="J49">
        <v>46</v>
      </c>
    </row>
    <row r="50" spans="1:10" x14ac:dyDescent="0.3">
      <c r="A50">
        <v>163.78491329404292</v>
      </c>
      <c r="B50">
        <v>229.12605544018606</v>
      </c>
      <c r="C50">
        <v>392.91096873422896</v>
      </c>
      <c r="D50" s="27">
        <v>5.851363750561658E-4</v>
      </c>
      <c r="E50" s="27">
        <v>7.4446122212490861E-4</v>
      </c>
      <c r="F50" s="27">
        <v>5.8276650462276976E-4</v>
      </c>
      <c r="G50" s="27">
        <v>2.4381621419119676E-4</v>
      </c>
      <c r="H50" s="27">
        <v>5.6073740607532078E-4</v>
      </c>
      <c r="I50" s="27">
        <v>3.2764735578510464E-4</v>
      </c>
      <c r="J50">
        <v>47</v>
      </c>
    </row>
    <row r="51" spans="1:10" x14ac:dyDescent="0.3">
      <c r="A51">
        <v>156.45246646353755</v>
      </c>
      <c r="B51">
        <v>229.26307862037393</v>
      </c>
      <c r="C51">
        <v>385.71554508391148</v>
      </c>
      <c r="D51" s="27">
        <v>8.4687522848969469E-4</v>
      </c>
      <c r="E51" s="27">
        <v>4.6272770498947464E-4</v>
      </c>
      <c r="F51" s="27">
        <v>5.0870829507644046E-4</v>
      </c>
      <c r="G51" s="27">
        <v>2.7079601247848419E-4</v>
      </c>
      <c r="H51" s="27">
        <v>9.6784036921375189E-4</v>
      </c>
      <c r="I51" s="27">
        <v>2.6534589392858019E-6</v>
      </c>
      <c r="J51">
        <v>48</v>
      </c>
    </row>
    <row r="52" spans="1:10" x14ac:dyDescent="0.3">
      <c r="A52">
        <v>156.4944637594684</v>
      </c>
      <c r="B52">
        <v>229.10464011850723</v>
      </c>
      <c r="C52">
        <v>385.59910387797561</v>
      </c>
      <c r="D52" s="27">
        <v>2.5319300328263455E-4</v>
      </c>
      <c r="E52" s="27">
        <v>8.1845743244990973E-4</v>
      </c>
      <c r="F52" s="27">
        <v>7.265575084115524E-4</v>
      </c>
      <c r="G52" s="27">
        <v>5.3868238533182772E-4</v>
      </c>
      <c r="H52" s="27">
        <v>5.1605458672174742E-4</v>
      </c>
      <c r="I52" s="27">
        <v>6.5910387487852799E-4</v>
      </c>
      <c r="J52">
        <v>49</v>
      </c>
    </row>
    <row r="53" spans="1:10" x14ac:dyDescent="0.3">
      <c r="A53">
        <v>265.91572162307932</v>
      </c>
      <c r="B53">
        <v>226.95473628712909</v>
      </c>
      <c r="C53">
        <v>492.87045791020842</v>
      </c>
      <c r="D53" s="27">
        <v>1.7374094276496246E-3</v>
      </c>
      <c r="E53" s="27">
        <v>1.3996319135301974E-3</v>
      </c>
      <c r="F53" s="27">
        <v>6.5787871276734962E-5</v>
      </c>
      <c r="G53" s="27">
        <v>1.4380893221530269E-4</v>
      </c>
      <c r="H53" s="27">
        <v>1.1159729975988402E-4</v>
      </c>
      <c r="I53" s="27">
        <v>1.3739814774019142E-4</v>
      </c>
      <c r="J53">
        <v>50</v>
      </c>
    </row>
    <row r="54" spans="1:10" x14ac:dyDescent="0.3">
      <c r="A54">
        <v>150.65793836575327</v>
      </c>
      <c r="B54">
        <v>229.39276740872228</v>
      </c>
      <c r="C54">
        <v>380.05070577447555</v>
      </c>
      <c r="D54" s="27">
        <v>8.9200681217649791E-4</v>
      </c>
      <c r="E54" s="27">
        <v>1.2625594106291214E-4</v>
      </c>
      <c r="F54" s="27">
        <v>7.2865725219769357E-4</v>
      </c>
      <c r="G54" s="27">
        <v>2.9599352688697679E-4</v>
      </c>
      <c r="H54" s="27">
        <v>9.3558836574902048E-4</v>
      </c>
      <c r="I54" s="27">
        <v>3.2005574802385413E-5</v>
      </c>
      <c r="J54">
        <v>51</v>
      </c>
    </row>
    <row r="55" spans="1:10" x14ac:dyDescent="0.3">
      <c r="A55">
        <v>160.93957933906674</v>
      </c>
      <c r="B55">
        <v>229.0312242124092</v>
      </c>
      <c r="C55">
        <v>389.97080355147591</v>
      </c>
      <c r="D55" s="27">
        <v>4.9259686791766188E-4</v>
      </c>
      <c r="E55" s="27">
        <v>5.841859580639863E-4</v>
      </c>
      <c r="F55" s="27">
        <v>7.7961229520330099E-4</v>
      </c>
      <c r="G55" s="27">
        <v>8.7146283492720283E-4</v>
      </c>
      <c r="H55" s="27">
        <v>3.6123844792167604E-4</v>
      </c>
      <c r="I55" s="27">
        <v>3.8531173155752804E-4</v>
      </c>
      <c r="J55">
        <v>52</v>
      </c>
    </row>
    <row r="56" spans="1:10" x14ac:dyDescent="0.3">
      <c r="A56">
        <v>162.35418686809913</v>
      </c>
      <c r="B56">
        <v>228.92220998924699</v>
      </c>
      <c r="C56">
        <v>391.27639685734613</v>
      </c>
      <c r="D56" s="27">
        <v>5.899356690591581E-4</v>
      </c>
      <c r="E56" s="27">
        <v>9.7105523471604767E-4</v>
      </c>
      <c r="F56" s="27">
        <v>3.0280648724076236E-4</v>
      </c>
      <c r="G56" s="27">
        <v>7.9562476946146339E-4</v>
      </c>
      <c r="H56" s="27">
        <v>8.270219395356775E-4</v>
      </c>
      <c r="I56" s="27">
        <v>2.232259142931723E-4</v>
      </c>
      <c r="J56">
        <v>53</v>
      </c>
    </row>
    <row r="57" spans="1:10" x14ac:dyDescent="0.3">
      <c r="A57">
        <v>161.92952678078521</v>
      </c>
      <c r="B57">
        <v>229.04367913340599</v>
      </c>
      <c r="C57">
        <v>390.97320591419123</v>
      </c>
      <c r="D57" s="27">
        <v>4.2672084087667038E-4</v>
      </c>
      <c r="E57" s="27">
        <v>6.2944460289517654E-4</v>
      </c>
      <c r="F57" s="27">
        <v>8.1696289861102778E-4</v>
      </c>
      <c r="G57" s="27">
        <v>3.2032831341644328E-4</v>
      </c>
      <c r="H57" s="27">
        <v>8.9524144378340929E-4</v>
      </c>
      <c r="I57" s="27">
        <v>2.9453113029289415E-4</v>
      </c>
      <c r="J57">
        <v>54</v>
      </c>
    </row>
    <row r="58" spans="1:10" x14ac:dyDescent="0.3">
      <c r="A58">
        <v>162.6036630076008</v>
      </c>
      <c r="B58">
        <v>228.92578138458128</v>
      </c>
      <c r="C58">
        <v>391.52944439218209</v>
      </c>
      <c r="D58" s="27">
        <v>5.951336565382558E-4</v>
      </c>
      <c r="E58" s="27">
        <v>8.746743894287722E-4</v>
      </c>
      <c r="F58" s="27">
        <v>3.9825109935880289E-4</v>
      </c>
      <c r="G58" s="27">
        <v>8.659986868622603E-4</v>
      </c>
      <c r="H58" s="27">
        <v>8.076885876860412E-4</v>
      </c>
      <c r="I58" s="27">
        <v>1.435349271037447E-4</v>
      </c>
      <c r="J58">
        <v>55</v>
      </c>
    </row>
    <row r="59" spans="1:10" x14ac:dyDescent="0.3">
      <c r="A59">
        <v>162.90721761102719</v>
      </c>
      <c r="B59">
        <v>228.98234783307024</v>
      </c>
      <c r="C59">
        <v>391.88956544409746</v>
      </c>
      <c r="D59" s="27">
        <v>2.3921575723568931E-4</v>
      </c>
      <c r="E59" s="27">
        <v>7.2244461432402615E-4</v>
      </c>
      <c r="F59" s="27">
        <v>9.1837630728252098E-4</v>
      </c>
      <c r="G59" s="27">
        <v>2.6882792093326771E-4</v>
      </c>
      <c r="H59" s="27">
        <v>7.8826384577180848E-4</v>
      </c>
      <c r="I59" s="27">
        <v>5.6783216565772809E-4</v>
      </c>
      <c r="J59">
        <v>56</v>
      </c>
    </row>
    <row r="60" spans="1:10" x14ac:dyDescent="0.3">
      <c r="A60">
        <v>156.48935497231088</v>
      </c>
      <c r="B60">
        <v>229.34938658969747</v>
      </c>
      <c r="C60">
        <v>385.83874156200835</v>
      </c>
      <c r="D60" s="27">
        <v>5.527995195687284E-4</v>
      </c>
      <c r="E60" s="27">
        <v>2.9876560042323228E-4</v>
      </c>
      <c r="F60" s="27">
        <v>9.7876101780841845E-4</v>
      </c>
      <c r="G60" s="27">
        <v>2.2702067901937551E-4</v>
      </c>
      <c r="H60" s="27">
        <v>6.7981074435914527E-4</v>
      </c>
      <c r="I60" s="27">
        <v>7.4721168369258699E-5</v>
      </c>
      <c r="J60">
        <v>57</v>
      </c>
    </row>
    <row r="61" spans="1:10" x14ac:dyDescent="0.3">
      <c r="A61">
        <v>156.69550353525133</v>
      </c>
      <c r="B61">
        <v>229.13760853849547</v>
      </c>
      <c r="C61">
        <v>385.8331120737468</v>
      </c>
      <c r="D61" s="27">
        <v>8.2578040554087998E-4</v>
      </c>
      <c r="E61" s="27">
        <v>5.5118939337100612E-4</v>
      </c>
      <c r="F61" s="27">
        <v>4.2858906112279075E-4</v>
      </c>
      <c r="G61" s="27">
        <v>1.532712684715748E-4</v>
      </c>
      <c r="H61" s="27">
        <v>6.5291103618859601E-4</v>
      </c>
      <c r="I61" s="27">
        <v>7.9401339140569951E-4</v>
      </c>
      <c r="J61">
        <v>58</v>
      </c>
    </row>
    <row r="62" spans="1:10" x14ac:dyDescent="0.3">
      <c r="A62">
        <v>163.36457508485279</v>
      </c>
      <c r="B62">
        <v>229.06678984584835</v>
      </c>
      <c r="C62">
        <v>392.43136493070114</v>
      </c>
      <c r="D62" s="27">
        <v>7.3896947883247196E-4</v>
      </c>
      <c r="E62" s="27">
        <v>9.8336870284217908E-4</v>
      </c>
      <c r="F62" s="27">
        <v>1.7575328786535973E-4</v>
      </c>
      <c r="G62" s="27">
        <v>7.0767927752623662E-5</v>
      </c>
      <c r="H62" s="27">
        <v>9.3883999119904007E-4</v>
      </c>
      <c r="I62" s="27">
        <v>3.2933737298975336E-4</v>
      </c>
      <c r="J62">
        <v>59</v>
      </c>
    </row>
    <row r="63" spans="1:10" x14ac:dyDescent="0.3">
      <c r="A63">
        <v>161.58674387189103</v>
      </c>
      <c r="B63">
        <v>229.14811484151085</v>
      </c>
      <c r="C63">
        <v>390.73485871340188</v>
      </c>
      <c r="D63" s="27">
        <v>7.3801577617908429E-4</v>
      </c>
      <c r="E63" s="27">
        <v>1.609381467983862E-4</v>
      </c>
      <c r="F63" s="27">
        <v>9.8267864179953221E-4</v>
      </c>
      <c r="G63" s="27">
        <v>2.8197968399764614E-4</v>
      </c>
      <c r="H63" s="27">
        <v>7.6452128284698357E-4</v>
      </c>
      <c r="I63" s="27">
        <v>1.7514566457552095E-4</v>
      </c>
      <c r="J63">
        <v>60</v>
      </c>
    </row>
    <row r="64" spans="1:10" x14ac:dyDescent="0.3">
      <c r="A64">
        <v>160.51747234313527</v>
      </c>
      <c r="B64">
        <v>229.18269359274393</v>
      </c>
      <c r="C64">
        <v>389.70016593587923</v>
      </c>
      <c r="D64" s="27">
        <v>4.8749688705721861E-4</v>
      </c>
      <c r="E64" s="27">
        <v>6.1104180335422439E-4</v>
      </c>
      <c r="F64" s="27">
        <v>7.7130819575519207E-4</v>
      </c>
      <c r="G64" s="27">
        <v>1.7411472025560329E-4</v>
      </c>
      <c r="H64" s="27">
        <v>9.1244359262709082E-4</v>
      </c>
      <c r="I64" s="27">
        <v>1.0743028029620632E-4</v>
      </c>
      <c r="J64">
        <v>61</v>
      </c>
    </row>
    <row r="65" spans="1:10" x14ac:dyDescent="0.3">
      <c r="A65">
        <v>166.19439369355669</v>
      </c>
      <c r="B65">
        <v>228.85387507169511</v>
      </c>
      <c r="C65">
        <v>395.04826876525181</v>
      </c>
      <c r="D65" s="27">
        <v>5.0642237202788134E-4</v>
      </c>
      <c r="E65" s="27">
        <v>9.4872764097430923E-4</v>
      </c>
      <c r="F65" s="27">
        <v>4.5831286253461328E-4</v>
      </c>
      <c r="G65" s="27">
        <v>4.7868365219890842E-4</v>
      </c>
      <c r="H65" s="27">
        <v>5.6676878691852041E-4</v>
      </c>
      <c r="I65" s="27">
        <v>7.3218792654151748E-4</v>
      </c>
      <c r="J65">
        <v>62</v>
      </c>
    </row>
    <row r="66" spans="1:10" x14ac:dyDescent="0.3">
      <c r="A66">
        <v>167.62218026458825</v>
      </c>
      <c r="B66">
        <v>228.82155219306085</v>
      </c>
      <c r="C66">
        <v>396.44373245764911</v>
      </c>
      <c r="D66" s="27">
        <v>1.6109840550532194E-5</v>
      </c>
      <c r="E66" s="27">
        <v>5.8745379167524634E-4</v>
      </c>
      <c r="F66" s="27">
        <v>1.3274789796732809E-3</v>
      </c>
      <c r="G66" s="27">
        <v>2.0335373159385036E-4</v>
      </c>
      <c r="H66" s="27">
        <v>5.9898897197830574E-4</v>
      </c>
      <c r="I66" s="27">
        <v>9.7082448060011798E-4</v>
      </c>
      <c r="J66">
        <v>63</v>
      </c>
    </row>
    <row r="67" spans="1:10" x14ac:dyDescent="0.3">
      <c r="A67">
        <v>169.86841950238335</v>
      </c>
      <c r="B67">
        <v>228.46435299035599</v>
      </c>
      <c r="C67">
        <v>398.33277249273931</v>
      </c>
      <c r="D67" s="27">
        <v>3.4683246774489061E-4</v>
      </c>
      <c r="E67" s="27">
        <v>9.3390633116055555E-4</v>
      </c>
      <c r="F67" s="27">
        <v>6.3884670856648922E-4</v>
      </c>
      <c r="G67" s="27">
        <v>6.6537474939553872E-4</v>
      </c>
      <c r="H67" s="27">
        <v>2.2361598989758622E-4</v>
      </c>
      <c r="I67" s="27">
        <v>1.8108207867799171E-3</v>
      </c>
      <c r="J67">
        <v>64</v>
      </c>
    </row>
    <row r="68" spans="1:10" x14ac:dyDescent="0.3">
      <c r="A68">
        <v>450.76260826077305</v>
      </c>
      <c r="B68">
        <v>222.26954922811217</v>
      </c>
      <c r="C68">
        <v>673.03215748888522</v>
      </c>
      <c r="D68" s="27">
        <v>4.999974659536062E-3</v>
      </c>
      <c r="E68" s="27">
        <v>2.8559456822212383E-4</v>
      </c>
      <c r="F68" s="27">
        <v>2.1750932104421124E-4</v>
      </c>
      <c r="G68" s="27">
        <v>2.7706303127452164E-5</v>
      </c>
      <c r="H68" s="27">
        <v>8.2907425519134674E-4</v>
      </c>
      <c r="I68" s="27">
        <v>3.8806831727928876E-4</v>
      </c>
      <c r="J68">
        <v>65</v>
      </c>
    </row>
    <row r="69" spans="1:10" x14ac:dyDescent="0.3">
      <c r="A69">
        <v>104.96473996484031</v>
      </c>
      <c r="B69">
        <v>230.49438554727533</v>
      </c>
      <c r="C69">
        <v>335.45912551211563</v>
      </c>
      <c r="D69" s="27">
        <v>8.1657651674027477E-4</v>
      </c>
      <c r="E69" s="27">
        <v>2.7336961413467609E-4</v>
      </c>
      <c r="F69" s="27">
        <v>1.0728212891594547E-4</v>
      </c>
      <c r="G69" s="27">
        <v>2.9420819994734033E-4</v>
      </c>
      <c r="H69" s="27">
        <v>8.2211556383636356E-4</v>
      </c>
      <c r="I69" s="27">
        <v>8.5201891981268754E-5</v>
      </c>
      <c r="J69">
        <v>66</v>
      </c>
    </row>
    <row r="70" spans="1:10" x14ac:dyDescent="0.3">
      <c r="A70">
        <v>449.59971893619473</v>
      </c>
      <c r="B70">
        <v>222.24118032550103</v>
      </c>
      <c r="C70">
        <v>671.84089926169577</v>
      </c>
      <c r="D70" s="27">
        <v>2.5197655954801463E-3</v>
      </c>
      <c r="E70" s="27">
        <v>6.8942748952642281E-4</v>
      </c>
      <c r="F70" s="27">
        <v>2.2710436775245373E-3</v>
      </c>
      <c r="G70" s="27">
        <v>2.8159137425339807E-6</v>
      </c>
      <c r="H70" s="27">
        <v>8.1319066588112008E-4</v>
      </c>
      <c r="I70" s="27">
        <v>5.9703426905177259E-4</v>
      </c>
      <c r="J70">
        <v>67</v>
      </c>
    </row>
    <row r="71" spans="1:10" x14ac:dyDescent="0.3">
      <c r="A71">
        <v>163.72561041395767</v>
      </c>
      <c r="B71">
        <v>229.27103620736858</v>
      </c>
      <c r="C71">
        <v>392.99664662132625</v>
      </c>
      <c r="D71" s="27">
        <v>1.3474697135507011E-5</v>
      </c>
      <c r="E71" s="27">
        <v>5.0297212354356803E-4</v>
      </c>
      <c r="F71" s="27">
        <v>1.4144042495136159E-3</v>
      </c>
      <c r="G71" s="27">
        <v>4.130337474135064E-4</v>
      </c>
      <c r="H71" s="27">
        <v>7.6142846044781854E-6</v>
      </c>
      <c r="I71" s="27">
        <v>2.8543450857708652E-4</v>
      </c>
      <c r="J71">
        <v>68</v>
      </c>
    </row>
    <row r="72" spans="1:10" x14ac:dyDescent="0.3">
      <c r="A72">
        <v>161.87562918365882</v>
      </c>
      <c r="B72">
        <v>229.13521904078556</v>
      </c>
      <c r="C72">
        <v>391.01084822444437</v>
      </c>
      <c r="D72" s="27">
        <v>7.2523405668163394E-4</v>
      </c>
      <c r="E72" s="27">
        <v>6.4700490533454503E-4</v>
      </c>
      <c r="F72" s="27">
        <v>5.1210845534587184E-4</v>
      </c>
      <c r="G72" s="27">
        <v>2.4359456030655072E-4</v>
      </c>
      <c r="H72" s="27">
        <v>5.3905958932980494E-4</v>
      </c>
      <c r="I72" s="27">
        <v>4.5708125996065453E-4</v>
      </c>
      <c r="J72">
        <v>69</v>
      </c>
    </row>
    <row r="73" spans="1:10" x14ac:dyDescent="0.3">
      <c r="A73">
        <v>161.70641877185207</v>
      </c>
      <c r="B73">
        <v>228.99789733156706</v>
      </c>
      <c r="C73">
        <v>390.70431610341916</v>
      </c>
      <c r="D73" s="27">
        <v>8.7365023940216174E-4</v>
      </c>
      <c r="E73" s="27">
        <v>8.7553318063029854E-4</v>
      </c>
      <c r="F73" s="27">
        <v>1.1456408931788849E-4</v>
      </c>
      <c r="G73" s="27">
        <v>1.5627208622738273E-4</v>
      </c>
      <c r="H73" s="27">
        <v>9.696993133906424E-4</v>
      </c>
      <c r="I73" s="27">
        <v>5.377352551248349E-4</v>
      </c>
      <c r="J73">
        <v>70</v>
      </c>
    </row>
    <row r="74" spans="1:10" x14ac:dyDescent="0.3">
      <c r="A74">
        <v>166.77336698527336</v>
      </c>
      <c r="B74">
        <v>228.90238138575</v>
      </c>
      <c r="C74">
        <v>395.67574837102336</v>
      </c>
      <c r="D74" s="27">
        <v>7.1454388452567622E-4</v>
      </c>
      <c r="E74" s="27">
        <v>3.9205292865941645E-4</v>
      </c>
      <c r="F74" s="27">
        <v>8.2201751007753541E-4</v>
      </c>
      <c r="G74" s="27">
        <v>3.5492223633885872E-4</v>
      </c>
      <c r="H74" s="27">
        <v>9.3890386301381779E-4</v>
      </c>
      <c r="I74" s="27">
        <v>2.9629370734591111E-4</v>
      </c>
      <c r="J74">
        <v>71</v>
      </c>
    </row>
    <row r="75" spans="1:10" x14ac:dyDescent="0.3">
      <c r="A75">
        <v>164.61895683934824</v>
      </c>
      <c r="B75">
        <v>228.90647595680718</v>
      </c>
      <c r="C75">
        <v>393.52543279615543</v>
      </c>
      <c r="D75" s="27">
        <v>8.7797180240470774E-4</v>
      </c>
      <c r="E75" s="27">
        <v>4.2042154284951548E-4</v>
      </c>
      <c r="F75" s="27">
        <v>5.9787628849689804E-4</v>
      </c>
      <c r="G75" s="27">
        <v>1.4261031069589473E-4</v>
      </c>
      <c r="H75" s="27">
        <v>8.0273739993691473E-4</v>
      </c>
      <c r="I75" s="27">
        <v>7.8610422284012247E-4</v>
      </c>
      <c r="J75">
        <v>72</v>
      </c>
    </row>
    <row r="76" spans="1:10" x14ac:dyDescent="0.3">
      <c r="A76">
        <v>165.15419528617377</v>
      </c>
      <c r="B76">
        <v>229.02923849577937</v>
      </c>
      <c r="C76">
        <v>394.18343378195311</v>
      </c>
      <c r="D76" s="27">
        <v>9.0192288640678563E-4</v>
      </c>
      <c r="E76" s="27">
        <v>4.0980341426406525E-4</v>
      </c>
      <c r="F76" s="27">
        <v>6.0878968887793103E-4</v>
      </c>
      <c r="G76" s="27">
        <v>3.1523984291457357E-4</v>
      </c>
      <c r="H76" s="27">
        <v>4.0115783664341489E-4</v>
      </c>
      <c r="I76" s="27">
        <v>6.0812724294356921E-4</v>
      </c>
      <c r="J76">
        <v>73</v>
      </c>
    </row>
    <row r="77" spans="1:10" x14ac:dyDescent="0.3">
      <c r="A77">
        <v>158.28214975946489</v>
      </c>
      <c r="B77">
        <v>229.29408560922647</v>
      </c>
      <c r="C77">
        <v>387.57623536869136</v>
      </c>
      <c r="D77" s="27">
        <v>7.5591827236557775E-4</v>
      </c>
      <c r="E77" s="27">
        <v>8.6208343487724742E-4</v>
      </c>
      <c r="F77" s="27">
        <v>2.3241463437746201E-4</v>
      </c>
      <c r="G77" s="27">
        <v>3.3840956996728899E-4</v>
      </c>
      <c r="H77" s="27">
        <v>6.6328749470082472E-4</v>
      </c>
      <c r="I77" s="27">
        <v>1.8089610126099907E-5</v>
      </c>
      <c r="J77">
        <v>74</v>
      </c>
    </row>
    <row r="78" spans="1:10" x14ac:dyDescent="0.3">
      <c r="A78">
        <v>156.26825982376107</v>
      </c>
      <c r="B78">
        <v>229.02533143391284</v>
      </c>
      <c r="C78">
        <v>385.29359125767394</v>
      </c>
      <c r="D78" s="27">
        <v>8.5142905843545939E-4</v>
      </c>
      <c r="E78" s="27">
        <v>3.5990206677864031E-5</v>
      </c>
      <c r="F78" s="27">
        <v>8.9710156219914203E-4</v>
      </c>
      <c r="G78" s="27">
        <v>1.5466935658316921E-4</v>
      </c>
      <c r="H78" s="27">
        <v>9.0898704789287585E-4</v>
      </c>
      <c r="I78" s="27">
        <v>9.0616827677846988E-4</v>
      </c>
      <c r="J78">
        <v>75</v>
      </c>
    </row>
    <row r="79" spans="1:10" x14ac:dyDescent="0.3">
      <c r="A79">
        <v>161.90547282115963</v>
      </c>
      <c r="B79">
        <v>229.22316564724406</v>
      </c>
      <c r="C79">
        <v>391.12863846840366</v>
      </c>
      <c r="D79" s="27">
        <v>8.0053902386784765E-4</v>
      </c>
      <c r="E79" s="27">
        <v>6.0769840288029471E-4</v>
      </c>
      <c r="F79" s="27">
        <v>4.882494213688541E-4</v>
      </c>
      <c r="G79" s="27">
        <v>2.7110030178664502E-4</v>
      </c>
      <c r="H79" s="27">
        <v>6.2230847591547523E-4</v>
      </c>
      <c r="I79" s="27">
        <v>8.2214738141993759E-5</v>
      </c>
      <c r="J79">
        <v>76</v>
      </c>
    </row>
    <row r="80" spans="1:10" x14ac:dyDescent="0.3">
      <c r="A80">
        <v>156.14482526891643</v>
      </c>
      <c r="B80">
        <v>229.2918173217748</v>
      </c>
      <c r="C80">
        <v>385.43664259069124</v>
      </c>
      <c r="D80" s="27">
        <v>6.4600173854765922E-4</v>
      </c>
      <c r="E80" s="27">
        <v>2.0926910894806833E-4</v>
      </c>
      <c r="F80" s="27">
        <v>9.6213676119243053E-4</v>
      </c>
      <c r="G80" s="27">
        <v>1.8732400097092023E-4</v>
      </c>
      <c r="H80" s="27">
        <v>6.4101361600283604E-4</v>
      </c>
      <c r="I80" s="27">
        <v>3.4890073712256332E-4</v>
      </c>
      <c r="J80">
        <v>77</v>
      </c>
    </row>
    <row r="81" spans="1:10" x14ac:dyDescent="0.3">
      <c r="A81">
        <v>160.52899294998153</v>
      </c>
      <c r="B81">
        <v>228.98845183567693</v>
      </c>
      <c r="C81">
        <v>389.51744478565843</v>
      </c>
      <c r="D81" s="27">
        <v>2.9337916139111794E-4</v>
      </c>
      <c r="E81" s="27">
        <v>5.7937184293633832E-4</v>
      </c>
      <c r="F81" s="27">
        <v>9.7182607689887698E-4</v>
      </c>
      <c r="G81" s="27">
        <v>7.4544884986199025E-4</v>
      </c>
      <c r="H81" s="27">
        <v>9.365540139095954E-4</v>
      </c>
      <c r="I81" s="27">
        <v>9.426400318038089E-5</v>
      </c>
      <c r="J81">
        <v>78</v>
      </c>
    </row>
    <row r="82" spans="1:10" x14ac:dyDescent="0.3">
      <c r="A82">
        <v>161.32721085940989</v>
      </c>
      <c r="B82">
        <v>229.16065894575493</v>
      </c>
      <c r="C82">
        <v>390.48786980516479</v>
      </c>
      <c r="D82" s="27">
        <v>9.559389609429406E-4</v>
      </c>
      <c r="E82" s="27">
        <v>6.1153926791351161E-4</v>
      </c>
      <c r="F82" s="27">
        <v>3.1184274511525281E-4</v>
      </c>
      <c r="G82" s="27">
        <v>2.9367871118650093E-4</v>
      </c>
      <c r="H82" s="27">
        <v>5.9101867894931649E-4</v>
      </c>
      <c r="I82" s="27">
        <v>3.1784261306938967E-4</v>
      </c>
      <c r="J82">
        <v>79</v>
      </c>
    </row>
    <row r="83" spans="1:10" x14ac:dyDescent="0.3">
      <c r="A83">
        <v>162.92303786088672</v>
      </c>
      <c r="B83">
        <v>229.16445217188448</v>
      </c>
      <c r="C83">
        <v>392.0874900327712</v>
      </c>
      <c r="D83" s="27">
        <v>6.6262101502340793E-4</v>
      </c>
      <c r="E83" s="27">
        <v>2.8023821696783778E-4</v>
      </c>
      <c r="F83" s="27">
        <v>9.6140216430507452E-4</v>
      </c>
      <c r="G83" s="27">
        <v>1.6501529211225845E-4</v>
      </c>
      <c r="H83" s="27">
        <v>8.3721028556809371E-4</v>
      </c>
      <c r="I83" s="27">
        <v>7.6377475702263365E-5</v>
      </c>
      <c r="J83">
        <v>80</v>
      </c>
    </row>
    <row r="84" spans="1:10" x14ac:dyDescent="0.3">
      <c r="A84">
        <v>163.5458912848467</v>
      </c>
      <c r="B84">
        <v>228.95134736258956</v>
      </c>
      <c r="C84">
        <v>392.49723864743623</v>
      </c>
      <c r="D84" s="27">
        <v>1.9522417531412173E-4</v>
      </c>
      <c r="E84" s="27">
        <v>7.307795143055017E-4</v>
      </c>
      <c r="F84" s="27">
        <v>9.5973670968928671E-4</v>
      </c>
      <c r="G84" s="27">
        <v>6.6842262109077398E-4</v>
      </c>
      <c r="H84" s="27">
        <v>5.8779363835127904E-4</v>
      </c>
      <c r="I84" s="27">
        <v>4.1653850236570696E-4</v>
      </c>
      <c r="J84">
        <v>81</v>
      </c>
    </row>
    <row r="85" spans="1:10" x14ac:dyDescent="0.3">
      <c r="A85">
        <v>159.70008772325571</v>
      </c>
      <c r="B85">
        <v>229.20030605622773</v>
      </c>
      <c r="C85">
        <v>388.90039377948347</v>
      </c>
      <c r="D85" s="27">
        <v>9.719028650055319E-4</v>
      </c>
      <c r="E85" s="27">
        <v>3.2094781744591231E-4</v>
      </c>
      <c r="F85" s="27">
        <v>5.6682137886014444E-4</v>
      </c>
      <c r="G85" s="27">
        <v>2.0817713251271842E-4</v>
      </c>
      <c r="H85" s="27">
        <v>9.0005362626373309E-4</v>
      </c>
      <c r="I85" s="27">
        <v>9.0943742854960704E-5</v>
      </c>
      <c r="J85">
        <v>82</v>
      </c>
    </row>
    <row r="86" spans="1:10" x14ac:dyDescent="0.3">
      <c r="A86">
        <v>160.98743431761088</v>
      </c>
      <c r="B86">
        <v>228.96177063269258</v>
      </c>
      <c r="C86">
        <v>389.94920495030345</v>
      </c>
      <c r="D86" s="27">
        <v>9.9975813255272802E-4</v>
      </c>
      <c r="E86" s="27">
        <v>7.9899445091648896E-4</v>
      </c>
      <c r="F86" s="27">
        <v>4.9350572381761989E-5</v>
      </c>
      <c r="G86" s="27">
        <v>6.1638588265912158E-4</v>
      </c>
      <c r="H86" s="27">
        <v>6.72279098578459E-4</v>
      </c>
      <c r="I86" s="27">
        <v>5.3542253718483516E-4</v>
      </c>
      <c r="J86">
        <v>83</v>
      </c>
    </row>
    <row r="87" spans="1:10" x14ac:dyDescent="0.3">
      <c r="A87">
        <v>164.35950178814417</v>
      </c>
      <c r="B87">
        <v>229.00046651207128</v>
      </c>
      <c r="C87">
        <v>393.35996830021543</v>
      </c>
      <c r="D87" s="27">
        <v>6.0183349008569996E-4</v>
      </c>
      <c r="E87" s="27">
        <v>9.0497784772335468E-4</v>
      </c>
      <c r="F87" s="27">
        <v>3.9776916506978664E-4</v>
      </c>
      <c r="G87" s="27">
        <v>8.0314769179612975E-4</v>
      </c>
      <c r="H87" s="27">
        <v>2.8810871794364873E-4</v>
      </c>
      <c r="I87" s="27">
        <v>3.7586684009770704E-4</v>
      </c>
      <c r="J87">
        <v>84</v>
      </c>
    </row>
    <row r="88" spans="1:10" x14ac:dyDescent="0.3">
      <c r="A88">
        <v>159.86265192534714</v>
      </c>
      <c r="B88">
        <v>229.16912796089062</v>
      </c>
      <c r="C88">
        <v>389.03177988623776</v>
      </c>
      <c r="D88" s="27">
        <v>9.4521073389954187E-4</v>
      </c>
      <c r="E88" s="27">
        <v>1.9493880461709503E-4</v>
      </c>
      <c r="F88" s="27">
        <v>7.1788872137546508E-4</v>
      </c>
      <c r="G88" s="27">
        <v>2.5950585911966001E-4</v>
      </c>
      <c r="H88" s="27">
        <v>6.0578128016765622E-4</v>
      </c>
      <c r="I88" s="27">
        <v>4.1552372436846663E-4</v>
      </c>
      <c r="J88">
        <v>85</v>
      </c>
    </row>
    <row r="89" spans="1:10" x14ac:dyDescent="0.3">
      <c r="A89">
        <v>83.998301466313876</v>
      </c>
      <c r="B89">
        <v>230.90209249244123</v>
      </c>
      <c r="C89">
        <v>314.9003939587551</v>
      </c>
      <c r="D89" s="27">
        <v>9.6118715992964032E-5</v>
      </c>
      <c r="E89" s="27">
        <v>3.8393397637641503E-4</v>
      </c>
      <c r="F89" s="27">
        <v>4.539379572736067E-4</v>
      </c>
      <c r="G89" s="27">
        <v>9.5260501073906115E-4</v>
      </c>
      <c r="H89" s="27">
        <v>4.2669640794521793E-4</v>
      </c>
      <c r="I89" s="27">
        <v>8.4944851083604327E-5</v>
      </c>
      <c r="J89">
        <v>86</v>
      </c>
    </row>
    <row r="90" spans="1:10" x14ac:dyDescent="0.3">
      <c r="A90">
        <v>167.39897693109114</v>
      </c>
      <c r="B90">
        <v>228.85187182020542</v>
      </c>
      <c r="C90">
        <v>396.25084875129653</v>
      </c>
      <c r="D90" s="27">
        <v>3.1254277633567126E-5</v>
      </c>
      <c r="E90" s="27">
        <v>1.7781292586663813E-3</v>
      </c>
      <c r="F90" s="27">
        <v>1.2219488117671455E-4</v>
      </c>
      <c r="G90" s="27">
        <v>2.2915967787491142E-4</v>
      </c>
      <c r="H90" s="27">
        <v>6.3002480551625501E-4</v>
      </c>
      <c r="I90" s="27">
        <v>8.3844512829392914E-4</v>
      </c>
      <c r="J90">
        <v>87</v>
      </c>
    </row>
    <row r="91" spans="1:10" x14ac:dyDescent="0.3">
      <c r="A91">
        <v>164.80848194339868</v>
      </c>
      <c r="B91">
        <v>228.86960604369611</v>
      </c>
      <c r="C91">
        <v>393.67808798709478</v>
      </c>
      <c r="D91" s="27">
        <v>6.7203379282346253E-4</v>
      </c>
      <c r="E91" s="27">
        <v>7.1824746904540341E-4</v>
      </c>
      <c r="F91" s="27">
        <v>5.0409513281926945E-4</v>
      </c>
      <c r="G91" s="27">
        <v>1.0061576859547278E-5</v>
      </c>
      <c r="H91" s="27">
        <v>8.2249030402680909E-4</v>
      </c>
      <c r="I91" s="27">
        <v>9.9669569498163986E-4</v>
      </c>
      <c r="J91">
        <v>88</v>
      </c>
    </row>
    <row r="92" spans="1:10" x14ac:dyDescent="0.3">
      <c r="A92">
        <v>161.03472177880096</v>
      </c>
      <c r="B92">
        <v>229.26805243545402</v>
      </c>
      <c r="C92">
        <v>390.30277421425501</v>
      </c>
      <c r="D92" s="27">
        <v>4.0542681180579486E-4</v>
      </c>
      <c r="E92" s="27">
        <v>8.2747979479029456E-4</v>
      </c>
      <c r="F92" s="27">
        <v>6.5622477033185978E-4</v>
      </c>
      <c r="G92" s="27">
        <v>2.2980489634660559E-4</v>
      </c>
      <c r="H92" s="27">
        <v>6.2683961855576186E-4</v>
      </c>
      <c r="I92" s="27">
        <v>4.691328361814638E-5</v>
      </c>
      <c r="J92">
        <v>89</v>
      </c>
    </row>
    <row r="93" spans="1:10" x14ac:dyDescent="0.3">
      <c r="A93">
        <v>248.53367228489526</v>
      </c>
      <c r="B93">
        <v>226.9169214538706</v>
      </c>
      <c r="C93">
        <v>475.45059373876586</v>
      </c>
      <c r="D93" s="27">
        <v>8.911382107697997E-4</v>
      </c>
      <c r="E93" s="27">
        <v>1.3867297845455485E-3</v>
      </c>
      <c r="F93" s="27">
        <v>6.4826244333618681E-4</v>
      </c>
      <c r="G93" s="27">
        <v>7.8701933584049953E-4</v>
      </c>
      <c r="H93" s="27">
        <v>4.2595729204373422E-4</v>
      </c>
      <c r="I93" s="27">
        <v>5.2095660852270601E-4</v>
      </c>
      <c r="J93">
        <v>90</v>
      </c>
    </row>
    <row r="94" spans="1:10" x14ac:dyDescent="0.3">
      <c r="A94">
        <v>160.86366761123051</v>
      </c>
      <c r="B94">
        <v>228.98380441917786</v>
      </c>
      <c r="C94">
        <v>389.84747203040837</v>
      </c>
      <c r="D94" s="27">
        <v>9.0203087406486666E-4</v>
      </c>
      <c r="E94" s="27">
        <v>2.3051043761053026E-4</v>
      </c>
      <c r="F94" s="27">
        <v>7.1653105652425084E-4</v>
      </c>
      <c r="G94" s="27">
        <v>9.01643341495661E-4</v>
      </c>
      <c r="H94" s="27">
        <v>2.8845172160213368E-4</v>
      </c>
      <c r="I94" s="27">
        <v>5.762831325980195E-4</v>
      </c>
      <c r="J94">
        <v>91</v>
      </c>
    </row>
    <row r="95" spans="1:10" x14ac:dyDescent="0.3">
      <c r="A95">
        <v>156.19503370164415</v>
      </c>
      <c r="B95">
        <v>229.12088130646205</v>
      </c>
      <c r="C95">
        <v>385.31591500810623</v>
      </c>
      <c r="D95" s="27">
        <v>9.5700443583949168E-4</v>
      </c>
      <c r="E95" s="27">
        <v>1.4677896994590371E-5</v>
      </c>
      <c r="F95" s="27">
        <v>8.2407528651565643E-4</v>
      </c>
      <c r="G95" s="27">
        <v>8.7825240426760349E-4</v>
      </c>
      <c r="H95" s="27">
        <v>1.1103050958577494E-4</v>
      </c>
      <c r="I95" s="27">
        <v>6.969602832252867E-4</v>
      </c>
      <c r="J95">
        <v>92</v>
      </c>
    </row>
    <row r="96" spans="1:10" x14ac:dyDescent="0.3">
      <c r="A96">
        <v>166.66424892916919</v>
      </c>
      <c r="B96">
        <v>228.87836439111183</v>
      </c>
      <c r="C96">
        <v>395.54261332028102</v>
      </c>
      <c r="D96" s="27">
        <v>8.6418273982883699E-4</v>
      </c>
      <c r="E96" s="27">
        <v>5.2851007756598472E-4</v>
      </c>
      <c r="F96" s="27">
        <v>5.3112199786373442E-4</v>
      </c>
      <c r="G96" s="27">
        <v>9.8386903709495383E-5</v>
      </c>
      <c r="H96" s="27">
        <v>8.0355056953662033E-4</v>
      </c>
      <c r="I96" s="27">
        <v>7.6827257611817126E-4</v>
      </c>
      <c r="J96">
        <v>93</v>
      </c>
    </row>
    <row r="97" spans="1:10" x14ac:dyDescent="0.3">
      <c r="A97">
        <v>164.31135783196143</v>
      </c>
      <c r="B97">
        <v>229.11514664639185</v>
      </c>
      <c r="C97">
        <v>393.42650447835331</v>
      </c>
      <c r="D97" s="27">
        <v>7.5336459128738111E-4</v>
      </c>
      <c r="E97" s="27">
        <v>4.6215003298770999E-4</v>
      </c>
      <c r="F97" s="27">
        <v>7.034662970076403E-4</v>
      </c>
      <c r="G97" s="27">
        <v>2.4489963394720558E-4</v>
      </c>
      <c r="H97" s="27">
        <v>5.2093801065936193E-4</v>
      </c>
      <c r="I97" s="27">
        <v>3.6172825082464991E-4</v>
      </c>
      <c r="J97">
        <v>94</v>
      </c>
    </row>
    <row r="98" spans="1:10" x14ac:dyDescent="0.3">
      <c r="A98">
        <v>161.98859469945697</v>
      </c>
      <c r="B98">
        <v>229.13186406214859</v>
      </c>
      <c r="C98">
        <v>391.12045876160556</v>
      </c>
      <c r="D98" s="27">
        <v>8.1589702776420023E-4</v>
      </c>
      <c r="E98" s="27">
        <v>4.4951312870091182E-4</v>
      </c>
      <c r="F98" s="27">
        <v>6.2022214451676458E-4</v>
      </c>
      <c r="G98" s="27">
        <v>2.5933786787445064E-4</v>
      </c>
      <c r="H98" s="27">
        <v>9.6819043123818152E-4</v>
      </c>
      <c r="I98" s="27">
        <v>1.424023038412675E-5</v>
      </c>
      <c r="J98">
        <v>95</v>
      </c>
    </row>
    <row r="99" spans="1:10" x14ac:dyDescent="0.3">
      <c r="A99">
        <v>168.16703442414868</v>
      </c>
      <c r="B99">
        <v>228.81742598860848</v>
      </c>
      <c r="C99">
        <v>396.98446041275713</v>
      </c>
      <c r="D99" s="27">
        <v>8.7438744207815784E-4</v>
      </c>
      <c r="E99" s="27">
        <v>9.7251282725877594E-4</v>
      </c>
      <c r="F99" s="27">
        <v>9.1918521828700567E-5</v>
      </c>
      <c r="G99" s="27">
        <v>1.3169730794951659E-4</v>
      </c>
      <c r="H99" s="27">
        <v>9.8647929082141248E-4</v>
      </c>
      <c r="I99" s="27">
        <v>6.2850355430198331E-4</v>
      </c>
      <c r="J99">
        <v>96</v>
      </c>
    </row>
    <row r="100" spans="1:10" x14ac:dyDescent="0.3">
      <c r="A100">
        <v>156.86734070705521</v>
      </c>
      <c r="B100">
        <v>229.25182749909524</v>
      </c>
      <c r="C100">
        <v>386.11916820615045</v>
      </c>
      <c r="D100" s="27">
        <v>8.0222603801551138E-4</v>
      </c>
      <c r="E100" s="27">
        <v>7.8258153318942932E-4</v>
      </c>
      <c r="F100" s="27">
        <v>2.3835880185181778E-4</v>
      </c>
      <c r="G100" s="27">
        <v>2.1103689852408259E-4</v>
      </c>
      <c r="H100" s="27">
        <v>9.7700214543558245E-4</v>
      </c>
      <c r="I100" s="27">
        <v>5.7524378252970246E-5</v>
      </c>
      <c r="J100">
        <v>97</v>
      </c>
    </row>
    <row r="101" spans="1:10" x14ac:dyDescent="0.3">
      <c r="A101">
        <v>162.13267746271544</v>
      </c>
      <c r="B101">
        <v>228.99277137378917</v>
      </c>
      <c r="C101">
        <v>391.12544883650457</v>
      </c>
      <c r="D101" s="27">
        <v>4.2117323263430055E-4</v>
      </c>
      <c r="E101" s="27">
        <v>4.6871611002919901E-4</v>
      </c>
      <c r="F101" s="27">
        <v>9.7969100781456972E-4</v>
      </c>
      <c r="G101" s="27">
        <v>2.7336431125155291E-4</v>
      </c>
      <c r="H101" s="27">
        <v>9.7404365261538454E-4</v>
      </c>
      <c r="I101" s="27">
        <v>4.0134243181805745E-4</v>
      </c>
      <c r="J101">
        <v>98</v>
      </c>
    </row>
    <row r="102" spans="1:10" x14ac:dyDescent="0.3">
      <c r="A102">
        <v>164.28187628632378</v>
      </c>
      <c r="B102">
        <v>229.05730495007157</v>
      </c>
      <c r="C102">
        <v>393.33918123639535</v>
      </c>
      <c r="D102" s="27">
        <v>4.1814935066224337E-4</v>
      </c>
      <c r="E102" s="27">
        <v>5.9252058426641132E-4</v>
      </c>
      <c r="F102" s="27">
        <v>9.0020220595080449E-4</v>
      </c>
      <c r="G102" s="27">
        <v>1.1440880160291419E-4</v>
      </c>
      <c r="H102" s="27">
        <v>6.3268949382523827E-4</v>
      </c>
      <c r="I102" s="27">
        <v>5.5524753347635199E-4</v>
      </c>
      <c r="J102">
        <v>99</v>
      </c>
    </row>
    <row r="103" spans="1:10" x14ac:dyDescent="0.3">
      <c r="A103">
        <v>161.32221815417725</v>
      </c>
      <c r="B103">
        <v>229.18219825331107</v>
      </c>
      <c r="C103">
        <v>390.50441640748829</v>
      </c>
      <c r="D103" s="27">
        <v>8.8513986109737695E-4</v>
      </c>
      <c r="E103" s="27">
        <v>3.3670891915433101E-4</v>
      </c>
      <c r="F103" s="27">
        <v>6.6025010444554675E-4</v>
      </c>
      <c r="G103" s="27">
        <v>1.5503326099684914E-4</v>
      </c>
      <c r="H103" s="27">
        <v>9.1880370872722235E-4</v>
      </c>
      <c r="I103" s="27">
        <v>6.4805201146281299E-5</v>
      </c>
      <c r="J103">
        <v>100</v>
      </c>
    </row>
    <row r="104" spans="1:10" x14ac:dyDescent="0.3">
      <c r="A104">
        <v>154.6361429313439</v>
      </c>
      <c r="B104">
        <v>229.18300079733083</v>
      </c>
      <c r="C104">
        <v>383.8191437286747</v>
      </c>
      <c r="D104" s="27">
        <v>3.6036951201579188E-4</v>
      </c>
      <c r="E104" s="27">
        <v>4.7895364604479303E-4</v>
      </c>
      <c r="F104" s="27">
        <v>9.4077243584660554E-4</v>
      </c>
      <c r="G104" s="27">
        <v>2.8305027363809116E-4</v>
      </c>
      <c r="H104" s="27">
        <v>8.4662519654782114E-4</v>
      </c>
      <c r="I104" s="27">
        <v>4.8060739383427002E-4</v>
      </c>
      <c r="J104">
        <v>101</v>
      </c>
    </row>
    <row r="105" spans="1:10" x14ac:dyDescent="0.3">
      <c r="A105">
        <v>160.42540987292722</v>
      </c>
      <c r="B105">
        <v>229.30069308908776</v>
      </c>
      <c r="C105">
        <v>389.72610296201498</v>
      </c>
      <c r="D105" s="27">
        <v>5.8529342451800394E-4</v>
      </c>
      <c r="E105" s="27">
        <v>3.2551303134785236E-4</v>
      </c>
      <c r="F105" s="27">
        <v>9.7334829309357607E-4</v>
      </c>
      <c r="G105" s="27">
        <v>6.7680368722539087E-4</v>
      </c>
      <c r="H105" s="27">
        <v>2.5373179313487319E-5</v>
      </c>
      <c r="I105" s="27">
        <v>1.4736637376347984E-4</v>
      </c>
      <c r="J105">
        <v>102</v>
      </c>
    </row>
    <row r="106" spans="1:10" x14ac:dyDescent="0.3">
      <c r="A106">
        <v>159.98654283150356</v>
      </c>
      <c r="B106">
        <v>229.00705492687797</v>
      </c>
      <c r="C106">
        <v>388.9935977583815</v>
      </c>
      <c r="D106" s="27">
        <v>9.3133094300665233E-4</v>
      </c>
      <c r="E106" s="27">
        <v>2.3094952952627307E-5</v>
      </c>
      <c r="F106" s="27">
        <v>8.8430090525823412E-4</v>
      </c>
      <c r="G106" s="27">
        <v>8.0186184168170216E-4</v>
      </c>
      <c r="H106" s="27">
        <v>8.3306071890994259E-4</v>
      </c>
      <c r="I106" s="27">
        <v>1.2394766721979361E-4</v>
      </c>
      <c r="J106">
        <v>103</v>
      </c>
    </row>
    <row r="107" spans="1:10" x14ac:dyDescent="0.3">
      <c r="A107">
        <v>161.64235759091483</v>
      </c>
      <c r="B107">
        <v>229.1610646558789</v>
      </c>
      <c r="C107">
        <v>390.80342224679373</v>
      </c>
      <c r="D107" s="27">
        <v>9.0667612919185787E-4</v>
      </c>
      <c r="E107" s="27">
        <v>1.2496820205755262E-4</v>
      </c>
      <c r="F107" s="27">
        <v>8.5255369389599094E-4</v>
      </c>
      <c r="G107" s="27">
        <v>2.9431737375862767E-4</v>
      </c>
      <c r="H107" s="27">
        <v>7.3557213591466362E-4</v>
      </c>
      <c r="I107" s="27">
        <v>1.4917563773650153E-4</v>
      </c>
      <c r="J107">
        <v>104</v>
      </c>
    </row>
    <row r="108" spans="1:10" x14ac:dyDescent="0.3">
      <c r="A108">
        <v>162.29106330279694</v>
      </c>
      <c r="B108">
        <v>229.15909226403565</v>
      </c>
      <c r="C108">
        <v>391.45015556683256</v>
      </c>
      <c r="D108" s="27">
        <v>6.3779928148325791E-4</v>
      </c>
      <c r="E108" s="27">
        <v>6.9107290118019691E-4</v>
      </c>
      <c r="F108" s="27">
        <v>5.6499625545279066E-4</v>
      </c>
      <c r="G108" s="27">
        <v>1.375962354696272E-4</v>
      </c>
      <c r="H108" s="27">
        <v>9.8458766012492573E-4</v>
      </c>
      <c r="I108" s="27">
        <v>1.6962850882760858E-5</v>
      </c>
      <c r="J108">
        <v>105</v>
      </c>
    </row>
    <row r="109" spans="1:10" x14ac:dyDescent="0.3">
      <c r="A109">
        <v>164.96165807854973</v>
      </c>
      <c r="B109">
        <v>229.07246222918565</v>
      </c>
      <c r="C109">
        <v>394.03412030773541</v>
      </c>
      <c r="D109" s="27">
        <v>1.6429127773598021E-4</v>
      </c>
      <c r="E109" s="27">
        <v>9.7149073788786288E-4</v>
      </c>
      <c r="F109" s="27">
        <v>7.8749920687953172E-4</v>
      </c>
      <c r="G109" s="27">
        <v>2.2439417884703665E-4</v>
      </c>
      <c r="H109" s="27">
        <v>4.8494502525417616E-4</v>
      </c>
      <c r="I109" s="27">
        <v>4.9962291309949968E-4</v>
      </c>
      <c r="J109">
        <v>106</v>
      </c>
    </row>
    <row r="110" spans="1:10" x14ac:dyDescent="0.3">
      <c r="A110">
        <v>159.24684138370361</v>
      </c>
      <c r="B110">
        <v>229.13344767993453</v>
      </c>
      <c r="C110">
        <v>388.38028906363814</v>
      </c>
      <c r="D110" s="27">
        <v>4.0929024926011329E-4</v>
      </c>
      <c r="E110" s="27">
        <v>7.1759327012734344E-4</v>
      </c>
      <c r="F110" s="27">
        <v>7.1705083771369214E-4</v>
      </c>
      <c r="G110" s="27">
        <v>3.3921755996512549E-4</v>
      </c>
      <c r="H110" s="27">
        <v>9.4063844087555356E-4</v>
      </c>
      <c r="I110" s="27">
        <v>1.5143217401334159E-4</v>
      </c>
      <c r="J110">
        <v>107</v>
      </c>
    </row>
    <row r="111" spans="1:10" x14ac:dyDescent="0.3">
      <c r="A111">
        <v>157.41520301103515</v>
      </c>
      <c r="B111">
        <v>229.33309428200707</v>
      </c>
      <c r="C111">
        <v>386.74829729304224</v>
      </c>
      <c r="D111" s="27">
        <v>2.8666939088326448E-4</v>
      </c>
      <c r="E111" s="27">
        <v>7.7603045371163308E-4</v>
      </c>
      <c r="F111" s="27">
        <v>7.7963555581387061E-4</v>
      </c>
      <c r="G111" s="27">
        <v>7.1153666211124314E-5</v>
      </c>
      <c r="H111" s="27">
        <v>8.817127303935321E-4</v>
      </c>
      <c r="I111" s="27">
        <v>1.1976772027309889E-5</v>
      </c>
      <c r="J111">
        <v>108</v>
      </c>
    </row>
    <row r="112" spans="1:10" x14ac:dyDescent="0.3">
      <c r="A112">
        <v>163.18679186178363</v>
      </c>
      <c r="B112">
        <v>229.1925537413658</v>
      </c>
      <c r="C112">
        <v>392.37934560314943</v>
      </c>
      <c r="D112" s="27">
        <v>5.2193633819180038E-4</v>
      </c>
      <c r="E112" s="27">
        <v>5.373889607898642E-4</v>
      </c>
      <c r="F112" s="27">
        <v>8.5272391943878661E-4</v>
      </c>
      <c r="G112" s="27">
        <v>2.2033649828879606E-4</v>
      </c>
      <c r="H112" s="27">
        <v>7.1718685445467225E-4</v>
      </c>
      <c r="I112" s="27">
        <v>3.8921930309975474E-5</v>
      </c>
      <c r="J112">
        <v>109</v>
      </c>
    </row>
    <row r="113" spans="1:10" x14ac:dyDescent="0.3">
      <c r="A113">
        <v>162.19845974700183</v>
      </c>
      <c r="B113">
        <v>229.00588548245662</v>
      </c>
      <c r="C113">
        <v>391.20434522945845</v>
      </c>
      <c r="D113" s="27">
        <v>9.7806759817661913E-4</v>
      </c>
      <c r="E113" s="27">
        <v>4.1231721790749374E-4</v>
      </c>
      <c r="F113" s="27">
        <v>4.8190863534981727E-4</v>
      </c>
      <c r="G113" s="27">
        <v>1.6387992463131002E-4</v>
      </c>
      <c r="H113" s="27">
        <v>5.948577387053642E-4</v>
      </c>
      <c r="I113" s="27">
        <v>8.4584363564921511E-4</v>
      </c>
      <c r="J113">
        <v>110</v>
      </c>
    </row>
    <row r="114" spans="1:10" x14ac:dyDescent="0.3">
      <c r="A114">
        <v>161.81931947199564</v>
      </c>
      <c r="B114">
        <v>229.15531418843932</v>
      </c>
      <c r="C114">
        <v>390.97463366043496</v>
      </c>
      <c r="D114" s="27">
        <v>8.1318509901135859E-4</v>
      </c>
      <c r="E114" s="27">
        <v>3.3331906072423629E-4</v>
      </c>
      <c r="F114" s="27">
        <v>7.3964080506559282E-4</v>
      </c>
      <c r="G114" s="27">
        <v>2.9445978977846334E-4</v>
      </c>
      <c r="H114" s="27">
        <v>7.5171212926784998E-4</v>
      </c>
      <c r="I114" s="27">
        <v>1.3755075095235131E-4</v>
      </c>
      <c r="J114">
        <v>111</v>
      </c>
    </row>
    <row r="115" spans="1:10" x14ac:dyDescent="0.3">
      <c r="A115">
        <v>160.53350272759351</v>
      </c>
      <c r="B115">
        <v>229.16462368973944</v>
      </c>
      <c r="C115">
        <v>389.69812641733296</v>
      </c>
      <c r="D115" s="27">
        <v>9.9439521873093475E-4</v>
      </c>
      <c r="E115" s="27">
        <v>2.4085887309388394E-4</v>
      </c>
      <c r="F115" s="27">
        <v>6.3244814519413468E-4</v>
      </c>
      <c r="G115" s="27">
        <v>2.8327023236108742E-4</v>
      </c>
      <c r="H115" s="27">
        <v>4.3951604229065821E-4</v>
      </c>
      <c r="I115" s="27">
        <v>5.2402451856402277E-4</v>
      </c>
      <c r="J115">
        <v>112</v>
      </c>
    </row>
    <row r="116" spans="1:10" x14ac:dyDescent="0.3">
      <c r="A116">
        <v>163.26166255547616</v>
      </c>
      <c r="B116">
        <v>229.1356702645773</v>
      </c>
      <c r="C116">
        <v>392.39733282005346</v>
      </c>
      <c r="D116" s="27">
        <v>8.8148152063470596E-4</v>
      </c>
      <c r="E116" s="27">
        <v>2.0547657992586596E-4</v>
      </c>
      <c r="F116" s="27">
        <v>8.1866712467261514E-4</v>
      </c>
      <c r="G116" s="27">
        <v>1.7967095488851602E-4</v>
      </c>
      <c r="H116" s="27">
        <v>9.1667881703929894E-4</v>
      </c>
      <c r="I116" s="27">
        <v>4.4118183295524029E-5</v>
      </c>
      <c r="J116">
        <v>113</v>
      </c>
    </row>
    <row r="117" spans="1:10" x14ac:dyDescent="0.3">
      <c r="A117">
        <v>155.42744684261865</v>
      </c>
      <c r="B117">
        <v>229.3489518145484</v>
      </c>
      <c r="C117">
        <v>384.77639865716708</v>
      </c>
      <c r="D117" s="27">
        <v>7.0280976131917381E-4</v>
      </c>
      <c r="E117" s="27">
        <v>2.4090831390559134E-4</v>
      </c>
      <c r="F117" s="27">
        <v>8.7029363071423177E-4</v>
      </c>
      <c r="G117" s="27">
        <v>2.7169150983509191E-4</v>
      </c>
      <c r="H117" s="27">
        <v>5.1220303784881331E-4</v>
      </c>
      <c r="I117" s="27">
        <v>2.7370097077617569E-4</v>
      </c>
      <c r="J117">
        <v>114</v>
      </c>
    </row>
    <row r="118" spans="1:10" x14ac:dyDescent="0.3">
      <c r="A118">
        <v>166.37694577628045</v>
      </c>
      <c r="B118">
        <v>228.88715092185694</v>
      </c>
      <c r="C118">
        <v>395.26409669813739</v>
      </c>
      <c r="D118" s="27">
        <v>8.2906069191856753E-4</v>
      </c>
      <c r="E118" s="27">
        <v>2.5513481619060134E-4</v>
      </c>
      <c r="F118" s="27">
        <v>8.3637909493143126E-4</v>
      </c>
      <c r="G118" s="27">
        <v>3.0809277413796065E-4</v>
      </c>
      <c r="H118" s="27">
        <v>9.9593461251308059E-4</v>
      </c>
      <c r="I118" s="27">
        <v>3.6020358403250603E-4</v>
      </c>
      <c r="J118">
        <v>115</v>
      </c>
    </row>
    <row r="119" spans="1:10" x14ac:dyDescent="0.3">
      <c r="A119">
        <v>153.55511479741796</v>
      </c>
      <c r="B119">
        <v>229.19440575149846</v>
      </c>
      <c r="C119">
        <v>382.74952054891639</v>
      </c>
      <c r="D119" s="27">
        <v>7.346644971495302E-4</v>
      </c>
      <c r="E119" s="27">
        <v>4.1159775344331618E-4</v>
      </c>
      <c r="F119" s="27">
        <v>6.1885490770832849E-4</v>
      </c>
      <c r="G119" s="27">
        <v>9.2078918600113028E-4</v>
      </c>
      <c r="H119" s="27">
        <v>2.6631371398183948E-4</v>
      </c>
      <c r="I119" s="27">
        <v>4.6587659390544495E-4</v>
      </c>
      <c r="J119">
        <v>116</v>
      </c>
    </row>
    <row r="120" spans="1:10" x14ac:dyDescent="0.3">
      <c r="A120">
        <v>166.151801136074</v>
      </c>
      <c r="B120">
        <v>228.85276059151863</v>
      </c>
      <c r="C120">
        <v>395.00456172759266</v>
      </c>
      <c r="D120" s="27">
        <v>2.5189200088390128E-4</v>
      </c>
      <c r="E120" s="27">
        <v>9.3306974139122133E-4</v>
      </c>
      <c r="F120" s="27">
        <v>7.2770709486150078E-4</v>
      </c>
      <c r="G120" s="27">
        <v>2.5788246599759833E-4</v>
      </c>
      <c r="H120" s="27">
        <v>7.0591327407633711E-4</v>
      </c>
      <c r="I120" s="27">
        <v>8.2025578767068832E-4</v>
      </c>
      <c r="J120">
        <v>117</v>
      </c>
    </row>
    <row r="121" spans="1:10" x14ac:dyDescent="0.3">
      <c r="A121">
        <v>158.9377449735762</v>
      </c>
      <c r="B121">
        <v>228.95600144494435</v>
      </c>
      <c r="C121">
        <v>387.89374641852055</v>
      </c>
      <c r="D121" s="27">
        <v>5.886592497403849E-4</v>
      </c>
      <c r="E121" s="27">
        <v>5.5020362859913485E-4</v>
      </c>
      <c r="F121" s="27">
        <v>6.7731305081161818E-4</v>
      </c>
      <c r="G121" s="27">
        <v>1.9609215847152765E-4</v>
      </c>
      <c r="H121" s="27">
        <v>7.9480597322946511E-4</v>
      </c>
      <c r="I121" s="27">
        <v>9.9755246316712994E-4</v>
      </c>
      <c r="J121">
        <v>118</v>
      </c>
    </row>
    <row r="122" spans="1:10" x14ac:dyDescent="0.3">
      <c r="A122">
        <v>152.96841621946965</v>
      </c>
      <c r="B122">
        <v>229.40278958391636</v>
      </c>
      <c r="C122">
        <v>382.37120580338603</v>
      </c>
      <c r="D122" s="27">
        <v>8.6900473735355369E-4</v>
      </c>
      <c r="E122" s="27">
        <v>2.6369690476480404E-4</v>
      </c>
      <c r="F122" s="27">
        <v>6.5084355067181264E-4</v>
      </c>
      <c r="G122" s="27">
        <v>2.5852016949435365E-4</v>
      </c>
      <c r="H122" s="27">
        <v>6.2361164461055096E-4</v>
      </c>
      <c r="I122" s="27">
        <v>1.8846297735056639E-4</v>
      </c>
      <c r="J122">
        <v>119</v>
      </c>
    </row>
    <row r="123" spans="1:10" x14ac:dyDescent="0.3">
      <c r="A123">
        <v>160.76333550753117</v>
      </c>
      <c r="B123">
        <v>229.2997567256586</v>
      </c>
      <c r="C123">
        <v>390.06309223318976</v>
      </c>
      <c r="D123" s="27">
        <v>9.0201547006123E-4</v>
      </c>
      <c r="E123" s="27">
        <v>2.3741641222024471E-4</v>
      </c>
      <c r="F123" s="27">
        <v>7.4978290164318378E-4</v>
      </c>
      <c r="G123" s="27">
        <v>4.588452975984385E-4</v>
      </c>
      <c r="H123" s="27">
        <v>2.3807814320219163E-4</v>
      </c>
      <c r="I123" s="27">
        <v>1.3168958633145121E-4</v>
      </c>
      <c r="J123">
        <v>120</v>
      </c>
    </row>
    <row r="124" spans="1:10" x14ac:dyDescent="0.3">
      <c r="A124">
        <v>142.68023664190929</v>
      </c>
      <c r="B124">
        <v>229.72263288421667</v>
      </c>
      <c r="C124">
        <v>372.40286952612598</v>
      </c>
      <c r="D124" s="27">
        <v>7.6234924351927815E-4</v>
      </c>
      <c r="E124" s="27">
        <v>2.6188457777487931E-4</v>
      </c>
      <c r="F124" s="27">
        <v>6.4458710652518978E-4</v>
      </c>
      <c r="G124" s="27">
        <v>3.0727872422121037E-4</v>
      </c>
      <c r="H124" s="27">
        <v>5.2546964797791566E-4</v>
      </c>
      <c r="I124" s="27">
        <v>1.1072808945311575E-5</v>
      </c>
      <c r="J124">
        <v>121</v>
      </c>
    </row>
    <row r="125" spans="1:10" x14ac:dyDescent="0.3">
      <c r="A125">
        <v>163.28318640838751</v>
      </c>
      <c r="B125">
        <v>229.29079385214132</v>
      </c>
      <c r="C125">
        <v>392.57398026052886</v>
      </c>
      <c r="D125" s="27">
        <v>1.4635565403531872E-4</v>
      </c>
      <c r="E125" s="27">
        <v>8.9069936542621913E-4</v>
      </c>
      <c r="F125" s="27">
        <v>8.8965965879132553E-4</v>
      </c>
      <c r="G125" s="27">
        <v>1.4815228153389877E-5</v>
      </c>
      <c r="H125" s="27">
        <v>2.3190323795070492E-4</v>
      </c>
      <c r="I125" s="27">
        <v>4.3193981497514087E-4</v>
      </c>
      <c r="J125">
        <v>122</v>
      </c>
    </row>
    <row r="126" spans="1:10" x14ac:dyDescent="0.3">
      <c r="A126">
        <v>160.117449751534</v>
      </c>
      <c r="B126">
        <v>229.16994819497759</v>
      </c>
      <c r="C126">
        <v>389.28739794651159</v>
      </c>
      <c r="D126" s="27">
        <v>9.7371294050402422E-4</v>
      </c>
      <c r="E126" s="27">
        <v>1.6873045822629468E-4</v>
      </c>
      <c r="F126" s="27">
        <v>7.1959915976885767E-4</v>
      </c>
      <c r="G126" s="27">
        <v>1.9006157522307468E-4</v>
      </c>
      <c r="H126" s="27">
        <v>8.6100853318754286E-4</v>
      </c>
      <c r="I126" s="27">
        <v>2.0926039870122491E-4</v>
      </c>
      <c r="J126">
        <v>123</v>
      </c>
    </row>
    <row r="127" spans="1:10" x14ac:dyDescent="0.3">
      <c r="A127">
        <v>160.35672514494044</v>
      </c>
      <c r="B127">
        <v>229.25799516720642</v>
      </c>
      <c r="C127">
        <v>389.61472031214686</v>
      </c>
      <c r="D127" s="27">
        <v>7.1525284005016158E-4</v>
      </c>
      <c r="E127" s="27">
        <v>1.7153546549627385E-4</v>
      </c>
      <c r="F127" s="27">
        <v>9.9060376567323364E-4</v>
      </c>
      <c r="G127" s="27">
        <v>3.3445349006335195E-4</v>
      </c>
      <c r="H127" s="27">
        <v>5.2711740345587387E-4</v>
      </c>
      <c r="I127" s="27">
        <v>1.1950782885178451E-4</v>
      </c>
      <c r="J127">
        <v>124</v>
      </c>
    </row>
    <row r="128" spans="1:10" x14ac:dyDescent="0.3">
      <c r="A128">
        <v>150.4284100115583</v>
      </c>
      <c r="B128">
        <v>229.33762925435281</v>
      </c>
      <c r="C128">
        <v>379.7660392659111</v>
      </c>
      <c r="D128" s="27">
        <v>8.1498506270321594E-4</v>
      </c>
      <c r="E128" s="27">
        <v>8.5821282507191825E-4</v>
      </c>
      <c r="F128" s="27">
        <v>6.2978885533586284E-5</v>
      </c>
      <c r="G128" s="27">
        <v>2.3646111345163826E-4</v>
      </c>
      <c r="H128" s="27">
        <v>9.1431399476401306E-4</v>
      </c>
      <c r="I128" s="27">
        <v>2.9414894613507983E-4</v>
      </c>
      <c r="J128">
        <v>125</v>
      </c>
    </row>
    <row r="129" spans="1:10" x14ac:dyDescent="0.3">
      <c r="A129">
        <v>166.36817206788484</v>
      </c>
      <c r="B129">
        <v>228.95110066596988</v>
      </c>
      <c r="C129">
        <v>395.31927273385475</v>
      </c>
      <c r="D129" s="27">
        <v>5.3025112863661159E-4</v>
      </c>
      <c r="E129" s="27">
        <v>9.643903356786178E-4</v>
      </c>
      <c r="F129" s="27">
        <v>4.3416092209205143E-4</v>
      </c>
      <c r="G129" s="27">
        <v>1.0580756901186928E-4</v>
      </c>
      <c r="H129" s="27">
        <v>7.9808727832685338E-4</v>
      </c>
      <c r="I129" s="27">
        <v>5.6865799500305377E-4</v>
      </c>
      <c r="J129">
        <v>126</v>
      </c>
    </row>
    <row r="130" spans="1:10" x14ac:dyDescent="0.3">
      <c r="A130">
        <v>162.70298076436157</v>
      </c>
      <c r="B130">
        <v>229.0135461563506</v>
      </c>
      <c r="C130">
        <v>391.71652692071217</v>
      </c>
      <c r="D130" s="27">
        <v>8.9659354115642154E-4</v>
      </c>
      <c r="E130" s="27">
        <v>5.8737067325826775E-4</v>
      </c>
      <c r="F130" s="27">
        <v>3.970294864666111E-4</v>
      </c>
      <c r="G130" s="27">
        <v>1.3140349178859847E-4</v>
      </c>
      <c r="H130" s="27">
        <v>6.3167606123658304E-4</v>
      </c>
      <c r="I130" s="27">
        <v>7.825424087529217E-4</v>
      </c>
      <c r="J130">
        <v>127</v>
      </c>
    </row>
    <row r="131" spans="1:10" x14ac:dyDescent="0.3">
      <c r="A131">
        <v>166.29738005379491</v>
      </c>
      <c r="B131">
        <v>228.9752474497989</v>
      </c>
      <c r="C131">
        <v>395.27262750359381</v>
      </c>
      <c r="D131" s="27">
        <v>1.3147856721978032E-5</v>
      </c>
      <c r="E131" s="27">
        <v>3.3868149182899405E-4</v>
      </c>
      <c r="F131" s="27">
        <v>1.5790628261925441E-3</v>
      </c>
      <c r="G131" s="27">
        <v>3.5997840192710168E-4</v>
      </c>
      <c r="H131" s="27">
        <v>9.9996302599791214E-4</v>
      </c>
      <c r="I131" s="27">
        <v>4.5216550603436538E-5</v>
      </c>
      <c r="J131">
        <v>128</v>
      </c>
    </row>
    <row r="132" spans="1:10" x14ac:dyDescent="0.3">
      <c r="A132">
        <v>449.17911271114696</v>
      </c>
      <c r="B132">
        <v>222.30754011431023</v>
      </c>
      <c r="C132">
        <v>671.48665282545721</v>
      </c>
      <c r="D132" s="27">
        <v>5.4260132627709495E-3</v>
      </c>
      <c r="E132" s="27">
        <v>3.0476234725895314E-5</v>
      </c>
      <c r="F132" s="27">
        <v>2.6203111615877625E-5</v>
      </c>
      <c r="G132" s="27">
        <v>1.3690738309694886E-5</v>
      </c>
      <c r="H132" s="27">
        <v>7.9131688028484786E-4</v>
      </c>
      <c r="I132" s="27">
        <v>4.3915232608296087E-4</v>
      </c>
      <c r="J132">
        <v>129</v>
      </c>
    </row>
    <row r="133" spans="1:10" x14ac:dyDescent="0.3">
      <c r="A133">
        <v>161.38966371072792</v>
      </c>
      <c r="B133">
        <v>228.96494053752787</v>
      </c>
      <c r="C133">
        <v>390.35460424825578</v>
      </c>
      <c r="D133" s="27">
        <v>8.4533204614908625E-4</v>
      </c>
      <c r="E133" s="27">
        <v>8.1573615603176318E-5</v>
      </c>
      <c r="F133" s="27">
        <v>9.277337582943271E-4</v>
      </c>
      <c r="G133" s="27">
        <v>7.7271409749538836E-4</v>
      </c>
      <c r="H133" s="27">
        <v>2.6673093326931498E-4</v>
      </c>
      <c r="I133" s="27">
        <v>7.4629574791870734E-4</v>
      </c>
      <c r="J133">
        <v>130</v>
      </c>
    </row>
    <row r="134" spans="1:10" x14ac:dyDescent="0.3">
      <c r="A134">
        <v>155.02603150683862</v>
      </c>
      <c r="B134">
        <v>229.15737225021468</v>
      </c>
      <c r="C134">
        <v>384.18340375705327</v>
      </c>
      <c r="D134" s="27">
        <v>2.9710441068578092E-4</v>
      </c>
      <c r="E134" s="27">
        <v>5.4684873976905293E-4</v>
      </c>
      <c r="F134" s="27">
        <v>9.3874547430798454E-4</v>
      </c>
      <c r="G134" s="27">
        <v>8.4908595917915111E-4</v>
      </c>
      <c r="H134" s="27">
        <v>1.5767124810931729E-4</v>
      </c>
      <c r="I134" s="27">
        <v>6.5290545430283359E-4</v>
      </c>
      <c r="J134">
        <v>131</v>
      </c>
    </row>
    <row r="135" spans="1:10" x14ac:dyDescent="0.3">
      <c r="A135">
        <v>88.386328911618207</v>
      </c>
      <c r="B135">
        <v>231.09730282938619</v>
      </c>
      <c r="C135">
        <v>319.48363174100439</v>
      </c>
      <c r="D135" s="27">
        <v>4.2161994457778429E-4</v>
      </c>
      <c r="E135" s="27">
        <v>3.6990241613223969E-4</v>
      </c>
      <c r="F135" s="27">
        <v>2.3432830662716144E-4</v>
      </c>
      <c r="G135" s="27">
        <v>1.5336438352664273E-6</v>
      </c>
      <c r="H135" s="27">
        <v>1.2808425578315625E-5</v>
      </c>
      <c r="I135" s="27">
        <v>5.6144509757206115E-4</v>
      </c>
      <c r="J135">
        <v>132</v>
      </c>
    </row>
    <row r="136" spans="1:10" x14ac:dyDescent="0.3">
      <c r="A136">
        <v>159.70814175050259</v>
      </c>
      <c r="B136">
        <v>229.08806783844236</v>
      </c>
      <c r="C136">
        <v>388.79620958894498</v>
      </c>
      <c r="D136" s="27">
        <v>8.7656713212973995E-4</v>
      </c>
      <c r="E136" s="27">
        <v>7.9586948151428888E-4</v>
      </c>
      <c r="F136" s="27">
        <v>1.7259488293410691E-4</v>
      </c>
      <c r="G136" s="27">
        <v>2.2154621254785709E-4</v>
      </c>
      <c r="H136" s="27">
        <v>5.4970159683119047E-4</v>
      </c>
      <c r="I136" s="27">
        <v>7.6348124558630345E-4</v>
      </c>
      <c r="J136">
        <v>133</v>
      </c>
    </row>
    <row r="137" spans="1:10" x14ac:dyDescent="0.3">
      <c r="A137">
        <v>156.79418798338412</v>
      </c>
      <c r="B137">
        <v>229.19319506598097</v>
      </c>
      <c r="C137">
        <v>385.98738304936512</v>
      </c>
      <c r="D137" s="27">
        <v>6.2923468598293452E-4</v>
      </c>
      <c r="E137" s="27">
        <v>2.6469019303888055E-4</v>
      </c>
      <c r="F137" s="27">
        <v>9.2040769557176624E-4</v>
      </c>
      <c r="G137" s="27">
        <v>6.7244505476160273E-5</v>
      </c>
      <c r="H137" s="27">
        <v>9.9340104074886228E-4</v>
      </c>
      <c r="I137" s="27">
        <v>3.6557667778779068E-4</v>
      </c>
      <c r="J137">
        <v>134</v>
      </c>
    </row>
    <row r="138" spans="1:10" x14ac:dyDescent="0.3">
      <c r="A138">
        <v>163.17976945118784</v>
      </c>
      <c r="B138">
        <v>229.18523267161123</v>
      </c>
      <c r="C138">
        <v>392.36500212279907</v>
      </c>
      <c r="D138" s="27">
        <v>9.4055432839098023E-4</v>
      </c>
      <c r="E138" s="27">
        <v>8.2872917820096998E-4</v>
      </c>
      <c r="F138" s="27">
        <v>1.4168106885037207E-4</v>
      </c>
      <c r="G138" s="27">
        <v>4.4318809495578782E-4</v>
      </c>
      <c r="H138" s="27">
        <v>5.2605116101626134E-4</v>
      </c>
      <c r="I138" s="27">
        <v>2.9458191085717207E-5</v>
      </c>
      <c r="J138">
        <v>135</v>
      </c>
    </row>
    <row r="139" spans="1:10" x14ac:dyDescent="0.3">
      <c r="A139">
        <v>164.3470405693522</v>
      </c>
      <c r="B139">
        <v>228.91662205732428</v>
      </c>
      <c r="C139">
        <v>393.26366262667648</v>
      </c>
      <c r="D139" s="27">
        <v>5.6915991690265934E-4</v>
      </c>
      <c r="E139" s="27">
        <v>4.1329421193155144E-4</v>
      </c>
      <c r="F139" s="27">
        <v>9.1098754977560865E-4</v>
      </c>
      <c r="G139" s="27">
        <v>8.9677279263806846E-4</v>
      </c>
      <c r="H139" s="27">
        <v>5.7544193979529383E-5</v>
      </c>
      <c r="I139" s="27">
        <v>7.6594747551132162E-4</v>
      </c>
      <c r="J139">
        <v>136</v>
      </c>
    </row>
    <row r="140" spans="1:10" x14ac:dyDescent="0.3">
      <c r="A140">
        <v>166.53610617716205</v>
      </c>
      <c r="B140">
        <v>228.95089503192537</v>
      </c>
      <c r="C140">
        <v>395.48700120908745</v>
      </c>
      <c r="D140" s="27">
        <v>1.8985014012287145E-5</v>
      </c>
      <c r="E140" s="27">
        <v>4.3476222867245575E-4</v>
      </c>
      <c r="F140" s="27">
        <v>1.4775953232883097E-3</v>
      </c>
      <c r="G140" s="27">
        <v>3.8608193528646392E-4</v>
      </c>
      <c r="H140" s="27">
        <v>1.7897219059072528E-4</v>
      </c>
      <c r="I140" s="27">
        <v>8.9618389968346027E-4</v>
      </c>
      <c r="J140">
        <v>137</v>
      </c>
    </row>
    <row r="141" spans="1:10" x14ac:dyDescent="0.3">
      <c r="A141">
        <v>161.32352137910695</v>
      </c>
      <c r="B141">
        <v>229.04238058350145</v>
      </c>
      <c r="C141">
        <v>390.3659019626084</v>
      </c>
      <c r="D141" s="27">
        <v>8.3846919391267107E-4</v>
      </c>
      <c r="E141" s="27">
        <v>2.1407440433598591E-4</v>
      </c>
      <c r="F141" s="27">
        <v>8.1116500177639986E-4</v>
      </c>
      <c r="G141" s="27">
        <v>2.1538934261170763E-4</v>
      </c>
      <c r="H141" s="27">
        <v>8.3791886747851968E-4</v>
      </c>
      <c r="I141" s="27">
        <v>5.0380338343200787E-4</v>
      </c>
      <c r="J141">
        <v>138</v>
      </c>
    </row>
    <row r="142" spans="1:10" x14ac:dyDescent="0.3">
      <c r="A142">
        <v>111.68156937201783</v>
      </c>
      <c r="B142">
        <v>229.93784536518271</v>
      </c>
      <c r="C142">
        <v>341.61941473720054</v>
      </c>
      <c r="D142" s="27">
        <v>7.2456635802795391E-4</v>
      </c>
      <c r="E142" s="27">
        <v>1.4073473084747658E-4</v>
      </c>
      <c r="F142" s="27">
        <v>3.6182012979578328E-4</v>
      </c>
      <c r="G142" s="27">
        <v>4.8505013914512722E-4</v>
      </c>
      <c r="H142" s="27">
        <v>9.2501521648001594E-4</v>
      </c>
      <c r="I142" s="27">
        <v>9.9271610436653781E-4</v>
      </c>
      <c r="J142">
        <v>139</v>
      </c>
    </row>
    <row r="143" spans="1:10" x14ac:dyDescent="0.3">
      <c r="A143">
        <v>157.60403767524818</v>
      </c>
      <c r="B143">
        <v>229.06932333772824</v>
      </c>
      <c r="C143">
        <v>386.67336101297644</v>
      </c>
      <c r="D143" s="27">
        <v>8.0863430274930254E-4</v>
      </c>
      <c r="E143" s="27">
        <v>3.3929929936160294E-4</v>
      </c>
      <c r="F143" s="27">
        <v>6.6258634846555378E-4</v>
      </c>
      <c r="G143" s="27">
        <v>7.4399587771320963E-4</v>
      </c>
      <c r="H143" s="27">
        <v>8.700390704656704E-5</v>
      </c>
      <c r="I143" s="27">
        <v>9.1014999862806703E-4</v>
      </c>
      <c r="J143">
        <v>140</v>
      </c>
    </row>
    <row r="144" spans="1:10" x14ac:dyDescent="0.3">
      <c r="A144">
        <v>163.16811312061142</v>
      </c>
      <c r="B144">
        <v>229.03373441960409</v>
      </c>
      <c r="C144">
        <v>392.20184754021551</v>
      </c>
      <c r="D144" s="27">
        <v>7.89649793025849E-4</v>
      </c>
      <c r="E144" s="27">
        <v>5.5817741817237073E-4</v>
      </c>
      <c r="F144" s="27">
        <v>5.4291455926466412E-4</v>
      </c>
      <c r="G144" s="27">
        <v>1.7037724096221729E-4</v>
      </c>
      <c r="H144" s="27">
        <v>5.5777920396504147E-4</v>
      </c>
      <c r="I144" s="27">
        <v>7.2377840093027326E-4</v>
      </c>
      <c r="J144">
        <v>141</v>
      </c>
    </row>
    <row r="145" spans="1:10" x14ac:dyDescent="0.3">
      <c r="A145">
        <v>73.221188462900344</v>
      </c>
      <c r="B145">
        <v>231.21526484866504</v>
      </c>
      <c r="C145">
        <v>304.4364533115654</v>
      </c>
      <c r="D145" s="27">
        <v>2.0373003053573009E-4</v>
      </c>
      <c r="E145" s="27">
        <v>8.553220716680405E-5</v>
      </c>
      <c r="F145" s="27">
        <v>5.2326502682945118E-4</v>
      </c>
      <c r="G145" s="27">
        <v>3.9102412849205393E-4</v>
      </c>
      <c r="H145" s="27">
        <v>8.4517350753034388E-4</v>
      </c>
      <c r="I145" s="27">
        <v>5.2726446699711275E-5</v>
      </c>
      <c r="J145">
        <v>142</v>
      </c>
    </row>
    <row r="146" spans="1:10" x14ac:dyDescent="0.3">
      <c r="A146">
        <v>166.19039616821217</v>
      </c>
      <c r="B146">
        <v>228.96754122465219</v>
      </c>
      <c r="C146">
        <v>395.15793739286437</v>
      </c>
      <c r="D146" s="27">
        <v>6.3666026502450879E-4</v>
      </c>
      <c r="E146" s="27">
        <v>7.0240633055987216E-4</v>
      </c>
      <c r="F146" s="27">
        <v>5.8917657947589876E-4</v>
      </c>
      <c r="G146" s="27">
        <v>8.2902556836599581E-4</v>
      </c>
      <c r="H146" s="27">
        <v>3.3445333965179206E-4</v>
      </c>
      <c r="I146" s="27">
        <v>2.7237746148980186E-4</v>
      </c>
      <c r="J146">
        <v>143</v>
      </c>
    </row>
    <row r="147" spans="1:10" x14ac:dyDescent="0.3">
      <c r="A147">
        <v>159.8253787681283</v>
      </c>
      <c r="B147">
        <v>229.18950273756917</v>
      </c>
      <c r="C147">
        <v>389.01488150569747</v>
      </c>
      <c r="D147" s="27">
        <v>7.1347862791918152E-4</v>
      </c>
      <c r="E147" s="27">
        <v>4.2712182789063493E-4</v>
      </c>
      <c r="F147" s="27">
        <v>7.1955911541787744E-4</v>
      </c>
      <c r="G147" s="27">
        <v>1.5799868286077456E-4</v>
      </c>
      <c r="H147" s="27">
        <v>8.4934949065614636E-4</v>
      </c>
      <c r="I147" s="27">
        <v>2.1522332167720539E-4</v>
      </c>
      <c r="J147">
        <v>144</v>
      </c>
    </row>
    <row r="148" spans="1:10" x14ac:dyDescent="0.3">
      <c r="A148">
        <v>157.48098337548845</v>
      </c>
      <c r="B148">
        <v>229.33476532773699</v>
      </c>
      <c r="C148">
        <v>386.81574870322544</v>
      </c>
      <c r="D148" s="27">
        <v>8.6327309721978118E-4</v>
      </c>
      <c r="E148" s="27">
        <v>8.2510065500348737E-4</v>
      </c>
      <c r="F148" s="27">
        <v>1.5519240417208156E-4</v>
      </c>
      <c r="G148" s="27">
        <v>3.9522059246649248E-4</v>
      </c>
      <c r="H148" s="27">
        <v>4.9501112043239611E-4</v>
      </c>
      <c r="I148" s="27">
        <v>6.5022982010576021E-5</v>
      </c>
      <c r="J148">
        <v>145</v>
      </c>
    </row>
    <row r="149" spans="1:10" x14ac:dyDescent="0.3">
      <c r="A149">
        <v>166.86283619746465</v>
      </c>
      <c r="B149">
        <v>228.81017698115784</v>
      </c>
      <c r="C149">
        <v>395.67301317862245</v>
      </c>
      <c r="D149" s="27">
        <v>7.5673711500853639E-4</v>
      </c>
      <c r="E149" s="27">
        <v>7.4669938644688792E-4</v>
      </c>
      <c r="F149" s="27">
        <v>4.1455443845421979E-4</v>
      </c>
      <c r="G149" s="27">
        <v>8.4666793270238457E-4</v>
      </c>
      <c r="H149" s="27">
        <v>7.0681923267883044E-4</v>
      </c>
      <c r="I149" s="27">
        <v>3.0839476185753439E-4</v>
      </c>
      <c r="J149">
        <v>146</v>
      </c>
    </row>
    <row r="150" spans="1:10" x14ac:dyDescent="0.3">
      <c r="A150">
        <v>165.84286275403184</v>
      </c>
      <c r="B150">
        <v>228.87618188192948</v>
      </c>
      <c r="C150">
        <v>394.71904463596132</v>
      </c>
      <c r="D150" s="27">
        <v>4.7258235905204047E-4</v>
      </c>
      <c r="E150" s="27">
        <v>7.2330469960721626E-4</v>
      </c>
      <c r="F150" s="27">
        <v>7.1511147229321261E-4</v>
      </c>
      <c r="G150" s="27">
        <v>9.7430427400838863E-4</v>
      </c>
      <c r="H150" s="27">
        <v>3.6081282253038903E-4</v>
      </c>
      <c r="I150" s="27">
        <v>4.0031151382766405E-4</v>
      </c>
      <c r="J150">
        <v>147</v>
      </c>
    </row>
    <row r="151" spans="1:10" x14ac:dyDescent="0.3">
      <c r="A151">
        <v>161.92241413302406</v>
      </c>
      <c r="B151">
        <v>228.95128510645083</v>
      </c>
      <c r="C151">
        <v>390.87369923947489</v>
      </c>
      <c r="D151" s="27">
        <v>2.6452967426336655E-4</v>
      </c>
      <c r="E151" s="27">
        <v>6.4247591650244305E-4</v>
      </c>
      <c r="F151" s="27">
        <v>9.5397963321030698E-4</v>
      </c>
      <c r="G151" s="27">
        <v>5.9709859324193345E-4</v>
      </c>
      <c r="H151" s="27">
        <v>6.497603235924639E-4</v>
      </c>
      <c r="I151" s="27">
        <v>5.4203423794387819E-4</v>
      </c>
      <c r="J151">
        <v>148</v>
      </c>
    </row>
    <row r="152" spans="1:10" x14ac:dyDescent="0.3">
      <c r="A152">
        <v>164.10682066639211</v>
      </c>
      <c r="B152">
        <v>229.21204842915398</v>
      </c>
      <c r="C152">
        <v>393.31886909554612</v>
      </c>
      <c r="D152" s="27">
        <v>5.6016881364234327E-4</v>
      </c>
      <c r="E152" s="27">
        <v>8.2329125210159598E-4</v>
      </c>
      <c r="F152" s="27">
        <v>5.4531592251825178E-4</v>
      </c>
      <c r="G152" s="27">
        <v>9.3565911952630696E-5</v>
      </c>
      <c r="H152" s="27">
        <v>8.8406494257523723E-5</v>
      </c>
      <c r="I152" s="27">
        <v>6.719767485343258E-4</v>
      </c>
      <c r="J152">
        <v>149</v>
      </c>
    </row>
    <row r="153" spans="1:10" x14ac:dyDescent="0.3">
      <c r="A153">
        <v>153.08796501775478</v>
      </c>
      <c r="B153">
        <v>229.16966103882004</v>
      </c>
      <c r="C153">
        <v>382.25762605657485</v>
      </c>
      <c r="D153" s="27">
        <v>5.7634772037612112E-4</v>
      </c>
      <c r="E153" s="27">
        <v>9.4146664058175817E-4</v>
      </c>
      <c r="F153" s="27">
        <v>2.3698337337012384E-4</v>
      </c>
      <c r="G153" s="27">
        <v>8.5332574147200841E-4</v>
      </c>
      <c r="H153" s="27">
        <v>1.4001005210184265E-4</v>
      </c>
      <c r="I153" s="27">
        <v>7.675944785416472E-4</v>
      </c>
      <c r="J153">
        <v>150</v>
      </c>
    </row>
    <row r="154" spans="1:10" x14ac:dyDescent="0.3">
      <c r="A154">
        <v>88.157287835440286</v>
      </c>
      <c r="B154">
        <v>230.86578342038746</v>
      </c>
      <c r="C154">
        <v>319.02307125582774</v>
      </c>
      <c r="D154" s="27">
        <v>5.0894676147641014E-5</v>
      </c>
      <c r="E154" s="27">
        <v>6.397300210632896E-4</v>
      </c>
      <c r="F154" s="27">
        <v>3.01265188530597E-4</v>
      </c>
      <c r="G154" s="27">
        <v>3.9829167779806724E-4</v>
      </c>
      <c r="H154" s="27">
        <v>8.6770331214667976E-4</v>
      </c>
      <c r="I154" s="27">
        <v>1.2748787952724873E-5</v>
      </c>
      <c r="J154">
        <v>151</v>
      </c>
    </row>
    <row r="155" spans="1:10" x14ac:dyDescent="0.3">
      <c r="A155">
        <v>151.39079430070942</v>
      </c>
      <c r="B155">
        <v>229.4990494022091</v>
      </c>
      <c r="C155">
        <v>380.88984370291848</v>
      </c>
      <c r="D155" s="27">
        <v>3.3766905579603909E-4</v>
      </c>
      <c r="E155" s="27">
        <v>8.5382634263078932E-4</v>
      </c>
      <c r="F155" s="27">
        <v>5.8072848387224173E-4</v>
      </c>
      <c r="G155" s="27">
        <v>6.1733034444506682E-5</v>
      </c>
      <c r="H155" s="27">
        <v>1.3123309182829228E-4</v>
      </c>
      <c r="I155" s="27">
        <v>7.0255085870437055E-4</v>
      </c>
      <c r="J155">
        <v>152</v>
      </c>
    </row>
    <row r="156" spans="1:10" x14ac:dyDescent="0.3">
      <c r="A156">
        <v>152.68905323321266</v>
      </c>
      <c r="B156">
        <v>229.19355433224376</v>
      </c>
      <c r="C156">
        <v>381.8826075654564</v>
      </c>
      <c r="D156" s="27">
        <v>9.9642758714695782E-4</v>
      </c>
      <c r="E156" s="27">
        <v>6.2363238321817989E-4</v>
      </c>
      <c r="F156" s="27">
        <v>1.3176589227895737E-4</v>
      </c>
      <c r="G156" s="27">
        <v>8.9218133577512258E-4</v>
      </c>
      <c r="H156" s="27">
        <v>7.431803258940925E-4</v>
      </c>
      <c r="I156" s="27">
        <v>8.1963769734737972E-5</v>
      </c>
      <c r="J156">
        <v>153</v>
      </c>
    </row>
    <row r="157" spans="1:10" x14ac:dyDescent="0.3">
      <c r="A157">
        <v>155.83889376031237</v>
      </c>
      <c r="B157">
        <v>229.12846165853514</v>
      </c>
      <c r="C157">
        <v>384.96735541884755</v>
      </c>
      <c r="D157" s="27">
        <v>2.9395878443494092E-4</v>
      </c>
      <c r="E157" s="27">
        <v>7.4404899311551634E-4</v>
      </c>
      <c r="F157" s="27">
        <v>7.5331143386442052E-4</v>
      </c>
      <c r="G157" s="27">
        <v>7.049105658254259E-4</v>
      </c>
      <c r="H157" s="27">
        <v>4.7805789615400054E-6</v>
      </c>
      <c r="I157" s="27">
        <v>9.7911222366855555E-4</v>
      </c>
      <c r="J157">
        <v>154</v>
      </c>
    </row>
    <row r="158" spans="1:10" x14ac:dyDescent="0.3">
      <c r="A158">
        <v>155.18314980169828</v>
      </c>
      <c r="B158">
        <v>229.33835448291279</v>
      </c>
      <c r="C158">
        <v>384.52150428461107</v>
      </c>
      <c r="D158" s="27">
        <v>9.7802723693810501E-4</v>
      </c>
      <c r="E158" s="27">
        <v>5.1350814100822905E-4</v>
      </c>
      <c r="F158" s="27">
        <v>3.1733167835562798E-4</v>
      </c>
      <c r="G158" s="27">
        <v>3.9910281297490232E-4</v>
      </c>
      <c r="H158" s="27">
        <v>6.6008122003664339E-4</v>
      </c>
      <c r="I158" s="27">
        <v>4.71827814462349E-5</v>
      </c>
      <c r="J158">
        <v>155</v>
      </c>
    </row>
    <row r="159" spans="1:10" x14ac:dyDescent="0.3">
      <c r="A159">
        <v>156.70950353123075</v>
      </c>
      <c r="B159">
        <v>229.23055927185064</v>
      </c>
      <c r="C159">
        <v>385.94006280308139</v>
      </c>
      <c r="D159" s="27">
        <v>7.4220894773667793E-4</v>
      </c>
      <c r="E159" s="27">
        <v>3.9497721850128117E-4</v>
      </c>
      <c r="F159" s="27">
        <v>6.8076415327804069E-4</v>
      </c>
      <c r="G159" s="27">
        <v>1.4052671525652808E-4</v>
      </c>
      <c r="H159" s="27">
        <v>6.7008636622878641E-4</v>
      </c>
      <c r="I159" s="27">
        <v>5.0970409023450426E-4</v>
      </c>
      <c r="J159">
        <v>156</v>
      </c>
    </row>
    <row r="160" spans="1:10" x14ac:dyDescent="0.3">
      <c r="A160">
        <v>160.93830204459874</v>
      </c>
      <c r="B160">
        <v>229.00186678614125</v>
      </c>
      <c r="C160">
        <v>389.94016883073999</v>
      </c>
      <c r="D160" s="27">
        <v>2.8374875652267503E-4</v>
      </c>
      <c r="E160" s="27">
        <v>7.9671337322782853E-4</v>
      </c>
      <c r="F160" s="27">
        <v>7.7209217669818749E-4</v>
      </c>
      <c r="G160" s="27">
        <v>2.4502416588258527E-4</v>
      </c>
      <c r="H160" s="27">
        <v>7.9710836780387203E-4</v>
      </c>
      <c r="I160" s="27">
        <v>6.6441672655588406E-4</v>
      </c>
      <c r="J160">
        <v>157</v>
      </c>
    </row>
    <row r="161" spans="1:10" x14ac:dyDescent="0.3">
      <c r="A161">
        <v>157.11187607075232</v>
      </c>
      <c r="B161">
        <v>229.32836320372149</v>
      </c>
      <c r="C161">
        <v>386.44023927447381</v>
      </c>
      <c r="D161" s="27">
        <v>3.7079144028349497E-4</v>
      </c>
      <c r="E161" s="27">
        <v>5.3185016291446149E-4</v>
      </c>
      <c r="F161" s="27">
        <v>9.3441692425067565E-4</v>
      </c>
      <c r="G161" s="27">
        <v>1.705934297122282E-4</v>
      </c>
      <c r="H161" s="27">
        <v>6.3227724557629974E-4</v>
      </c>
      <c r="I161" s="27">
        <v>1.9736801875685039E-4</v>
      </c>
      <c r="J161">
        <v>158</v>
      </c>
    </row>
    <row r="162" spans="1:10" x14ac:dyDescent="0.3">
      <c r="A162">
        <v>157.3932038700201</v>
      </c>
      <c r="B162">
        <v>229.15908656239353</v>
      </c>
      <c r="C162">
        <v>386.55229043241366</v>
      </c>
      <c r="D162" s="27">
        <v>6.5433834877503215E-4</v>
      </c>
      <c r="E162" s="27">
        <v>6.0662371432956342E-4</v>
      </c>
      <c r="F162" s="27">
        <v>5.580412813032305E-4</v>
      </c>
      <c r="G162" s="27">
        <v>1.6300185339336104E-4</v>
      </c>
      <c r="H162" s="27">
        <v>3.9017967706707655E-4</v>
      </c>
      <c r="I162" s="27">
        <v>9.3283064175231779E-4</v>
      </c>
      <c r="J162">
        <v>159</v>
      </c>
    </row>
    <row r="163" spans="1:10" x14ac:dyDescent="0.3">
      <c r="A163">
        <v>156.45969476156242</v>
      </c>
      <c r="B163">
        <v>229.13688180468174</v>
      </c>
      <c r="C163">
        <v>385.59657656624415</v>
      </c>
      <c r="D163" s="27">
        <v>1.1079879624267626E-4</v>
      </c>
      <c r="E163" s="27">
        <v>6.6762487151060903E-4</v>
      </c>
      <c r="F163" s="27">
        <v>1.0234470261536496E-3</v>
      </c>
      <c r="G163" s="27">
        <v>2.5422260456096788E-4</v>
      </c>
      <c r="H163" s="27">
        <v>7.195225799689612E-4</v>
      </c>
      <c r="I163" s="27">
        <v>6.4543506800976327E-4</v>
      </c>
      <c r="J163">
        <v>160</v>
      </c>
    </row>
    <row r="164" spans="1:10" x14ac:dyDescent="0.3">
      <c r="A164">
        <v>165.61029967474212</v>
      </c>
      <c r="B164">
        <v>228.98143307492478</v>
      </c>
      <c r="C164">
        <v>394.5917327496669</v>
      </c>
      <c r="D164" s="27">
        <v>8.5115622460263699E-4</v>
      </c>
      <c r="E164" s="27">
        <v>4.6262561414634991E-4</v>
      </c>
      <c r="F164" s="27">
        <v>6.0741736719702589E-4</v>
      </c>
      <c r="G164" s="27">
        <v>1.5466305910681946E-4</v>
      </c>
      <c r="H164" s="27">
        <v>6.6619761433297511E-4</v>
      </c>
      <c r="I164" s="27">
        <v>6.1452351549834991E-4</v>
      </c>
      <c r="J164">
        <v>161</v>
      </c>
    </row>
    <row r="165" spans="1:10" x14ac:dyDescent="0.3">
      <c r="A165">
        <v>163.54593459551668</v>
      </c>
      <c r="B165">
        <v>229.16263416607461</v>
      </c>
      <c r="C165">
        <v>392.70856876159132</v>
      </c>
      <c r="D165" s="27">
        <v>9.5331509305786376E-4</v>
      </c>
      <c r="E165" s="27">
        <v>1.6432436598552878E-5</v>
      </c>
      <c r="F165" s="27">
        <v>9.4381872785031986E-4</v>
      </c>
      <c r="G165" s="27">
        <v>2.8605766857654795E-4</v>
      </c>
      <c r="H165" s="27">
        <v>6.9764306090750415E-4</v>
      </c>
      <c r="I165" s="27">
        <v>5.6421137009596987E-5</v>
      </c>
      <c r="J165">
        <v>162</v>
      </c>
    </row>
    <row r="166" spans="1:10" x14ac:dyDescent="0.3">
      <c r="A166">
        <v>166.05450655351322</v>
      </c>
      <c r="B166">
        <v>228.84782847852719</v>
      </c>
      <c r="C166">
        <v>394.90233503204041</v>
      </c>
      <c r="D166" s="27">
        <v>2.2259751760931408E-4</v>
      </c>
      <c r="E166" s="27">
        <v>7.195299163729607E-4</v>
      </c>
      <c r="F166" s="27">
        <v>9.6841849814289767E-4</v>
      </c>
      <c r="G166" s="27">
        <v>5.5065032991280527E-4</v>
      </c>
      <c r="H166" s="27">
        <v>1.1258168571833015E-3</v>
      </c>
      <c r="I166" s="27">
        <v>1.2944231580267368E-4</v>
      </c>
      <c r="J166">
        <v>163</v>
      </c>
    </row>
    <row r="167" spans="1:10" x14ac:dyDescent="0.3">
      <c r="A167">
        <v>165.7106394817163</v>
      </c>
      <c r="B167">
        <v>228.9658810928571</v>
      </c>
      <c r="C167">
        <v>394.67652057457337</v>
      </c>
      <c r="D167" s="27">
        <v>2.9211589003074953E-4</v>
      </c>
      <c r="E167" s="27">
        <v>7.8853032270390642E-4</v>
      </c>
      <c r="F167" s="27">
        <v>8.4004516903694372E-4</v>
      </c>
      <c r="G167" s="27">
        <v>4.2843943897332137E-4</v>
      </c>
      <c r="H167" s="27">
        <v>9.4068668702034083E-4</v>
      </c>
      <c r="I167" s="27">
        <v>1.0578986022841445E-4</v>
      </c>
      <c r="J167">
        <v>164</v>
      </c>
    </row>
    <row r="168" spans="1:10" x14ac:dyDescent="0.3">
      <c r="A168">
        <v>162.52808194057485</v>
      </c>
      <c r="B168">
        <v>229.15599635798526</v>
      </c>
      <c r="C168">
        <v>391.68407829856011</v>
      </c>
      <c r="D168" s="27">
        <v>5.857432889730599E-4</v>
      </c>
      <c r="E168" s="27">
        <v>9.8395992695824623E-4</v>
      </c>
      <c r="F168" s="27">
        <v>3.2738420754375427E-4</v>
      </c>
      <c r="G168" s="27">
        <v>2.8169942547925431E-4</v>
      </c>
      <c r="H168" s="27">
        <v>6.8008065390674094E-4</v>
      </c>
      <c r="I168" s="27">
        <v>1.6986857424724651E-4</v>
      </c>
      <c r="J168">
        <v>165</v>
      </c>
    </row>
    <row r="169" spans="1:10" x14ac:dyDescent="0.3">
      <c r="A169">
        <v>166.48056314614911</v>
      </c>
      <c r="B169">
        <v>228.93798230774465</v>
      </c>
      <c r="C169">
        <v>395.41854545389378</v>
      </c>
      <c r="D169" s="27">
        <v>4.4450897786379843E-4</v>
      </c>
      <c r="E169" s="27">
        <v>7.8215229788191189E-4</v>
      </c>
      <c r="F169" s="27">
        <v>7.0213858862502919E-4</v>
      </c>
      <c r="G169" s="27">
        <v>7.6482213124200074E-4</v>
      </c>
      <c r="H169" s="27">
        <v>2.5878882126439747E-5</v>
      </c>
      <c r="I169" s="27">
        <v>7.1324722145296173E-4</v>
      </c>
      <c r="J169">
        <v>166</v>
      </c>
    </row>
    <row r="170" spans="1:10" x14ac:dyDescent="0.3">
      <c r="A170">
        <v>165.78003897053947</v>
      </c>
      <c r="B170">
        <v>228.54164134182631</v>
      </c>
      <c r="C170">
        <v>394.32168031236574</v>
      </c>
      <c r="D170" s="27">
        <v>6.3814096528141517E-4</v>
      </c>
      <c r="E170" s="27">
        <v>4.2332689004277745E-4</v>
      </c>
      <c r="F170" s="27">
        <v>8.0590865782848302E-4</v>
      </c>
      <c r="G170" s="27">
        <v>7.8524379910850469E-5</v>
      </c>
      <c r="H170" s="27">
        <v>2.5717278356152552E-4</v>
      </c>
      <c r="I170" s="27">
        <v>2.4241545970075003E-3</v>
      </c>
      <c r="J170">
        <v>167</v>
      </c>
    </row>
    <row r="171" spans="1:10" x14ac:dyDescent="0.3">
      <c r="A171">
        <v>162.67779219817473</v>
      </c>
      <c r="B171">
        <v>229.14189956905952</v>
      </c>
      <c r="C171">
        <v>391.81969176723425</v>
      </c>
      <c r="D171" s="27">
        <v>5.5986603860495138E-4</v>
      </c>
      <c r="E171" s="27">
        <v>6.5711936439916694E-4</v>
      </c>
      <c r="F171" s="27">
        <v>6.8052453276452819E-4</v>
      </c>
      <c r="G171" s="27">
        <v>1.1773870328096457E-4</v>
      </c>
      <c r="H171" s="27">
        <v>9.8693985089401805E-4</v>
      </c>
      <c r="I171" s="27">
        <v>5.843287280080686E-5</v>
      </c>
      <c r="J171">
        <v>168</v>
      </c>
    </row>
    <row r="172" spans="1:10" x14ac:dyDescent="0.3">
      <c r="A172">
        <v>452.17329549153141</v>
      </c>
      <c r="B172">
        <v>222.31676831675682</v>
      </c>
      <c r="C172">
        <v>674.49006380828826</v>
      </c>
      <c r="D172" s="27">
        <v>4.5227725733671927E-3</v>
      </c>
      <c r="E172" s="27">
        <v>8.1882502300847362E-4</v>
      </c>
      <c r="F172" s="27">
        <v>1.9107644041693663E-4</v>
      </c>
      <c r="G172" s="27">
        <v>7.0130335554602746E-6</v>
      </c>
      <c r="H172" s="27">
        <v>9.1274809848649978E-4</v>
      </c>
      <c r="I172" s="27">
        <v>8.3654876227393562E-5</v>
      </c>
      <c r="J172">
        <v>169</v>
      </c>
    </row>
    <row r="173" spans="1:10" x14ac:dyDescent="0.3">
      <c r="A173">
        <v>160.87468882328147</v>
      </c>
      <c r="B173">
        <v>229.13248906640558</v>
      </c>
      <c r="C173">
        <v>390.00717788968706</v>
      </c>
      <c r="D173" s="27">
        <v>7.8906783997091039E-4</v>
      </c>
      <c r="E173" s="27">
        <v>5.5309176229991429E-4</v>
      </c>
      <c r="F173" s="27">
        <v>5.2651919318203496E-4</v>
      </c>
      <c r="G173" s="27">
        <v>3.1438123937481334E-4</v>
      </c>
      <c r="H173" s="27">
        <v>3.0176460304207238E-4</v>
      </c>
      <c r="I173" s="27">
        <v>7.0258971102946284E-4</v>
      </c>
      <c r="J173">
        <v>170</v>
      </c>
    </row>
    <row r="174" spans="1:10" x14ac:dyDescent="0.3">
      <c r="A174">
        <v>161.67808558231181</v>
      </c>
      <c r="B174">
        <v>228.96575124202855</v>
      </c>
      <c r="C174">
        <v>390.64383682434038</v>
      </c>
      <c r="D174" s="27">
        <v>9.0350734224560838E-4</v>
      </c>
      <c r="E174" s="27">
        <v>4.7122904201199548E-4</v>
      </c>
      <c r="F174" s="27">
        <v>4.8440205463930571E-4</v>
      </c>
      <c r="G174" s="27">
        <v>7.4095877877457218E-4</v>
      </c>
      <c r="H174" s="27">
        <v>1.6811235558113912E-4</v>
      </c>
      <c r="I174" s="27">
        <v>8.5360504689369423E-4</v>
      </c>
      <c r="J174">
        <v>171</v>
      </c>
    </row>
    <row r="175" spans="1:10" x14ac:dyDescent="0.3">
      <c r="A175">
        <v>158.12612640657238</v>
      </c>
      <c r="B175">
        <v>229.01094471153635</v>
      </c>
      <c r="C175">
        <v>387.13707111810874</v>
      </c>
      <c r="D175" s="27">
        <v>8.6300833451168622E-4</v>
      </c>
      <c r="E175" s="27">
        <v>4.6005569106905491E-4</v>
      </c>
      <c r="F175" s="27">
        <v>4.8784819793013873E-4</v>
      </c>
      <c r="G175" s="27">
        <v>6.6973235764514183E-4</v>
      </c>
      <c r="H175" s="27">
        <v>7.710285757007477E-4</v>
      </c>
      <c r="I175" s="27">
        <v>4.3944867468982213E-4</v>
      </c>
      <c r="J175">
        <v>172</v>
      </c>
    </row>
    <row r="176" spans="1:10" x14ac:dyDescent="0.3">
      <c r="A176">
        <v>159.74676066759238</v>
      </c>
      <c r="B176">
        <v>229.13964697046501</v>
      </c>
      <c r="C176">
        <v>388.88640763805739</v>
      </c>
      <c r="D176" s="27">
        <v>9.3038924357252163E-4</v>
      </c>
      <c r="E176" s="27">
        <v>7.6231554523277143E-4</v>
      </c>
      <c r="F176" s="27">
        <v>1.5967906039750641E-4</v>
      </c>
      <c r="G176" s="27">
        <v>2.4740296139710903E-4</v>
      </c>
      <c r="H176" s="27">
        <v>3.4008008593958719E-4</v>
      </c>
      <c r="I176" s="27">
        <v>7.8975835383332321E-4</v>
      </c>
      <c r="J176">
        <v>173</v>
      </c>
    </row>
    <row r="177" spans="1:10" x14ac:dyDescent="0.3">
      <c r="A177">
        <v>165.26546192413539</v>
      </c>
      <c r="B177">
        <v>228.90516230539046</v>
      </c>
      <c r="C177">
        <v>394.17062422952586</v>
      </c>
      <c r="D177" s="27">
        <v>3.0155499065000164E-4</v>
      </c>
      <c r="E177" s="27">
        <v>7.4883642560286568E-4</v>
      </c>
      <c r="F177" s="27">
        <v>8.5556823646010726E-4</v>
      </c>
      <c r="G177" s="27">
        <v>8.4756921034881644E-4</v>
      </c>
      <c r="H177" s="27">
        <v>6.4399671485333221E-4</v>
      </c>
      <c r="I177" s="27">
        <v>1.9768931122680875E-4</v>
      </c>
      <c r="J177">
        <v>174</v>
      </c>
    </row>
    <row r="178" spans="1:10" x14ac:dyDescent="0.3">
      <c r="A178">
        <v>105.60561212118591</v>
      </c>
      <c r="B178">
        <v>230.51215095792597</v>
      </c>
      <c r="C178">
        <v>336.11776307911191</v>
      </c>
      <c r="D178" s="27">
        <v>7.4683801703011483E-4</v>
      </c>
      <c r="E178" s="27">
        <v>2.4048490243605661E-4</v>
      </c>
      <c r="F178" s="27">
        <v>2.2193562147622431E-4</v>
      </c>
      <c r="G178" s="27">
        <v>1.8911255918194702E-4</v>
      </c>
      <c r="H178" s="27">
        <v>6.6301653292247112E-4</v>
      </c>
      <c r="I178" s="27">
        <v>2.5128012545599498E-4</v>
      </c>
      <c r="J178">
        <v>175</v>
      </c>
    </row>
    <row r="179" spans="1:10" x14ac:dyDescent="0.3">
      <c r="A179">
        <v>161.6555966750866</v>
      </c>
      <c r="B179">
        <v>228.9495539645161</v>
      </c>
      <c r="C179">
        <v>390.6051506396027</v>
      </c>
      <c r="D179" s="27">
        <v>2.2423392474912209E-4</v>
      </c>
      <c r="E179" s="27">
        <v>8.6304658797316236E-4</v>
      </c>
      <c r="F179" s="27">
        <v>7.6941634793801085E-4</v>
      </c>
      <c r="G179" s="27">
        <v>2.4719170899362749E-4</v>
      </c>
      <c r="H179" s="27">
        <v>2.0552558376908442E-4</v>
      </c>
      <c r="I179" s="27">
        <v>1.360488756161959E-3</v>
      </c>
      <c r="J179">
        <v>176</v>
      </c>
    </row>
    <row r="180" spans="1:10" x14ac:dyDescent="0.3">
      <c r="A180">
        <v>166.12694824575385</v>
      </c>
      <c r="B180">
        <v>228.83747997516497</v>
      </c>
      <c r="C180">
        <v>394.96442822091882</v>
      </c>
      <c r="D180" s="27">
        <v>7.647403028374117E-4</v>
      </c>
      <c r="E180" s="27">
        <v>9.1106230760878829E-4</v>
      </c>
      <c r="F180" s="27">
        <v>2.3450680562991824E-4</v>
      </c>
      <c r="G180" s="27">
        <v>6.9729405294450847E-4</v>
      </c>
      <c r="H180" s="27">
        <v>8.0788626438113055E-4</v>
      </c>
      <c r="I180" s="27">
        <v>3.268224470204751E-4</v>
      </c>
      <c r="J180">
        <v>177</v>
      </c>
    </row>
    <row r="181" spans="1:10" x14ac:dyDescent="0.3">
      <c r="A181">
        <v>151.55557126272566</v>
      </c>
      <c r="B181">
        <v>229.33791984046943</v>
      </c>
      <c r="C181">
        <v>380.89349110319506</v>
      </c>
      <c r="D181" s="27">
        <v>8.6929007149676922E-4</v>
      </c>
      <c r="E181" s="27">
        <v>7.292466442008691E-4</v>
      </c>
      <c r="F181" s="27">
        <v>1.5486350603064288E-4</v>
      </c>
      <c r="G181" s="27">
        <v>2.2843368378252837E-4</v>
      </c>
      <c r="H181" s="27">
        <v>5.3110667237062613E-4</v>
      </c>
      <c r="I181" s="27">
        <v>6.0456568500991234E-4</v>
      </c>
      <c r="J181">
        <v>178</v>
      </c>
    </row>
    <row r="182" spans="1:10" x14ac:dyDescent="0.3">
      <c r="A182">
        <v>161.66003263703425</v>
      </c>
      <c r="B182">
        <v>229.3581867536123</v>
      </c>
      <c r="C182">
        <v>391.01821939064655</v>
      </c>
      <c r="D182" s="27">
        <v>3.9455219206695945E-4</v>
      </c>
      <c r="E182" s="27">
        <v>8.1175574008029658E-4</v>
      </c>
      <c r="F182" s="27">
        <v>7.0455465174662903E-4</v>
      </c>
      <c r="G182" s="27">
        <v>1.8873055319442358E-4</v>
      </c>
      <c r="H182" s="27">
        <v>2.885707270926507E-5</v>
      </c>
      <c r="I182" s="27">
        <v>3.7560056829154622E-4</v>
      </c>
      <c r="J182">
        <v>179</v>
      </c>
    </row>
    <row r="183" spans="1:10" x14ac:dyDescent="0.3">
      <c r="A183">
        <v>160.81928043774758</v>
      </c>
      <c r="B183">
        <v>229.19120417303935</v>
      </c>
      <c r="C183">
        <v>390.01048461078693</v>
      </c>
      <c r="D183" s="27">
        <v>5.2467743527879053E-4</v>
      </c>
      <c r="E183" s="27">
        <v>4.9638915819717906E-4</v>
      </c>
      <c r="F183" s="27">
        <v>8.5452709783523449E-4</v>
      </c>
      <c r="G183" s="27">
        <v>1.1633398369092928E-4</v>
      </c>
      <c r="H183" s="27">
        <v>7.0885283618179139E-4</v>
      </c>
      <c r="I183" s="27">
        <v>3.2210268869424562E-4</v>
      </c>
      <c r="J183">
        <v>180</v>
      </c>
    </row>
    <row r="184" spans="1:10" x14ac:dyDescent="0.3">
      <c r="A184">
        <v>137.13053913457497</v>
      </c>
      <c r="B184">
        <v>229.42135403668107</v>
      </c>
      <c r="C184">
        <v>366.55189317125604</v>
      </c>
      <c r="D184" s="27">
        <v>6.9699231958993029E-6</v>
      </c>
      <c r="E184" s="27">
        <v>7.3608702785916242E-4</v>
      </c>
      <c r="F184" s="27">
        <v>8.0209909379091516E-4</v>
      </c>
      <c r="G184" s="27">
        <v>5.0584646259171353E-4</v>
      </c>
      <c r="H184" s="27">
        <v>5.9588261706126986E-4</v>
      </c>
      <c r="I184" s="27">
        <v>1.0407004724206916E-3</v>
      </c>
      <c r="J184">
        <v>181</v>
      </c>
    </row>
    <row r="185" spans="1:10" x14ac:dyDescent="0.3">
      <c r="A185">
        <v>113.25664062670145</v>
      </c>
      <c r="B185">
        <v>230.17010435959222</v>
      </c>
      <c r="C185">
        <v>343.42674498629367</v>
      </c>
      <c r="D185" s="27">
        <v>4.5822134124618742E-4</v>
      </c>
      <c r="E185" s="27">
        <v>2.9233741816806429E-4</v>
      </c>
      <c r="F185" s="27">
        <v>5.2985964374701331E-4</v>
      </c>
      <c r="G185" s="27">
        <v>9.4391534081086773E-4</v>
      </c>
      <c r="H185" s="27">
        <v>2.9883444848071837E-4</v>
      </c>
      <c r="I185" s="27">
        <v>3.4289661488418673E-4</v>
      </c>
      <c r="J185">
        <v>182</v>
      </c>
    </row>
    <row r="186" spans="1:10" x14ac:dyDescent="0.3">
      <c r="A186">
        <v>152.59288702706201</v>
      </c>
      <c r="B186">
        <v>229.31492395768711</v>
      </c>
      <c r="C186">
        <v>381.90781098474912</v>
      </c>
      <c r="D186" s="27">
        <v>2.3636222210002129E-4</v>
      </c>
      <c r="E186" s="27">
        <v>7.8694913419427451E-4</v>
      </c>
      <c r="F186" s="27">
        <v>7.4289250538360746E-4</v>
      </c>
      <c r="G186" s="27">
        <v>3.714968566867012E-4</v>
      </c>
      <c r="H186" s="27">
        <v>8.2199050472753915E-4</v>
      </c>
      <c r="I186" s="27">
        <v>1.6596130873470195E-4</v>
      </c>
      <c r="J186">
        <v>183</v>
      </c>
    </row>
    <row r="187" spans="1:10" x14ac:dyDescent="0.3">
      <c r="A187">
        <v>168.71381246326968</v>
      </c>
      <c r="B187">
        <v>228.59410742090012</v>
      </c>
      <c r="C187">
        <v>397.30791988416979</v>
      </c>
      <c r="D187" s="27">
        <v>8.8662322613930434E-4</v>
      </c>
      <c r="E187" s="27">
        <v>6.4609578144421919E-4</v>
      </c>
      <c r="F187" s="27">
        <v>3.8573531211844568E-4</v>
      </c>
      <c r="G187" s="27">
        <v>5.2391619354208679E-4</v>
      </c>
      <c r="H187" s="27">
        <v>9.2423049479771989E-4</v>
      </c>
      <c r="I187" s="27">
        <v>9.3754771539542178E-4</v>
      </c>
      <c r="J187">
        <v>184</v>
      </c>
    </row>
    <row r="188" spans="1:10" x14ac:dyDescent="0.3">
      <c r="A188">
        <v>150.61942421221596</v>
      </c>
      <c r="B188">
        <v>229.41450920132093</v>
      </c>
      <c r="C188">
        <v>380.03393341353689</v>
      </c>
      <c r="D188" s="27">
        <v>6.0386055256193014E-4</v>
      </c>
      <c r="E188" s="27">
        <v>4.1866207020251468E-4</v>
      </c>
      <c r="F188" s="27">
        <v>7.2667793811042312E-4</v>
      </c>
      <c r="G188" s="27">
        <v>2.45587217187287E-4</v>
      </c>
      <c r="H188" s="27">
        <v>9.1384638428483101E-4</v>
      </c>
      <c r="I188" s="27">
        <v>4.1945075109505813E-5</v>
      </c>
      <c r="J188">
        <v>185</v>
      </c>
    </row>
    <row r="189" spans="1:10" x14ac:dyDescent="0.3">
      <c r="A189">
        <v>160.78842072382332</v>
      </c>
      <c r="B189">
        <v>229.02132216574347</v>
      </c>
      <c r="C189">
        <v>389.80974288956679</v>
      </c>
      <c r="D189" s="27">
        <v>3.475596765929305E-4</v>
      </c>
      <c r="E189" s="27">
        <v>9.6781848430142715E-4</v>
      </c>
      <c r="F189" s="27">
        <v>5.3742197481823921E-4</v>
      </c>
      <c r="G189" s="27">
        <v>4.4820379736800609E-4</v>
      </c>
      <c r="H189" s="27">
        <v>6.6046385971186357E-4</v>
      </c>
      <c r="I189" s="27">
        <v>5.499380174104569E-4</v>
      </c>
      <c r="J189">
        <v>186</v>
      </c>
    </row>
    <row r="190" spans="1:10" x14ac:dyDescent="0.3">
      <c r="A190">
        <v>151.13135973487323</v>
      </c>
      <c r="B190">
        <v>229.2263118983162</v>
      </c>
      <c r="C190">
        <v>380.3576716331894</v>
      </c>
      <c r="D190" s="27">
        <v>6.7530162778832903E-4</v>
      </c>
      <c r="E190" s="27">
        <v>1.9446941788116569E-4</v>
      </c>
      <c r="F190" s="27">
        <v>8.626076876798235E-4</v>
      </c>
      <c r="G190" s="27">
        <v>9.7316829331509319E-4</v>
      </c>
      <c r="H190" s="27">
        <v>4.8926887511106635E-4</v>
      </c>
      <c r="I190" s="27">
        <v>2.672813323142143E-4</v>
      </c>
      <c r="J190">
        <v>187</v>
      </c>
    </row>
    <row r="191" spans="1:10" x14ac:dyDescent="0.3">
      <c r="A191">
        <v>162.85913866397823</v>
      </c>
      <c r="B191">
        <v>229.09826047014926</v>
      </c>
      <c r="C191">
        <v>391.95739913412751</v>
      </c>
      <c r="D191" s="27">
        <v>7.7112381850519588E-4</v>
      </c>
      <c r="E191" s="27">
        <v>5.4327689778145235E-4</v>
      </c>
      <c r="F191" s="27">
        <v>5.8011082119190658E-4</v>
      </c>
      <c r="G191" s="27">
        <v>2.8253133946234607E-4</v>
      </c>
      <c r="H191" s="27">
        <v>7.0464729144287383E-4</v>
      </c>
      <c r="I191" s="27">
        <v>2.9342137595612309E-4</v>
      </c>
      <c r="J191">
        <v>188</v>
      </c>
    </row>
    <row r="192" spans="1:10" x14ac:dyDescent="0.3">
      <c r="A192">
        <v>138.84880797635989</v>
      </c>
      <c r="B192">
        <v>229.45597916557423</v>
      </c>
      <c r="C192">
        <v>368.30478714193413</v>
      </c>
      <c r="D192" s="27">
        <v>5.5890731765774698E-4</v>
      </c>
      <c r="E192" s="27">
        <v>3.1543534386495146E-4</v>
      </c>
      <c r="F192" s="27">
        <v>7.0124020385400779E-4</v>
      </c>
      <c r="G192" s="27">
        <v>7.7575134613292471E-4</v>
      </c>
      <c r="H192" s="27">
        <v>5.3759875467724694E-4</v>
      </c>
      <c r="I192" s="27">
        <v>6.0064159565549721E-4</v>
      </c>
      <c r="J192">
        <v>189</v>
      </c>
    </row>
    <row r="193" spans="1:10" x14ac:dyDescent="0.3">
      <c r="A193">
        <v>160.69702621634676</v>
      </c>
      <c r="B193">
        <v>229.1272513833442</v>
      </c>
      <c r="C193">
        <v>389.82427759969096</v>
      </c>
      <c r="D193" s="27">
        <v>7.9503605641803219E-4</v>
      </c>
      <c r="E193" s="27">
        <v>4.3652186824389393E-4</v>
      </c>
      <c r="F193" s="27">
        <v>6.3371525432467316E-4</v>
      </c>
      <c r="G193" s="27">
        <v>1.6526777470492055E-4</v>
      </c>
      <c r="H193" s="27">
        <v>6.4047338109081799E-4</v>
      </c>
      <c r="I193" s="27">
        <v>5.4125623114336676E-4</v>
      </c>
      <c r="J193">
        <v>190</v>
      </c>
    </row>
    <row r="194" spans="1:10" x14ac:dyDescent="0.3">
      <c r="A194">
        <v>159.78741327391973</v>
      </c>
      <c r="B194">
        <v>229.26748944691801</v>
      </c>
      <c r="C194">
        <v>389.05490272083773</v>
      </c>
      <c r="D194" s="27">
        <v>6.3028212322085097E-4</v>
      </c>
      <c r="E194" s="27">
        <v>4.7380804116554004E-4</v>
      </c>
      <c r="F194" s="27">
        <v>7.6584306025458538E-4</v>
      </c>
      <c r="G194" s="27">
        <v>3.6523690277439285E-4</v>
      </c>
      <c r="H194" s="27">
        <v>3.0541159464949854E-4</v>
      </c>
      <c r="I194" s="27">
        <v>3.222683763432123E-4</v>
      </c>
      <c r="J194">
        <v>191</v>
      </c>
    </row>
    <row r="195" spans="1:10" x14ac:dyDescent="0.3">
      <c r="A195">
        <v>163.45870149511308</v>
      </c>
      <c r="B195">
        <v>228.94003042659071</v>
      </c>
      <c r="C195">
        <v>392.39873192170376</v>
      </c>
      <c r="D195" s="27">
        <v>7.3180749622900126E-4</v>
      </c>
      <c r="E195" s="27">
        <v>5.0401377562791583E-4</v>
      </c>
      <c r="F195" s="27">
        <v>6.4711726465443726E-4</v>
      </c>
      <c r="G195" s="27">
        <v>3.5039244995903194E-4</v>
      </c>
      <c r="H195" s="27">
        <v>8.199118886990809E-4</v>
      </c>
      <c r="I195" s="27">
        <v>5.4278923926759869E-4</v>
      </c>
      <c r="J195">
        <v>192</v>
      </c>
    </row>
    <row r="196" spans="1:10" x14ac:dyDescent="0.3">
      <c r="A196">
        <v>162.20452299702634</v>
      </c>
      <c r="B196">
        <v>229.0610376730676</v>
      </c>
      <c r="C196">
        <v>391.26556067009392</v>
      </c>
      <c r="D196" s="27">
        <v>6.463739705501975E-4</v>
      </c>
      <c r="E196" s="27">
        <v>4.0357202284663056E-4</v>
      </c>
      <c r="F196" s="27">
        <v>8.2965768064065357E-4</v>
      </c>
      <c r="G196" s="27">
        <v>1.3955032477218202E-4</v>
      </c>
      <c r="H196" s="27">
        <v>5.9059683753165458E-4</v>
      </c>
      <c r="I196" s="27">
        <v>7.0831650965613507E-4</v>
      </c>
      <c r="J196">
        <v>193</v>
      </c>
    </row>
    <row r="197" spans="1:10" x14ac:dyDescent="0.3">
      <c r="A197">
        <v>162.01925363596408</v>
      </c>
      <c r="B197">
        <v>229.03866766407921</v>
      </c>
      <c r="C197">
        <v>391.05792130004329</v>
      </c>
      <c r="D197" s="27">
        <v>9.7599998365406214E-4</v>
      </c>
      <c r="E197" s="27">
        <v>6.2125878482185721E-4</v>
      </c>
      <c r="F197" s="27">
        <v>2.7658346694571235E-4</v>
      </c>
      <c r="G197" s="27">
        <v>9.3761006301297523E-4</v>
      </c>
      <c r="H197" s="27">
        <v>7.5132369035231259E-5</v>
      </c>
      <c r="I197" s="27">
        <v>5.0603117331938119E-4</v>
      </c>
      <c r="J197">
        <v>194</v>
      </c>
    </row>
    <row r="198" spans="1:10" x14ac:dyDescent="0.3">
      <c r="A198">
        <v>158.97766771985823</v>
      </c>
      <c r="B198">
        <v>229.30971967155412</v>
      </c>
      <c r="C198">
        <v>388.28738739141238</v>
      </c>
      <c r="D198" s="27">
        <v>2.1142770968594356E-4</v>
      </c>
      <c r="E198" s="27">
        <v>7.5016443858166425E-4</v>
      </c>
      <c r="F198" s="27">
        <v>9.0156707197431825E-4</v>
      </c>
      <c r="G198" s="27">
        <v>8.3715566485585471E-5</v>
      </c>
      <c r="H198" s="27">
        <v>4.5758932217805664E-4</v>
      </c>
      <c r="I198" s="27">
        <v>3.8311714556734538E-4</v>
      </c>
      <c r="J198">
        <v>195</v>
      </c>
    </row>
    <row r="199" spans="1:10" x14ac:dyDescent="0.3">
      <c r="A199">
        <v>166.61412353352335</v>
      </c>
      <c r="B199">
        <v>228.83701123799261</v>
      </c>
      <c r="C199">
        <v>395.45113477151597</v>
      </c>
      <c r="D199" s="27">
        <v>4.2022228622478524E-4</v>
      </c>
      <c r="E199" s="27">
        <v>6.1113849281208043E-4</v>
      </c>
      <c r="F199" s="27">
        <v>8.8631452964547702E-4</v>
      </c>
      <c r="G199" s="27">
        <v>9.8519971022166595E-4</v>
      </c>
      <c r="H199" s="27">
        <v>1.8272304232973889E-4</v>
      </c>
      <c r="I199" s="27">
        <v>6.3063884202741284E-4</v>
      </c>
      <c r="J199">
        <v>196</v>
      </c>
    </row>
    <row r="200" spans="1:10" x14ac:dyDescent="0.3">
      <c r="A200">
        <v>111.32728103476087</v>
      </c>
      <c r="B200">
        <v>230.28365751579994</v>
      </c>
      <c r="C200">
        <v>341.61093855056083</v>
      </c>
      <c r="D200" s="27">
        <v>5.6558347822019699E-4</v>
      </c>
      <c r="E200" s="27">
        <v>2.9839554400003715E-4</v>
      </c>
      <c r="F200" s="27">
        <v>4.0200199306247668E-4</v>
      </c>
      <c r="G200" s="27">
        <v>1.2626859907140318E-4</v>
      </c>
      <c r="H200" s="27">
        <v>6.877927038591615E-4</v>
      </c>
      <c r="I200" s="27">
        <v>5.6771909502213128E-4</v>
      </c>
      <c r="J200">
        <v>197</v>
      </c>
    </row>
    <row r="201" spans="1:10" x14ac:dyDescent="0.3">
      <c r="A201">
        <v>164.92206901814018</v>
      </c>
      <c r="B201">
        <v>229.0279839974591</v>
      </c>
      <c r="C201">
        <v>393.95005301559928</v>
      </c>
      <c r="D201" s="27">
        <v>9.8545320454320362E-4</v>
      </c>
      <c r="E201" s="27">
        <v>7.0225237554125879E-4</v>
      </c>
      <c r="F201" s="27">
        <v>2.2909384647379686E-4</v>
      </c>
      <c r="G201" s="27">
        <v>3.0999925428399462E-4</v>
      </c>
      <c r="H201" s="27">
        <v>1.7611236179188215E-4</v>
      </c>
      <c r="I201" s="27">
        <v>8.5861620755110584E-4</v>
      </c>
      <c r="J201">
        <v>198</v>
      </c>
    </row>
    <row r="202" spans="1:10" x14ac:dyDescent="0.3">
      <c r="A202">
        <v>165.29112259880671</v>
      </c>
      <c r="B202">
        <v>229.00742713786991</v>
      </c>
      <c r="C202">
        <v>394.29854973667659</v>
      </c>
      <c r="D202" s="27">
        <v>8.7590044455713501E-4</v>
      </c>
      <c r="E202" s="27">
        <v>7.9687148260758735E-4</v>
      </c>
      <c r="F202" s="27">
        <v>2.4696489507965229E-4</v>
      </c>
      <c r="G202" s="27">
        <v>1.4809424014736644E-4</v>
      </c>
      <c r="H202" s="27">
        <v>6.4965484137075741E-4</v>
      </c>
      <c r="I202" s="27">
        <v>5.823724501262021E-4</v>
      </c>
      <c r="J202">
        <v>199</v>
      </c>
    </row>
    <row r="203" spans="1:10" x14ac:dyDescent="0.3">
      <c r="A203">
        <v>160.71514115296839</v>
      </c>
      <c r="B203">
        <v>229.24468541127396</v>
      </c>
      <c r="C203">
        <v>389.95982656424235</v>
      </c>
      <c r="D203" s="27">
        <v>9.0419645261729414E-4</v>
      </c>
      <c r="E203" s="27">
        <v>3.6229620848761456E-4</v>
      </c>
      <c r="F203" s="27">
        <v>6.146176891427481E-4</v>
      </c>
      <c r="G203" s="27">
        <v>3.3355262658909065E-4</v>
      </c>
      <c r="H203" s="27">
        <v>6.5518505716401459E-4</v>
      </c>
      <c r="I203" s="27">
        <v>6.679766485117222E-6</v>
      </c>
      <c r="J203">
        <v>200</v>
      </c>
    </row>
    <row r="204" spans="1:10" x14ac:dyDescent="0.3">
      <c r="A204">
        <v>157.564733503783</v>
      </c>
      <c r="B204">
        <v>229.29882214654327</v>
      </c>
      <c r="C204">
        <v>386.86355565032625</v>
      </c>
      <c r="D204" s="27">
        <v>3.394995313971543E-4</v>
      </c>
      <c r="E204" s="27">
        <v>6.7534172465455173E-4</v>
      </c>
      <c r="F204" s="27">
        <v>8.2521978139951451E-4</v>
      </c>
      <c r="G204" s="27">
        <v>1.1165295766690642E-4</v>
      </c>
      <c r="H204" s="27">
        <v>8.1371580675366519E-4</v>
      </c>
      <c r="I204" s="27">
        <v>1.3084946462052602E-4</v>
      </c>
      <c r="J204">
        <v>201</v>
      </c>
    </row>
    <row r="205" spans="1:10" x14ac:dyDescent="0.3">
      <c r="A205">
        <v>451.81304400785467</v>
      </c>
      <c r="B205">
        <v>222.32557981288585</v>
      </c>
      <c r="C205">
        <v>674.13862382074058</v>
      </c>
      <c r="D205" s="27">
        <v>4.5427951204939114E-3</v>
      </c>
      <c r="E205" s="27">
        <v>8.1251940948424419E-4</v>
      </c>
      <c r="F205" s="27">
        <v>1.7274267942868598E-4</v>
      </c>
      <c r="G205" s="27">
        <v>1.0525507955535184E-4</v>
      </c>
      <c r="H205" s="27">
        <v>8.6366762201119519E-4</v>
      </c>
      <c r="I205" s="27">
        <v>3.3837581272960485E-5</v>
      </c>
      <c r="J205">
        <v>202</v>
      </c>
    </row>
    <row r="206" spans="1:10" x14ac:dyDescent="0.3">
      <c r="A206">
        <v>159.19611614186539</v>
      </c>
      <c r="B206">
        <v>228.97622330474394</v>
      </c>
      <c r="C206">
        <v>388.17233944660933</v>
      </c>
      <c r="D206" s="27">
        <v>4.7076973326500146E-4</v>
      </c>
      <c r="E206" s="27">
        <v>9.8244262900524029E-4</v>
      </c>
      <c r="F206" s="27">
        <v>3.6949611539062433E-4</v>
      </c>
      <c r="G206" s="27">
        <v>7.97034856695235E-4</v>
      </c>
      <c r="H206" s="27">
        <v>4.4711079483019062E-4</v>
      </c>
      <c r="I206" s="27">
        <v>6.6449749613805024E-4</v>
      </c>
      <c r="J206">
        <v>203</v>
      </c>
    </row>
    <row r="207" spans="1:10" x14ac:dyDescent="0.3">
      <c r="A207">
        <v>160.78898908783125</v>
      </c>
      <c r="B207">
        <v>229.23569787316995</v>
      </c>
      <c r="C207">
        <v>390.02468696100118</v>
      </c>
      <c r="D207" s="27">
        <v>5.2500247604935597E-4</v>
      </c>
      <c r="E207" s="27">
        <v>4.763195265978021E-4</v>
      </c>
      <c r="F207" s="27">
        <v>8.7972215060285472E-4</v>
      </c>
      <c r="G207" s="27">
        <v>1.0475717938843682E-4</v>
      </c>
      <c r="H207" s="27">
        <v>7.070280384444056E-4</v>
      </c>
      <c r="I207" s="27">
        <v>2.0515489881155091E-4</v>
      </c>
      <c r="J207">
        <v>204</v>
      </c>
    </row>
    <row r="208" spans="1:10" x14ac:dyDescent="0.3">
      <c r="A208">
        <v>163.43849877072637</v>
      </c>
      <c r="B208">
        <v>229.01060403157453</v>
      </c>
      <c r="C208">
        <v>392.4491028023009</v>
      </c>
      <c r="D208" s="27">
        <v>4.8685757569877586E-4</v>
      </c>
      <c r="E208" s="27">
        <v>8.7890322383132381E-4</v>
      </c>
      <c r="F208" s="27">
        <v>5.2607873105569593E-4</v>
      </c>
      <c r="G208" s="27">
        <v>7.9958238318748984E-4</v>
      </c>
      <c r="H208" s="27">
        <v>3.5697207389061292E-4</v>
      </c>
      <c r="I208" s="27">
        <v>3.4559279682083266E-4</v>
      </c>
      <c r="J208">
        <v>205</v>
      </c>
    </row>
    <row r="209" spans="1:10" x14ac:dyDescent="0.3">
      <c r="A209">
        <v>166.79486673374882</v>
      </c>
      <c r="B209">
        <v>228.89863661477295</v>
      </c>
      <c r="C209">
        <v>395.69350334852174</v>
      </c>
      <c r="D209" s="27">
        <v>9.9103159430833482E-4</v>
      </c>
      <c r="E209" s="27">
        <v>9.1328731993202546E-4</v>
      </c>
      <c r="F209" s="27">
        <v>2.413454188829018E-5</v>
      </c>
      <c r="G209" s="27">
        <v>9.7990846003186897E-4</v>
      </c>
      <c r="H209" s="27">
        <v>1.7548476923256876E-4</v>
      </c>
      <c r="I209" s="27">
        <v>4.4446199921633608E-4</v>
      </c>
      <c r="J209">
        <v>206</v>
      </c>
    </row>
    <row r="210" spans="1:10" x14ac:dyDescent="0.3">
      <c r="A210">
        <v>148.24967872679079</v>
      </c>
      <c r="B210">
        <v>229.45364584948092</v>
      </c>
      <c r="C210">
        <v>377.70332457627171</v>
      </c>
      <c r="D210" s="27">
        <v>6.1742160322154568E-4</v>
      </c>
      <c r="E210" s="27">
        <v>2.1628594609759321E-4</v>
      </c>
      <c r="F210" s="27">
        <v>8.8448605670283197E-4</v>
      </c>
      <c r="G210" s="27">
        <v>1.3952618360778604E-4</v>
      </c>
      <c r="H210" s="27">
        <v>7.6591823306792052E-4</v>
      </c>
      <c r="I210" s="27">
        <v>3.4654174268893174E-4</v>
      </c>
      <c r="J210">
        <v>207</v>
      </c>
    </row>
    <row r="211" spans="1:10" x14ac:dyDescent="0.3">
      <c r="A211">
        <v>158.3534911176572</v>
      </c>
      <c r="B211">
        <v>229.10269374358185</v>
      </c>
      <c r="C211">
        <v>387.45618486123908</v>
      </c>
      <c r="D211" s="27">
        <v>7.2060214235656261E-4</v>
      </c>
      <c r="E211" s="27">
        <v>1.9246735201044741E-4</v>
      </c>
      <c r="F211" s="27">
        <v>9.1321042984221544E-4</v>
      </c>
      <c r="G211" s="27">
        <v>9.9676549829791935E-4</v>
      </c>
      <c r="H211" s="27">
        <v>1.5589134092109232E-4</v>
      </c>
      <c r="I211" s="27">
        <v>4.3450883500237227E-4</v>
      </c>
      <c r="J211">
        <v>208</v>
      </c>
    </row>
    <row r="212" spans="1:10" x14ac:dyDescent="0.3">
      <c r="A212">
        <v>449.65639236032109</v>
      </c>
      <c r="B212">
        <v>222.36831507394908</v>
      </c>
      <c r="C212">
        <v>672.02470743427011</v>
      </c>
      <c r="D212" s="27">
        <v>4.9228733040089174E-3</v>
      </c>
      <c r="E212" s="27">
        <v>4.9399557054132773E-4</v>
      </c>
      <c r="F212" s="27">
        <v>8.2140142480915896E-5</v>
      </c>
      <c r="G212" s="27">
        <v>2.5839160224348757E-5</v>
      </c>
      <c r="H212" s="27">
        <v>9.639755256697465E-4</v>
      </c>
      <c r="I212" s="27">
        <v>3.8851200712710196E-5</v>
      </c>
      <c r="J212">
        <v>209</v>
      </c>
    </row>
    <row r="213" spans="1:10" x14ac:dyDescent="0.3">
      <c r="A213">
        <v>166.26683371942624</v>
      </c>
      <c r="B213">
        <v>228.83398978565793</v>
      </c>
      <c r="C213">
        <v>395.10082350508418</v>
      </c>
      <c r="D213" s="27">
        <v>1.9137130654023546E-4</v>
      </c>
      <c r="E213" s="27">
        <v>7.9848907689636492E-4</v>
      </c>
      <c r="F213" s="27">
        <v>9.2212914771128758E-4</v>
      </c>
      <c r="G213" s="27">
        <v>6.0171273927612026E-4</v>
      </c>
      <c r="H213" s="27">
        <v>4.9479166860854219E-4</v>
      </c>
      <c r="I213" s="27">
        <v>7.3603751721181693E-4</v>
      </c>
      <c r="J213">
        <v>210</v>
      </c>
    </row>
    <row r="214" spans="1:10" x14ac:dyDescent="0.3">
      <c r="A214">
        <v>165.59152397242778</v>
      </c>
      <c r="B214">
        <v>229.13396007417219</v>
      </c>
      <c r="C214">
        <v>394.72548404659995</v>
      </c>
      <c r="D214" s="27">
        <v>1.6251533730021566E-4</v>
      </c>
      <c r="E214" s="27">
        <v>1.102770273142458E-3</v>
      </c>
      <c r="F214" s="27">
        <v>6.7582881513740837E-4</v>
      </c>
      <c r="G214" s="27">
        <v>4.4773935934015914E-4</v>
      </c>
      <c r="H214" s="27">
        <v>4.6022158179044446E-4</v>
      </c>
      <c r="I214" s="27">
        <v>7.3413560377837446E-5</v>
      </c>
      <c r="J214">
        <v>211</v>
      </c>
    </row>
    <row r="215" spans="1:10" x14ac:dyDescent="0.3">
      <c r="A215">
        <v>167.16864586547419</v>
      </c>
      <c r="B215">
        <v>228.75771255694875</v>
      </c>
      <c r="C215">
        <v>395.92635842242294</v>
      </c>
      <c r="D215" s="27">
        <v>8.5657000987342756E-4</v>
      </c>
      <c r="E215" s="27">
        <v>5.4173770102691017E-4</v>
      </c>
      <c r="F215" s="27">
        <v>5.1757057056723448E-4</v>
      </c>
      <c r="G215" s="27">
        <v>6.2125573939734625E-5</v>
      </c>
      <c r="H215" s="27">
        <v>9.4396516872553241E-4</v>
      </c>
      <c r="I215" s="27">
        <v>9.9278375131439168E-4</v>
      </c>
      <c r="J215">
        <v>212</v>
      </c>
    </row>
    <row r="216" spans="1:10" x14ac:dyDescent="0.3">
      <c r="A216">
        <v>155.79642724605216</v>
      </c>
      <c r="B216">
        <v>229.23085553963156</v>
      </c>
      <c r="C216">
        <v>385.02728278568372</v>
      </c>
      <c r="D216" s="27">
        <v>8.8909367846746828E-4</v>
      </c>
      <c r="E216" s="27">
        <v>5.5667632690358545E-4</v>
      </c>
      <c r="F216" s="27">
        <v>3.5827737596278624E-4</v>
      </c>
      <c r="G216" s="27">
        <v>2.1730840668494675E-4</v>
      </c>
      <c r="H216" s="27">
        <v>5.5206926968520893E-4</v>
      </c>
      <c r="I216" s="27">
        <v>6.1475765248864369E-4</v>
      </c>
      <c r="J216">
        <v>213</v>
      </c>
    </row>
    <row r="217" spans="1:10" x14ac:dyDescent="0.3">
      <c r="A217">
        <v>166.56512917647331</v>
      </c>
      <c r="B217">
        <v>228.87518133559988</v>
      </c>
      <c r="C217">
        <v>395.44031051207321</v>
      </c>
      <c r="D217" s="27">
        <v>8.5120929658604502E-4</v>
      </c>
      <c r="E217" s="27">
        <v>4.092429711434013E-4</v>
      </c>
      <c r="F217" s="27">
        <v>6.6143526863029752E-4</v>
      </c>
      <c r="G217" s="27">
        <v>9.229414225982519E-4</v>
      </c>
      <c r="H217" s="27">
        <v>6.3324375867063122E-4</v>
      </c>
      <c r="I217" s="27">
        <v>1.306906145060931E-4</v>
      </c>
      <c r="J217">
        <v>214</v>
      </c>
    </row>
    <row r="218" spans="1:10" x14ac:dyDescent="0.3">
      <c r="A218">
        <v>161.23097270307528</v>
      </c>
      <c r="B218">
        <v>228.92912361739616</v>
      </c>
      <c r="C218">
        <v>390.16009632047144</v>
      </c>
      <c r="D218" s="27">
        <v>4.2023102250353546E-4</v>
      </c>
      <c r="E218" s="27">
        <v>9.278214985844566E-4</v>
      </c>
      <c r="F218" s="27">
        <v>4.9953940860694951E-4</v>
      </c>
      <c r="G218" s="27">
        <v>8.0694744477840304E-4</v>
      </c>
      <c r="H218" s="27">
        <v>4.1823827548175837E-4</v>
      </c>
      <c r="I218" s="27">
        <v>6.8022114084225925E-4</v>
      </c>
      <c r="J218">
        <v>215</v>
      </c>
    </row>
    <row r="219" spans="1:10" x14ac:dyDescent="0.3">
      <c r="A219">
        <v>160.80513610670951</v>
      </c>
      <c r="B219">
        <v>229.19800913701064</v>
      </c>
      <c r="C219">
        <v>390.00314524372016</v>
      </c>
      <c r="D219" s="27">
        <v>6.6203894555256582E-4</v>
      </c>
      <c r="E219" s="27">
        <v>2.5221793838432185E-4</v>
      </c>
      <c r="F219" s="27">
        <v>9.6202302045510397E-4</v>
      </c>
      <c r="G219" s="27">
        <v>1.5515994939216366E-4</v>
      </c>
      <c r="H219" s="27">
        <v>8.5027895191186671E-4</v>
      </c>
      <c r="I219" s="27">
        <v>1.2256355049593601E-4</v>
      </c>
      <c r="J219">
        <v>216</v>
      </c>
    </row>
    <row r="220" spans="1:10" x14ac:dyDescent="0.3">
      <c r="A220">
        <v>140.09228193093679</v>
      </c>
      <c r="B220">
        <v>229.54152335599377</v>
      </c>
      <c r="C220">
        <v>369.63380528693057</v>
      </c>
      <c r="D220" s="27">
        <v>8.2377211809624477E-4</v>
      </c>
      <c r="E220" s="27">
        <v>1.8960866335038623E-6</v>
      </c>
      <c r="F220" s="27">
        <v>7.7983426105638482E-4</v>
      </c>
      <c r="G220" s="27">
        <v>1.5395631221016041E-4</v>
      </c>
      <c r="H220" s="27">
        <v>9.8085236221498342E-4</v>
      </c>
      <c r="I220" s="27">
        <v>4.3232754769587898E-4</v>
      </c>
      <c r="J220">
        <v>217</v>
      </c>
    </row>
    <row r="221" spans="1:10" x14ac:dyDescent="0.3">
      <c r="A221">
        <v>164.67285433444556</v>
      </c>
      <c r="B221">
        <v>229.05781819701767</v>
      </c>
      <c r="C221">
        <v>393.73067253146326</v>
      </c>
      <c r="D221" s="27">
        <v>9.0163579939965641E-4</v>
      </c>
      <c r="E221" s="27">
        <v>5.4068578884940158E-5</v>
      </c>
      <c r="F221" s="27">
        <v>9.6121845746491871E-4</v>
      </c>
      <c r="G221" s="27">
        <v>1.5215882245541164E-4</v>
      </c>
      <c r="H221" s="27">
        <v>9.8276274173531041E-4</v>
      </c>
      <c r="I221" s="27">
        <v>1.3821177122108535E-4</v>
      </c>
      <c r="J221">
        <v>218</v>
      </c>
    </row>
    <row r="222" spans="1:10" x14ac:dyDescent="0.3">
      <c r="A222">
        <v>163.89673283050439</v>
      </c>
      <c r="B222">
        <v>229.18692795877561</v>
      </c>
      <c r="C222">
        <v>393.08366078927997</v>
      </c>
      <c r="D222" s="27">
        <v>3.9609157844555296E-4</v>
      </c>
      <c r="E222" s="27">
        <v>6.1395042469267267E-4</v>
      </c>
      <c r="F222" s="27">
        <v>9.1214595313707974E-4</v>
      </c>
      <c r="G222" s="27">
        <v>1.7037064853613027E-4</v>
      </c>
      <c r="H222" s="27">
        <v>6.2696221551378185E-4</v>
      </c>
      <c r="I222" s="27">
        <v>1.458965978123466E-4</v>
      </c>
      <c r="J222">
        <v>219</v>
      </c>
    </row>
    <row r="223" spans="1:10" x14ac:dyDescent="0.3">
      <c r="A223">
        <v>159.95480077864104</v>
      </c>
      <c r="B223">
        <v>229.18425288228485</v>
      </c>
      <c r="C223">
        <v>389.13905366092592</v>
      </c>
      <c r="D223" s="27">
        <v>9.6543813794693512E-4</v>
      </c>
      <c r="E223" s="27">
        <v>7.4814343344777512E-4</v>
      </c>
      <c r="F223" s="27">
        <v>1.4786350302714295E-4</v>
      </c>
      <c r="G223" s="27">
        <v>3.0181195757575049E-4</v>
      </c>
      <c r="H223" s="27">
        <v>3.9342095951561606E-4</v>
      </c>
      <c r="I223" s="27">
        <v>5.3386664539006141E-4</v>
      </c>
      <c r="J223">
        <v>220</v>
      </c>
    </row>
    <row r="224" spans="1:10" x14ac:dyDescent="0.3">
      <c r="A224">
        <v>156.1766429029569</v>
      </c>
      <c r="B224">
        <v>229.26915589929362</v>
      </c>
      <c r="C224">
        <v>385.44579880225052</v>
      </c>
      <c r="D224" s="27">
        <v>7.5549734230518349E-4</v>
      </c>
      <c r="E224" s="27">
        <v>5.6031261140721781E-4</v>
      </c>
      <c r="F224" s="27">
        <v>4.9908838660706848E-4</v>
      </c>
      <c r="G224" s="27">
        <v>2.8127181760829128E-4</v>
      </c>
      <c r="H224" s="27">
        <v>3.7981683330215145E-4</v>
      </c>
      <c r="I224" s="27">
        <v>5.8155047837490871E-4</v>
      </c>
      <c r="J224">
        <v>221</v>
      </c>
    </row>
    <row r="225" spans="1:10" x14ac:dyDescent="0.3">
      <c r="A225">
        <v>150.09729146558263</v>
      </c>
      <c r="B225">
        <v>229.30088223840895</v>
      </c>
      <c r="C225">
        <v>379.39817370399157</v>
      </c>
      <c r="D225" s="27">
        <v>2.0506438501286894E-4</v>
      </c>
      <c r="E225" s="27">
        <v>5.7196049636721517E-4</v>
      </c>
      <c r="F225" s="27">
        <v>9.4930943194857442E-4</v>
      </c>
      <c r="G225" s="27">
        <v>3.8842315287888928E-4</v>
      </c>
      <c r="H225" s="27">
        <v>7.5702965572793603E-4</v>
      </c>
      <c r="I225" s="27">
        <v>4.3337137277237481E-4</v>
      </c>
      <c r="J225">
        <v>222</v>
      </c>
    </row>
    <row r="226" spans="1:10" x14ac:dyDescent="0.3">
      <c r="A226">
        <v>163.6658381873649</v>
      </c>
      <c r="B226">
        <v>229.00662008458372</v>
      </c>
      <c r="C226">
        <v>392.67245827194859</v>
      </c>
      <c r="D226" s="27">
        <v>9.6617389253755479E-4</v>
      </c>
      <c r="E226" s="27">
        <v>6.0886655588993522E-4</v>
      </c>
      <c r="F226" s="27">
        <v>3.1974948779977988E-4</v>
      </c>
      <c r="G226" s="27">
        <v>7.1828023759796069E-5</v>
      </c>
      <c r="H226" s="27">
        <v>9.6588536770663813E-4</v>
      </c>
      <c r="I226" s="27">
        <v>4.6023518279314388E-4</v>
      </c>
      <c r="J226">
        <v>223</v>
      </c>
    </row>
    <row r="227" spans="1:10" x14ac:dyDescent="0.3">
      <c r="A227">
        <v>164.16290691216949</v>
      </c>
      <c r="B227">
        <v>228.93953206429967</v>
      </c>
      <c r="C227">
        <v>393.10243897646916</v>
      </c>
      <c r="D227" s="27">
        <v>2.7067928361815561E-4</v>
      </c>
      <c r="E227" s="27">
        <v>9.4255684827842525E-4</v>
      </c>
      <c r="F227" s="27">
        <v>6.803778712845454E-4</v>
      </c>
      <c r="G227" s="27">
        <v>7.3642757077178867E-4</v>
      </c>
      <c r="H227" s="27">
        <v>3.4848237190943733E-4</v>
      </c>
      <c r="I227" s="27">
        <v>5.7943164491293441E-4</v>
      </c>
      <c r="J227">
        <v>224</v>
      </c>
    </row>
    <row r="228" spans="1:10" x14ac:dyDescent="0.3">
      <c r="A228">
        <v>160.64080881830557</v>
      </c>
      <c r="B228">
        <v>229.31359969792194</v>
      </c>
      <c r="C228">
        <v>389.95440851622755</v>
      </c>
      <c r="D228" s="27">
        <v>6.7365557742837844E-4</v>
      </c>
      <c r="E228" s="27">
        <v>6.7021030633669296E-4</v>
      </c>
      <c r="F228" s="27">
        <v>5.4532621990131499E-4</v>
      </c>
      <c r="G228" s="27">
        <v>1.3040195294978594E-4</v>
      </c>
      <c r="H228" s="27">
        <v>1.276507824956559E-4</v>
      </c>
      <c r="I228" s="27">
        <v>5.3815544840636034E-4</v>
      </c>
      <c r="J228">
        <v>225</v>
      </c>
    </row>
    <row r="229" spans="1:10" x14ac:dyDescent="0.3">
      <c r="A229">
        <v>160.1265780900732</v>
      </c>
      <c r="B229">
        <v>229.27607538266992</v>
      </c>
      <c r="C229">
        <v>389.40265347274311</v>
      </c>
      <c r="D229" s="27">
        <v>7.5831099071545336E-4</v>
      </c>
      <c r="E229" s="27">
        <v>8.8295894984357173E-4</v>
      </c>
      <c r="F229" s="27">
        <v>2.3500762742140812E-4</v>
      </c>
      <c r="G229" s="27">
        <v>3.6630026360990551E-4</v>
      </c>
      <c r="H229" s="27">
        <v>5.4997043579920715E-4</v>
      </c>
      <c r="I229" s="27">
        <v>2.728653355937979E-5</v>
      </c>
      <c r="J229">
        <v>226</v>
      </c>
    </row>
    <row r="230" spans="1:10" x14ac:dyDescent="0.3">
      <c r="A230">
        <v>151.72653632511935</v>
      </c>
      <c r="B230">
        <v>229.20867447377717</v>
      </c>
      <c r="C230">
        <v>380.93521079889649</v>
      </c>
      <c r="D230" s="27">
        <v>8.8890619969695468E-4</v>
      </c>
      <c r="E230" s="27">
        <v>4.9214810609722051E-4</v>
      </c>
      <c r="F230" s="27">
        <v>3.5809052730703195E-4</v>
      </c>
      <c r="G230" s="27">
        <v>7.7759500051233319E-4</v>
      </c>
      <c r="H230" s="27">
        <v>6.0797436696007556E-4</v>
      </c>
      <c r="I230" s="27">
        <v>3.5486360368991264E-4</v>
      </c>
      <c r="J230">
        <v>227</v>
      </c>
    </row>
    <row r="231" spans="1:10" x14ac:dyDescent="0.3">
      <c r="A231">
        <v>164.64170276197996</v>
      </c>
      <c r="B231">
        <v>229.03192017379178</v>
      </c>
      <c r="C231">
        <v>393.67362293577173</v>
      </c>
      <c r="D231" s="27">
        <v>5.4184170806045428E-4</v>
      </c>
      <c r="E231" s="27">
        <v>6.3346470127952884E-4</v>
      </c>
      <c r="F231" s="27">
        <v>7.377231730722742E-4</v>
      </c>
      <c r="G231" s="27">
        <v>2.019208747676221E-4</v>
      </c>
      <c r="H231" s="27">
        <v>6.443814255204988E-4</v>
      </c>
      <c r="I231" s="27">
        <v>5.0651363445396158E-4</v>
      </c>
      <c r="J231">
        <v>228</v>
      </c>
    </row>
    <row r="232" spans="1:10" x14ac:dyDescent="0.3">
      <c r="A232">
        <v>161.25528204586377</v>
      </c>
      <c r="B232">
        <v>228.87638263131575</v>
      </c>
      <c r="C232">
        <v>390.13166467717951</v>
      </c>
      <c r="D232" s="27">
        <v>2.8173520034413015E-4</v>
      </c>
      <c r="E232" s="27">
        <v>9.0986050721035701E-4</v>
      </c>
      <c r="F232" s="27">
        <v>6.4958077283464543E-4</v>
      </c>
      <c r="G232" s="27">
        <v>1.4676860345956387E-4</v>
      </c>
      <c r="H232" s="27">
        <v>9.8299208787541964E-4</v>
      </c>
      <c r="I232" s="27">
        <v>9.338328080310519E-4</v>
      </c>
      <c r="J232">
        <v>229</v>
      </c>
    </row>
    <row r="233" spans="1:10" x14ac:dyDescent="0.3">
      <c r="A233">
        <v>162.9549034181743</v>
      </c>
      <c r="B233">
        <v>228.91705592390679</v>
      </c>
      <c r="C233">
        <v>391.87195934208108</v>
      </c>
      <c r="D233" s="27">
        <v>7.9280464154270723E-4</v>
      </c>
      <c r="E233" s="27">
        <v>2.6190951644556367E-4</v>
      </c>
      <c r="F233" s="27">
        <v>8.1756564203845736E-4</v>
      </c>
      <c r="G233" s="27">
        <v>8.5304454098578206E-5</v>
      </c>
      <c r="H233" s="27">
        <v>8.7938416512041624E-4</v>
      </c>
      <c r="I233" s="27">
        <v>8.5377388297998432E-4</v>
      </c>
      <c r="J233">
        <v>230</v>
      </c>
    </row>
    <row r="234" spans="1:10" x14ac:dyDescent="0.3">
      <c r="A234">
        <v>158.74219562470546</v>
      </c>
      <c r="B234">
        <v>229.4031064808938</v>
      </c>
      <c r="C234">
        <v>388.14530210559928</v>
      </c>
      <c r="D234" s="27">
        <v>3.5738812556719124E-4</v>
      </c>
      <c r="E234" s="27">
        <v>9.927785686126725E-4</v>
      </c>
      <c r="F234" s="27">
        <v>5.2191676240407258E-4</v>
      </c>
      <c r="G234" s="27">
        <v>1.6281059387141092E-4</v>
      </c>
      <c r="H234" s="27">
        <v>1.2016212583437224E-5</v>
      </c>
      <c r="I234" s="27">
        <v>4.8964097400589933E-4</v>
      </c>
      <c r="J234">
        <v>231</v>
      </c>
    </row>
    <row r="235" spans="1:10" x14ac:dyDescent="0.3">
      <c r="A235">
        <v>166.40952296768231</v>
      </c>
      <c r="B235">
        <v>228.842258374908</v>
      </c>
      <c r="C235">
        <v>395.25178134259033</v>
      </c>
      <c r="D235" s="27">
        <v>1.0799659674927157E-4</v>
      </c>
      <c r="E235" s="27">
        <v>8.5330060881730471E-4</v>
      </c>
      <c r="F235" s="27">
        <v>9.5393899256449608E-4</v>
      </c>
      <c r="G235" s="27">
        <v>1.9226974871102147E-4</v>
      </c>
      <c r="H235" s="27">
        <v>6.9001806163092674E-4</v>
      </c>
      <c r="I235" s="27">
        <v>9.1505604400417718E-4</v>
      </c>
      <c r="J235">
        <v>232</v>
      </c>
    </row>
    <row r="236" spans="1:10" x14ac:dyDescent="0.3">
      <c r="A236">
        <v>164.55715147155712</v>
      </c>
      <c r="B236">
        <v>229.11753982619214</v>
      </c>
      <c r="C236">
        <v>393.67469129774929</v>
      </c>
      <c r="D236" s="27">
        <v>4.832627257524303E-4</v>
      </c>
      <c r="E236" s="27">
        <v>7.3034453027080726E-4</v>
      </c>
      <c r="F236" s="27">
        <v>7.0945802843830775E-4</v>
      </c>
      <c r="G236" s="27">
        <v>1.3500338429188696E-4</v>
      </c>
      <c r="H236" s="27">
        <v>6.597424559514212E-4</v>
      </c>
      <c r="I236" s="27">
        <v>3.0834931038808055E-4</v>
      </c>
      <c r="J236">
        <v>233</v>
      </c>
    </row>
    <row r="237" spans="1:10" x14ac:dyDescent="0.3">
      <c r="A237">
        <v>166.77490374652561</v>
      </c>
      <c r="B237">
        <v>228.77909228953524</v>
      </c>
      <c r="C237">
        <v>395.55399603606088</v>
      </c>
      <c r="D237" s="27">
        <v>5.779904326041436E-4</v>
      </c>
      <c r="E237" s="27">
        <v>7.0992851323237855E-4</v>
      </c>
      <c r="F237" s="27">
        <v>6.2471823233093966E-4</v>
      </c>
      <c r="G237" s="27">
        <v>3.7314045521266964E-4</v>
      </c>
      <c r="H237" s="27">
        <v>9.7272671646520589E-4</v>
      </c>
      <c r="I237" s="27">
        <v>6.1644525938585315E-4</v>
      </c>
      <c r="J237">
        <v>234</v>
      </c>
    </row>
    <row r="238" spans="1:10" x14ac:dyDescent="0.3">
      <c r="A238">
        <v>160.642345577463</v>
      </c>
      <c r="B238">
        <v>229.13899981739485</v>
      </c>
      <c r="C238">
        <v>389.78134539485785</v>
      </c>
      <c r="D238" s="27">
        <v>8.0184719388999169E-4</v>
      </c>
      <c r="E238" s="27">
        <v>2.7295612193347046E-4</v>
      </c>
      <c r="F238" s="27">
        <v>7.9118169913399989E-4</v>
      </c>
      <c r="G238" s="27">
        <v>1.828078025237602E-4</v>
      </c>
      <c r="H238" s="27">
        <v>5.4177453943376444E-4</v>
      </c>
      <c r="I238" s="27">
        <v>5.9113026744183012E-4</v>
      </c>
      <c r="J238">
        <v>235</v>
      </c>
    </row>
    <row r="239" spans="1:10" x14ac:dyDescent="0.3">
      <c r="A239">
        <v>167.27449408649312</v>
      </c>
      <c r="B239">
        <v>228.83932203269782</v>
      </c>
      <c r="C239">
        <v>396.11381611919091</v>
      </c>
      <c r="D239" s="27">
        <v>7.0007399224718996E-4</v>
      </c>
      <c r="E239" s="27">
        <v>5.7428293658672415E-4</v>
      </c>
      <c r="F239" s="27">
        <v>6.5368987198756565E-4</v>
      </c>
      <c r="G239" s="27">
        <v>9.3933502575591706E-4</v>
      </c>
      <c r="H239" s="27">
        <v>5.9392414689161163E-4</v>
      </c>
      <c r="I239" s="27">
        <v>2.111158452551616E-4</v>
      </c>
      <c r="J239">
        <v>236</v>
      </c>
    </row>
    <row r="240" spans="1:10" x14ac:dyDescent="0.3">
      <c r="A240">
        <v>159.98029461575575</v>
      </c>
      <c r="B240">
        <v>229.00079566332062</v>
      </c>
      <c r="C240">
        <v>388.9810902790764</v>
      </c>
      <c r="D240" s="27">
        <v>3.5983503017834363E-4</v>
      </c>
      <c r="E240" s="27">
        <v>4.9732226096549945E-4</v>
      </c>
      <c r="F240" s="27">
        <v>9.8066291298796039E-4</v>
      </c>
      <c r="G240" s="27">
        <v>4.6646321989264497E-4</v>
      </c>
      <c r="H240" s="27">
        <v>6.4452046456902191E-4</v>
      </c>
      <c r="I240" s="27">
        <v>6.6723082518854607E-4</v>
      </c>
      <c r="J240">
        <v>237</v>
      </c>
    </row>
    <row r="241" spans="1:10" x14ac:dyDescent="0.3">
      <c r="A241">
        <v>162.61426880265498</v>
      </c>
      <c r="B241">
        <v>229.1833718583936</v>
      </c>
      <c r="C241">
        <v>391.7976406610486</v>
      </c>
      <c r="D241" s="27">
        <v>4.6744276421220593E-4</v>
      </c>
      <c r="E241" s="27">
        <v>8.0414245084709012E-4</v>
      </c>
      <c r="F241" s="27">
        <v>6.304621640372556E-4</v>
      </c>
      <c r="G241" s="27">
        <v>1.0442486476366613E-4</v>
      </c>
      <c r="H241" s="27">
        <v>8.5764570517028109E-4</v>
      </c>
      <c r="I241" s="27">
        <v>8.1977823509310079E-5</v>
      </c>
      <c r="J241">
        <v>238</v>
      </c>
    </row>
    <row r="242" spans="1:10" x14ac:dyDescent="0.3">
      <c r="A242">
        <v>158.32577467759123</v>
      </c>
      <c r="B242">
        <v>229.02931928943789</v>
      </c>
      <c r="C242">
        <v>387.35509396702912</v>
      </c>
      <c r="D242" s="27">
        <v>8.2820823435062667E-4</v>
      </c>
      <c r="E242" s="27">
        <v>9.8339363624759687E-4</v>
      </c>
      <c r="F242" s="27">
        <v>4.7226353946009645E-6</v>
      </c>
      <c r="G242" s="27">
        <v>3.9987669894742074E-4</v>
      </c>
      <c r="H242" s="27">
        <v>9.143721779811913E-4</v>
      </c>
      <c r="I242" s="27">
        <v>4.9610939165446928E-4</v>
      </c>
      <c r="J242">
        <v>239</v>
      </c>
    </row>
    <row r="243" spans="1:10" x14ac:dyDescent="0.3">
      <c r="A243">
        <v>159.2245682979148</v>
      </c>
      <c r="B243">
        <v>229.14348875989754</v>
      </c>
      <c r="C243">
        <v>388.36805705781234</v>
      </c>
      <c r="D243" s="27">
        <v>9.2552537314875393E-4</v>
      </c>
      <c r="E243" s="27">
        <v>2.8346871873849943E-4</v>
      </c>
      <c r="F243" s="27">
        <v>6.3591839791765907E-4</v>
      </c>
      <c r="G243" s="27">
        <v>3.0759822784824176E-4</v>
      </c>
      <c r="H243" s="27">
        <v>5.0739528421427137E-4</v>
      </c>
      <c r="I243" s="27">
        <v>5.8777432509400987E-4</v>
      </c>
      <c r="J243">
        <v>240</v>
      </c>
    </row>
    <row r="244" spans="1:10" x14ac:dyDescent="0.3">
      <c r="A244">
        <v>164.85518827413068</v>
      </c>
      <c r="B244">
        <v>229.09989655745113</v>
      </c>
      <c r="C244">
        <v>393.95508483158181</v>
      </c>
      <c r="D244" s="27">
        <v>6.1793791769913363E-4</v>
      </c>
      <c r="E244" s="27">
        <v>4.2373613786992877E-4</v>
      </c>
      <c r="F244" s="27">
        <v>8.8361427586107922E-4</v>
      </c>
      <c r="G244" s="27">
        <v>1.8310259332156371E-4</v>
      </c>
      <c r="H244" s="27">
        <v>7.3781501870454199E-4</v>
      </c>
      <c r="I244" s="27">
        <v>2.1372544182983794E-4</v>
      </c>
      <c r="J244">
        <v>241</v>
      </c>
    </row>
    <row r="245" spans="1:10" x14ac:dyDescent="0.3">
      <c r="A245">
        <v>159.97044300621761</v>
      </c>
      <c r="B245">
        <v>229.3460352140111</v>
      </c>
      <c r="C245">
        <v>389.3164782202287</v>
      </c>
      <c r="D245" s="27">
        <v>7.8107359121072509E-4</v>
      </c>
      <c r="E245" s="27">
        <v>3.2355284768139812E-4</v>
      </c>
      <c r="F245" s="27">
        <v>7.7863314501311668E-4</v>
      </c>
      <c r="G245" s="27">
        <v>4.9804036068572515E-4</v>
      </c>
      <c r="H245" s="27">
        <v>1.8558642439304559E-4</v>
      </c>
      <c r="I245" s="27">
        <v>6.3565010207751845E-5</v>
      </c>
      <c r="J245">
        <v>242</v>
      </c>
    </row>
    <row r="246" spans="1:10" x14ac:dyDescent="0.3">
      <c r="A246">
        <v>158.73859618401491</v>
      </c>
      <c r="B246">
        <v>229.18300178834295</v>
      </c>
      <c r="C246">
        <v>387.92159797235786</v>
      </c>
      <c r="D246" s="27">
        <v>9.8918834022195586E-4</v>
      </c>
      <c r="E246" s="27">
        <v>8.3822844567970939E-4</v>
      </c>
      <c r="F246" s="27">
        <v>1.5269549048346361E-5</v>
      </c>
      <c r="G246" s="27">
        <v>1.8377801817321239E-4</v>
      </c>
      <c r="H246" s="27">
        <v>7.1922402676224148E-4</v>
      </c>
      <c r="I246" s="27">
        <v>4.1589637269640267E-4</v>
      </c>
      <c r="J246">
        <v>243</v>
      </c>
    </row>
    <row r="247" spans="1:10" x14ac:dyDescent="0.3">
      <c r="A247">
        <v>110.83099878862487</v>
      </c>
      <c r="B247">
        <v>230.37775552349882</v>
      </c>
      <c r="C247">
        <v>341.20875431212369</v>
      </c>
      <c r="D247" s="27">
        <v>6.4188697611603938E-4</v>
      </c>
      <c r="E247" s="27">
        <v>1.6706075779638902E-4</v>
      </c>
      <c r="F247" s="27">
        <v>4.6182328214787E-4</v>
      </c>
      <c r="G247" s="27">
        <v>1.5595828766166281E-4</v>
      </c>
      <c r="H247" s="27">
        <v>9.1426927784688113E-4</v>
      </c>
      <c r="I247" s="27">
        <v>6.5508086607404215E-5</v>
      </c>
      <c r="J247">
        <v>244</v>
      </c>
    </row>
    <row r="248" spans="1:10" x14ac:dyDescent="0.3">
      <c r="A248">
        <v>159.74566475458198</v>
      </c>
      <c r="B248">
        <v>228.97984990984267</v>
      </c>
      <c r="C248">
        <v>388.72551466442462</v>
      </c>
      <c r="D248" s="27">
        <v>4.6704577407694677E-4</v>
      </c>
      <c r="E248" s="27">
        <v>9.4218144666126434E-4</v>
      </c>
      <c r="F248" s="27">
        <v>4.2231064763038217E-4</v>
      </c>
      <c r="G248" s="27">
        <v>9.6068554923530369E-4</v>
      </c>
      <c r="H248" s="27">
        <v>6.308463422042091E-4</v>
      </c>
      <c r="I248" s="27">
        <v>2.66770320569253E-4</v>
      </c>
      <c r="J248">
        <v>245</v>
      </c>
    </row>
    <row r="249" spans="1:10" x14ac:dyDescent="0.3">
      <c r="A249">
        <v>149.26568872896354</v>
      </c>
      <c r="B249">
        <v>229.40778503962269</v>
      </c>
      <c r="C249">
        <v>378.67347376858623</v>
      </c>
      <c r="D249" s="27">
        <v>8.5686846310752531E-4</v>
      </c>
      <c r="E249" s="27">
        <v>8.1429084235474809E-4</v>
      </c>
      <c r="F249" s="27">
        <v>5.6495749685916184E-5</v>
      </c>
      <c r="G249" s="27">
        <v>3.2337758469512204E-4</v>
      </c>
      <c r="H249" s="27">
        <v>2.7930670520228632E-4</v>
      </c>
      <c r="I249" s="27">
        <v>7.14521136504256E-4</v>
      </c>
      <c r="J249">
        <v>246</v>
      </c>
    </row>
    <row r="250" spans="1:10" x14ac:dyDescent="0.3">
      <c r="A250">
        <v>160.52554923230085</v>
      </c>
      <c r="B250">
        <v>229.42964406803407</v>
      </c>
      <c r="C250">
        <v>389.95519330033494</v>
      </c>
      <c r="D250" s="27">
        <v>3.1287889398601694E-4</v>
      </c>
      <c r="E250" s="27">
        <v>9.2988956237520038E-4</v>
      </c>
      <c r="F250" s="27">
        <v>6.6032949629416643E-4</v>
      </c>
      <c r="G250" s="27">
        <v>1.2429877855782643E-4</v>
      </c>
      <c r="H250" s="27">
        <v>1.3695839912824446E-4</v>
      </c>
      <c r="I250" s="27">
        <v>2.006118671436899E-4</v>
      </c>
      <c r="J250">
        <v>247</v>
      </c>
    </row>
    <row r="251" spans="1:10" x14ac:dyDescent="0.3">
      <c r="A251">
        <v>165.02989752735706</v>
      </c>
      <c r="B251">
        <v>228.92971050359404</v>
      </c>
      <c r="C251">
        <v>393.95960803095113</v>
      </c>
      <c r="D251" s="27">
        <v>7.2257183055640445E-4</v>
      </c>
      <c r="E251" s="27">
        <v>5.5240333363682024E-4</v>
      </c>
      <c r="F251" s="27">
        <v>6.3058821613879909E-4</v>
      </c>
      <c r="G251" s="27">
        <v>3.1034361545423638E-4</v>
      </c>
      <c r="H251" s="27">
        <v>4.2341341672871862E-4</v>
      </c>
      <c r="I251" s="27">
        <v>8.983440602598991E-4</v>
      </c>
      <c r="J251">
        <v>248</v>
      </c>
    </row>
    <row r="252" spans="1:10" x14ac:dyDescent="0.3">
      <c r="A252">
        <v>164.07118839019608</v>
      </c>
      <c r="B252">
        <v>228.66347185843259</v>
      </c>
      <c r="C252">
        <v>392.73466024862864</v>
      </c>
      <c r="D252" s="27">
        <v>6.4218568263757915E-4</v>
      </c>
      <c r="E252" s="27">
        <v>3.5925076947891031E-4</v>
      </c>
      <c r="F252" s="27">
        <v>8.5537848415619328E-4</v>
      </c>
      <c r="G252" s="27">
        <v>5.3968175039297689E-4</v>
      </c>
      <c r="H252" s="27">
        <v>9.9408012436727478E-4</v>
      </c>
      <c r="I252" s="27">
        <v>9.7604730458405293E-4</v>
      </c>
      <c r="J252">
        <v>249</v>
      </c>
    </row>
    <row r="253" spans="1:10" x14ac:dyDescent="0.3">
      <c r="A253">
        <v>160.69591216641899</v>
      </c>
      <c r="B253">
        <v>229.13878726859247</v>
      </c>
      <c r="C253">
        <v>389.83469943501143</v>
      </c>
      <c r="D253" s="27">
        <v>9.4459034560759011E-4</v>
      </c>
      <c r="E253" s="27">
        <v>7.1256697737032441E-4</v>
      </c>
      <c r="F253" s="27">
        <v>2.0961857115358183E-4</v>
      </c>
      <c r="G253" s="27">
        <v>2.1237700889558707E-4</v>
      </c>
      <c r="H253" s="27">
        <v>6.8002574650893053E-4</v>
      </c>
      <c r="I253" s="27">
        <v>4.2015209973779802E-4</v>
      </c>
      <c r="J253">
        <v>250</v>
      </c>
    </row>
    <row r="254" spans="1:10" x14ac:dyDescent="0.3">
      <c r="A254">
        <v>147.49863858808615</v>
      </c>
      <c r="B254">
        <v>229.49021167637838</v>
      </c>
      <c r="C254">
        <v>376.98885026446453</v>
      </c>
      <c r="D254" s="27">
        <v>9.6600024278970464E-4</v>
      </c>
      <c r="E254" s="27">
        <v>9.4382477164176002E-5</v>
      </c>
      <c r="F254" s="27">
        <v>6.5117398828622522E-4</v>
      </c>
      <c r="G254" s="27">
        <v>2.1549370286413913E-4</v>
      </c>
      <c r="H254" s="27">
        <v>9.6014880136262358E-4</v>
      </c>
      <c r="I254" s="27">
        <v>2.0233430559382344E-5</v>
      </c>
      <c r="J254">
        <v>251</v>
      </c>
    </row>
    <row r="255" spans="1:10" x14ac:dyDescent="0.3">
      <c r="A255">
        <v>151.98211551350212</v>
      </c>
      <c r="B255">
        <v>229.34831999646204</v>
      </c>
      <c r="C255">
        <v>381.33043550996416</v>
      </c>
      <c r="D255" s="27">
        <v>5.4377721619281144E-4</v>
      </c>
      <c r="E255" s="27">
        <v>6.0308439242155243E-4</v>
      </c>
      <c r="F255" s="27">
        <v>6.14414121791815E-4</v>
      </c>
      <c r="G255" s="27">
        <v>1.5819690033972033E-4</v>
      </c>
      <c r="H255" s="27">
        <v>8.5418364186847786E-4</v>
      </c>
      <c r="I255" s="27">
        <v>2.9039080521277375E-4</v>
      </c>
      <c r="J255">
        <v>252</v>
      </c>
    </row>
    <row r="256" spans="1:10" x14ac:dyDescent="0.3">
      <c r="A256">
        <v>150.14730888482976</v>
      </c>
      <c r="B256">
        <v>229.49747250085488</v>
      </c>
      <c r="C256">
        <v>379.64478138568461</v>
      </c>
      <c r="D256" s="27">
        <v>9.6335331119172128E-4</v>
      </c>
      <c r="E256" s="27">
        <v>6.2238382844929387E-4</v>
      </c>
      <c r="F256" s="27">
        <v>1.6724830132034367E-4</v>
      </c>
      <c r="G256" s="27">
        <v>1.9547537843736949E-4</v>
      </c>
      <c r="H256" s="27">
        <v>7.0041687795206536E-4</v>
      </c>
      <c r="I256" s="27">
        <v>9.168690196119245E-5</v>
      </c>
      <c r="J256">
        <v>253</v>
      </c>
    </row>
    <row r="257" spans="1:10" x14ac:dyDescent="0.3">
      <c r="A257">
        <v>164.98288318650793</v>
      </c>
      <c r="B257">
        <v>228.89195547770976</v>
      </c>
      <c r="C257">
        <v>393.87483866421769</v>
      </c>
      <c r="D257" s="27">
        <v>7.6135464558988537E-4</v>
      </c>
      <c r="E257" s="27">
        <v>9.7162018383527358E-4</v>
      </c>
      <c r="F257" s="27">
        <v>1.6695795535190945E-4</v>
      </c>
      <c r="G257" s="27">
        <v>8.3497940432124425E-4</v>
      </c>
      <c r="H257" s="27">
        <v>2.5112974254306382E-4</v>
      </c>
      <c r="I257" s="27">
        <v>6.6316011422396523E-4</v>
      </c>
      <c r="J257">
        <v>254</v>
      </c>
    </row>
    <row r="258" spans="1:10" x14ac:dyDescent="0.3">
      <c r="A258">
        <v>162.26187051300752</v>
      </c>
      <c r="B258">
        <v>229.27283929750612</v>
      </c>
      <c r="C258">
        <v>391.53470981051362</v>
      </c>
      <c r="D258" s="27">
        <v>6.921058537967921E-4</v>
      </c>
      <c r="E258" s="27">
        <v>5.0789828615201117E-4</v>
      </c>
      <c r="F258" s="27">
        <v>7.0860179789160749E-4</v>
      </c>
      <c r="G258" s="27">
        <v>8.7604246140390537E-5</v>
      </c>
      <c r="H258" s="27">
        <v>2.9564036111816495E-4</v>
      </c>
      <c r="I258" s="27">
        <v>4.2001612373174344E-4</v>
      </c>
      <c r="J258">
        <v>255</v>
      </c>
    </row>
    <row r="259" spans="1:10" x14ac:dyDescent="0.3">
      <c r="A259">
        <v>144.56388042149794</v>
      </c>
      <c r="B259">
        <v>229.38189277513814</v>
      </c>
      <c r="C259">
        <v>373.94577319663608</v>
      </c>
      <c r="D259" s="27">
        <v>6.6831089790197183E-4</v>
      </c>
      <c r="E259" s="27">
        <v>2.7209122545807573E-4</v>
      </c>
      <c r="F259" s="27">
        <v>7.1231496564623411E-4</v>
      </c>
      <c r="G259" s="27">
        <v>3.058886108793305E-4</v>
      </c>
      <c r="H259" s="27">
        <v>8.9073402499967248E-4</v>
      </c>
      <c r="I259" s="27">
        <v>5.3260579165270781E-4</v>
      </c>
      <c r="J259">
        <v>256</v>
      </c>
    </row>
    <row r="260" spans="1:10" x14ac:dyDescent="0.3">
      <c r="A260">
        <v>154.56837330790728</v>
      </c>
      <c r="B260">
        <v>229.04453524010441</v>
      </c>
      <c r="C260">
        <v>383.61290854801166</v>
      </c>
      <c r="D260" s="27">
        <v>2.7103914845149062E-4</v>
      </c>
      <c r="E260" s="27">
        <v>7.7715787353815067E-4</v>
      </c>
      <c r="F260" s="27">
        <v>7.1297183318612314E-4</v>
      </c>
      <c r="G260" s="27">
        <v>1.3856939134634211E-4</v>
      </c>
      <c r="H260" s="27">
        <v>9.4094747944802981E-4</v>
      </c>
      <c r="I260" s="27">
        <v>9.5410013995137172E-4</v>
      </c>
      <c r="J260">
        <v>257</v>
      </c>
    </row>
    <row r="261" spans="1:10" x14ac:dyDescent="0.3">
      <c r="A261">
        <v>53.655573944164217</v>
      </c>
      <c r="B261">
        <v>231.5498751009701</v>
      </c>
      <c r="C261">
        <v>285.20544904513429</v>
      </c>
      <c r="D261" s="27">
        <v>2.421525464671629E-4</v>
      </c>
      <c r="E261" s="27">
        <v>7.6277270923834665E-5</v>
      </c>
      <c r="F261" s="27">
        <v>2.4415598149667833E-4</v>
      </c>
      <c r="G261" s="27">
        <v>6.7580357137203844E-4</v>
      </c>
      <c r="H261" s="27">
        <v>6.8285017870086003E-4</v>
      </c>
      <c r="I261" s="27">
        <v>3.1260198122251798E-4</v>
      </c>
      <c r="J261">
        <v>258</v>
      </c>
    </row>
    <row r="262" spans="1:10" x14ac:dyDescent="0.3">
      <c r="A262">
        <v>151.66328139193988</v>
      </c>
      <c r="B262">
        <v>229.431996480821</v>
      </c>
      <c r="C262">
        <v>381.0952778727609</v>
      </c>
      <c r="D262" s="27">
        <v>2.9418529014695565E-4</v>
      </c>
      <c r="E262" s="27">
        <v>8.1207987889419305E-4</v>
      </c>
      <c r="F262" s="27">
        <v>6.6120017672268881E-4</v>
      </c>
      <c r="G262" s="27">
        <v>9.4394518927351913E-4</v>
      </c>
      <c r="H262" s="27">
        <v>5.9533080397847865E-5</v>
      </c>
      <c r="I262" s="27">
        <v>7.2130098190495342E-5</v>
      </c>
      <c r="J262">
        <v>259</v>
      </c>
    </row>
    <row r="263" spans="1:10" x14ac:dyDescent="0.3">
      <c r="A263">
        <v>165.94382708197696</v>
      </c>
      <c r="B263">
        <v>228.87300290109715</v>
      </c>
      <c r="C263">
        <v>394.81682998307411</v>
      </c>
      <c r="D263" s="27">
        <v>1.553239351753707E-4</v>
      </c>
      <c r="E263" s="27">
        <v>9.319270927888359E-4</v>
      </c>
      <c r="F263" s="27">
        <v>8.2487435271696497E-4</v>
      </c>
      <c r="G263" s="27">
        <v>7.9828814196817373E-4</v>
      </c>
      <c r="H263" s="27">
        <v>4.260598399685929E-4</v>
      </c>
      <c r="I263" s="27">
        <v>5.1346011048287608E-4</v>
      </c>
      <c r="J263">
        <v>260</v>
      </c>
    </row>
    <row r="264" spans="1:10" x14ac:dyDescent="0.3">
      <c r="A264">
        <v>160.38203381207015</v>
      </c>
      <c r="B264">
        <v>229.1532538076209</v>
      </c>
      <c r="C264">
        <v>389.53528761969108</v>
      </c>
      <c r="D264" s="27">
        <v>7.8739577804638554E-4</v>
      </c>
      <c r="E264" s="27">
        <v>7.8012730742112418E-4</v>
      </c>
      <c r="F264" s="27">
        <v>2.9636175804998225E-4</v>
      </c>
      <c r="G264" s="27">
        <v>1.5341298838309297E-4</v>
      </c>
      <c r="H264" s="27">
        <v>8.0819595005074613E-4</v>
      </c>
      <c r="I264" s="27">
        <v>3.2990220669483516E-4</v>
      </c>
      <c r="J264">
        <v>261</v>
      </c>
    </row>
    <row r="265" spans="1:10" x14ac:dyDescent="0.3">
      <c r="A265">
        <v>164.24478899371249</v>
      </c>
      <c r="B265">
        <v>229.17541252858007</v>
      </c>
      <c r="C265">
        <v>393.42020152229259</v>
      </c>
      <c r="D265" s="27">
        <v>4.2065121388159692E-4</v>
      </c>
      <c r="E265" s="27">
        <v>7.3279795103922826E-4</v>
      </c>
      <c r="F265" s="27">
        <v>7.7253981214858323E-4</v>
      </c>
      <c r="G265" s="27">
        <v>1.8457724364500432E-4</v>
      </c>
      <c r="H265" s="27">
        <v>6.5042219736141421E-4</v>
      </c>
      <c r="I265" s="27">
        <v>1.1795507072235517E-4</v>
      </c>
      <c r="J265">
        <v>262</v>
      </c>
    </row>
    <row r="266" spans="1:10" x14ac:dyDescent="0.3">
      <c r="A266">
        <v>160.97182172301106</v>
      </c>
      <c r="B266">
        <v>229.17906497719534</v>
      </c>
      <c r="C266">
        <v>390.1508867002064</v>
      </c>
      <c r="D266" s="27">
        <v>6.0409022755946351E-4</v>
      </c>
      <c r="E266" s="27">
        <v>5.2008531745653013E-4</v>
      </c>
      <c r="F266" s="27">
        <v>7.5214395875584299E-4</v>
      </c>
      <c r="G266" s="27">
        <v>1.1481760310368941E-4</v>
      </c>
      <c r="H266" s="27">
        <v>9.2576304011644079E-4</v>
      </c>
      <c r="I266" s="27">
        <v>1.3214178344292027E-4</v>
      </c>
      <c r="J266">
        <v>263</v>
      </c>
    </row>
    <row r="267" spans="1:10" x14ac:dyDescent="0.3">
      <c r="A267">
        <v>167.02113108766144</v>
      </c>
      <c r="B267">
        <v>228.88655168838017</v>
      </c>
      <c r="C267">
        <v>395.90768277604161</v>
      </c>
      <c r="D267" s="27">
        <v>9.36188111046297E-6</v>
      </c>
      <c r="E267" s="27">
        <v>1.4941814012290747E-3</v>
      </c>
      <c r="F267" s="27">
        <v>4.2678745725933302E-4</v>
      </c>
      <c r="G267" s="27">
        <v>8.2638475582313693E-4</v>
      </c>
      <c r="H267" s="27">
        <v>7.89346568734135E-4</v>
      </c>
      <c r="I267" s="27">
        <v>4.372179496235108E-6</v>
      </c>
      <c r="J267">
        <v>264</v>
      </c>
    </row>
    <row r="268" spans="1:10" x14ac:dyDescent="0.3">
      <c r="A268">
        <v>161.90702938851734</v>
      </c>
      <c r="B268">
        <v>229.14175218802711</v>
      </c>
      <c r="C268">
        <v>391.04878157654446</v>
      </c>
      <c r="D268" s="27">
        <v>7.4929242244388015E-4</v>
      </c>
      <c r="E268" s="27">
        <v>7.9857994297492037E-4</v>
      </c>
      <c r="F268" s="27">
        <v>3.3781956143027418E-4</v>
      </c>
      <c r="G268" s="27">
        <v>2.6072031914740884E-4</v>
      </c>
      <c r="H268" s="27">
        <v>7.6763141686415264E-4</v>
      </c>
      <c r="I268" s="27">
        <v>1.8965263832623945E-4</v>
      </c>
      <c r="J268">
        <v>265</v>
      </c>
    </row>
    <row r="269" spans="1:10" x14ac:dyDescent="0.3">
      <c r="A269">
        <v>159.36179962151459</v>
      </c>
      <c r="B269">
        <v>229.02733169872772</v>
      </c>
      <c r="C269">
        <v>388.38913132024231</v>
      </c>
      <c r="D269" s="27">
        <v>4.5556163711432652E-4</v>
      </c>
      <c r="E269" s="27">
        <v>9.9028825238552001E-4</v>
      </c>
      <c r="F269" s="27">
        <v>3.8599136374109293E-4</v>
      </c>
      <c r="G269" s="27">
        <v>4.718721710486077E-4</v>
      </c>
      <c r="H269" s="27">
        <v>2.8953784745717424E-4</v>
      </c>
      <c r="I269" s="27">
        <v>9.8089707792090768E-4</v>
      </c>
      <c r="J269">
        <v>266</v>
      </c>
    </row>
    <row r="270" spans="1:10" x14ac:dyDescent="0.3">
      <c r="A270">
        <v>167.34957641402315</v>
      </c>
      <c r="B270">
        <v>228.81673323887898</v>
      </c>
      <c r="C270">
        <v>396.1663096529021</v>
      </c>
      <c r="D270" s="27">
        <v>9.6612807341905319E-4</v>
      </c>
      <c r="E270" s="27">
        <v>2.3268480758466742E-4</v>
      </c>
      <c r="F270" s="27">
        <v>7.2744714594959842E-4</v>
      </c>
      <c r="G270" s="27">
        <v>9.2264845364270736E-4</v>
      </c>
      <c r="H270" s="27">
        <v>8.4394664660490985E-4</v>
      </c>
      <c r="I270" s="27">
        <v>4.0624175905109024E-5</v>
      </c>
      <c r="J270">
        <v>267</v>
      </c>
    </row>
    <row r="271" spans="1:10" x14ac:dyDescent="0.3">
      <c r="A271">
        <v>450.17460067162784</v>
      </c>
      <c r="B271">
        <v>222.23881357252219</v>
      </c>
      <c r="C271">
        <v>672.41341424415009</v>
      </c>
      <c r="D271" s="27">
        <v>5.1671806466453089E-3</v>
      </c>
      <c r="E271" s="27">
        <v>2.7182343779027216E-4</v>
      </c>
      <c r="F271" s="27">
        <v>5.0227039225615423E-5</v>
      </c>
      <c r="G271" s="27">
        <v>2.1101905969738094E-4</v>
      </c>
      <c r="H271" s="27">
        <v>9.662578646131571E-4</v>
      </c>
      <c r="I271" s="27">
        <v>2.0171393254141725E-4</v>
      </c>
      <c r="J271">
        <v>268</v>
      </c>
    </row>
    <row r="272" spans="1:10" x14ac:dyDescent="0.3">
      <c r="A272">
        <v>160.94434534164427</v>
      </c>
      <c r="B272">
        <v>228.99292967243582</v>
      </c>
      <c r="C272">
        <v>389.93727501408011</v>
      </c>
      <c r="D272" s="27">
        <v>2.7264522449801736E-4</v>
      </c>
      <c r="E272" s="27">
        <v>5.965853141488151E-4</v>
      </c>
      <c r="F272" s="27">
        <v>9.8225498991246505E-4</v>
      </c>
      <c r="G272" s="27">
        <v>8.0884873641647785E-4</v>
      </c>
      <c r="H272" s="27">
        <v>8.7991345405268528E-4</v>
      </c>
      <c r="I272" s="27">
        <v>4.4311752794148723E-5</v>
      </c>
      <c r="J272">
        <v>269</v>
      </c>
    </row>
    <row r="273" spans="1:10" x14ac:dyDescent="0.3">
      <c r="A273">
        <v>152.47118019386457</v>
      </c>
      <c r="B273">
        <v>229.31885714839981</v>
      </c>
      <c r="C273">
        <v>381.79003734226438</v>
      </c>
      <c r="D273" s="27">
        <v>4.4297376272420963E-4</v>
      </c>
      <c r="E273" s="27">
        <v>7.7018446974443143E-4</v>
      </c>
      <c r="F273" s="27">
        <v>5.5170553017399779E-4</v>
      </c>
      <c r="G273" s="27">
        <v>3.8583518553201294E-4</v>
      </c>
      <c r="H273" s="27">
        <v>9.6071016007404748E-4</v>
      </c>
      <c r="I273" s="27">
        <v>9.7518042326505768E-6</v>
      </c>
      <c r="J273">
        <v>270</v>
      </c>
    </row>
    <row r="274" spans="1:10" x14ac:dyDescent="0.3">
      <c r="A274">
        <v>144.66633473254646</v>
      </c>
      <c r="B274">
        <v>229.63079877126245</v>
      </c>
      <c r="C274">
        <v>374.29713350380894</v>
      </c>
      <c r="D274" s="27">
        <v>5.4901123449121851E-4</v>
      </c>
      <c r="E274" s="27">
        <v>3.6308466261320384E-4</v>
      </c>
      <c r="F274" s="27">
        <v>7.7484056511307954E-4</v>
      </c>
      <c r="G274" s="27">
        <v>1.3990629211250112E-4</v>
      </c>
      <c r="H274" s="27">
        <v>7.4137777865739918E-4</v>
      </c>
      <c r="I274" s="27">
        <v>9.5560864114148833E-5</v>
      </c>
      <c r="J274">
        <v>271</v>
      </c>
    </row>
    <row r="275" spans="1:10" x14ac:dyDescent="0.3">
      <c r="A275">
        <v>105.94102604058455</v>
      </c>
      <c r="B275">
        <v>230.60633211015647</v>
      </c>
      <c r="C275">
        <v>336.54735815074105</v>
      </c>
      <c r="D275" s="27">
        <v>2.6233514284197088E-4</v>
      </c>
      <c r="E275" s="27">
        <v>7.1515230178200166E-4</v>
      </c>
      <c r="F275" s="27">
        <v>2.4929618313555905E-4</v>
      </c>
      <c r="G275" s="27">
        <v>9.3078784500636239E-5</v>
      </c>
      <c r="H275" s="27">
        <v>2.5815714761400838E-4</v>
      </c>
      <c r="I275" s="27">
        <v>4.4903290956953214E-4</v>
      </c>
      <c r="J275">
        <v>272</v>
      </c>
    </row>
    <row r="276" spans="1:10" x14ac:dyDescent="0.3">
      <c r="A276">
        <v>161.13343379363269</v>
      </c>
      <c r="B276">
        <v>229.3258001481687</v>
      </c>
      <c r="C276">
        <v>390.45923394180136</v>
      </c>
      <c r="D276" s="27">
        <v>2.5582298328564768E-4</v>
      </c>
      <c r="E276" s="27">
        <v>8.8683192083234921E-4</v>
      </c>
      <c r="F276" s="27">
        <v>7.557425011430523E-4</v>
      </c>
      <c r="G276" s="27">
        <v>6.1577574133217663E-5</v>
      </c>
      <c r="H276" s="27">
        <v>3.5190980112003893E-4</v>
      </c>
      <c r="I276" s="27">
        <v>3.1212465176028853E-4</v>
      </c>
      <c r="J276">
        <v>273</v>
      </c>
    </row>
    <row r="277" spans="1:10" x14ac:dyDescent="0.3">
      <c r="A277">
        <v>161.81995721303275</v>
      </c>
      <c r="B277">
        <v>229.12594489185159</v>
      </c>
      <c r="C277">
        <v>390.94590210488434</v>
      </c>
      <c r="D277" s="27">
        <v>7.0338055989978146E-4</v>
      </c>
      <c r="E277" s="27">
        <v>7.5258912480800813E-4</v>
      </c>
      <c r="F277" s="27">
        <v>4.2630069887056635E-4</v>
      </c>
      <c r="G277" s="27">
        <v>2.4407464959923125E-4</v>
      </c>
      <c r="H277" s="27">
        <v>6.9338161040206797E-5</v>
      </c>
      <c r="I277" s="27">
        <v>9.5797261232781852E-4</v>
      </c>
      <c r="J277">
        <v>274</v>
      </c>
    </row>
    <row r="278" spans="1:10" x14ac:dyDescent="0.3">
      <c r="A278">
        <v>451.22858646720186</v>
      </c>
      <c r="B278">
        <v>222.26445584799671</v>
      </c>
      <c r="C278">
        <v>673.49304231519864</v>
      </c>
      <c r="D278" s="27">
        <v>4.6856622204175706E-3</v>
      </c>
      <c r="E278" s="27">
        <v>6.9854997340113544E-4</v>
      </c>
      <c r="F278" s="27">
        <v>1.257210851862422E-4</v>
      </c>
      <c r="G278" s="27">
        <v>4.9559173228586577E-5</v>
      </c>
      <c r="H278" s="27">
        <v>7.9420378518442654E-4</v>
      </c>
      <c r="I278" s="27">
        <v>3.8307454646955294E-4</v>
      </c>
      <c r="J278">
        <v>275</v>
      </c>
    </row>
    <row r="279" spans="1:10" x14ac:dyDescent="0.3">
      <c r="A279">
        <v>156.68804268393023</v>
      </c>
      <c r="B279">
        <v>229.30978123799582</v>
      </c>
      <c r="C279">
        <v>385.99782392192606</v>
      </c>
      <c r="D279" s="27">
        <v>6.9138159469094354E-4</v>
      </c>
      <c r="E279" s="27">
        <v>9.9975930178699082E-4</v>
      </c>
      <c r="F279" s="27">
        <v>1.3695762328463833E-4</v>
      </c>
      <c r="G279" s="27">
        <v>2.2481288012624504E-4</v>
      </c>
      <c r="H279" s="27">
        <v>6.1721580586385867E-4</v>
      </c>
      <c r="I279" s="27">
        <v>2.4334386542166294E-4</v>
      </c>
      <c r="J279">
        <v>276</v>
      </c>
    </row>
    <row r="280" spans="1:10" x14ac:dyDescent="0.3">
      <c r="A280">
        <v>161.19180411202913</v>
      </c>
      <c r="B280">
        <v>229.17932636946844</v>
      </c>
      <c r="C280">
        <v>390.37113048149757</v>
      </c>
      <c r="D280" s="27">
        <v>7.5619969976475833E-4</v>
      </c>
      <c r="E280" s="27">
        <v>2.9477015874261256E-4</v>
      </c>
      <c r="F280" s="27">
        <v>8.2875155384702181E-4</v>
      </c>
      <c r="G280" s="27">
        <v>2.7331408932991259E-4</v>
      </c>
      <c r="H280" s="27">
        <v>5.5647487206522922E-4</v>
      </c>
      <c r="I280" s="27">
        <v>3.2662114810299398E-4</v>
      </c>
      <c r="J280">
        <v>277</v>
      </c>
    </row>
    <row r="281" spans="1:10" x14ac:dyDescent="0.3">
      <c r="A281">
        <v>163.36944827626854</v>
      </c>
      <c r="B281">
        <v>228.96439402922667</v>
      </c>
      <c r="C281">
        <v>392.33384230549518</v>
      </c>
      <c r="D281" s="27">
        <v>5.097406601478221E-4</v>
      </c>
      <c r="E281" s="27">
        <v>8.7955517240026449E-4</v>
      </c>
      <c r="F281" s="27">
        <v>4.9545235861919636E-4</v>
      </c>
      <c r="G281" s="27">
        <v>2.6380429516076884E-4</v>
      </c>
      <c r="H281" s="27">
        <v>9.8911017998890884E-4</v>
      </c>
      <c r="I281" s="27">
        <v>3.9312018891199255E-4</v>
      </c>
      <c r="J281">
        <v>278</v>
      </c>
    </row>
    <row r="282" spans="1:10" x14ac:dyDescent="0.3">
      <c r="A282">
        <v>107.0277529650774</v>
      </c>
      <c r="B282">
        <v>230.48324996687307</v>
      </c>
      <c r="C282">
        <v>337.51100293195049</v>
      </c>
      <c r="D282" s="27">
        <v>6.9112953243650045E-4</v>
      </c>
      <c r="E282" s="27">
        <v>1.8579861156536347E-4</v>
      </c>
      <c r="F282" s="27">
        <v>3.5007388331133852E-4</v>
      </c>
      <c r="G282" s="27">
        <v>1.9173574635675971E-4</v>
      </c>
      <c r="H282" s="27">
        <v>8.3776471069888945E-4</v>
      </c>
      <c r="I282" s="27">
        <v>5.9852090927769087E-5</v>
      </c>
      <c r="J282">
        <v>279</v>
      </c>
    </row>
    <row r="283" spans="1:10" x14ac:dyDescent="0.3">
      <c r="A283">
        <v>163.70622919779984</v>
      </c>
      <c r="B283">
        <v>229.14556888028449</v>
      </c>
      <c r="C283">
        <v>392.85179807808436</v>
      </c>
      <c r="D283" s="27">
        <v>9.0530498884851599E-4</v>
      </c>
      <c r="E283" s="27">
        <v>8.6053550083687951E-4</v>
      </c>
      <c r="F283" s="27">
        <v>1.4791116256207052E-4</v>
      </c>
      <c r="G283" s="27">
        <v>3.5028119226326675E-4</v>
      </c>
      <c r="H283" s="27">
        <v>3.0249410281327086E-4</v>
      </c>
      <c r="I283" s="27">
        <v>4.2684305339361472E-4</v>
      </c>
      <c r="J283">
        <v>280</v>
      </c>
    </row>
    <row r="284" spans="1:10" x14ac:dyDescent="0.3">
      <c r="A284">
        <v>146.87453538770919</v>
      </c>
      <c r="B284">
        <v>229.46837795721609</v>
      </c>
      <c r="C284">
        <v>376.34291334492525</v>
      </c>
      <c r="D284" s="27">
        <v>6.3110680813075978E-4</v>
      </c>
      <c r="E284" s="27">
        <v>2.751996921760244E-4</v>
      </c>
      <c r="F284" s="27">
        <v>7.9285365250842885E-4</v>
      </c>
      <c r="G284" s="27">
        <v>1.4054201968304785E-4</v>
      </c>
      <c r="H284" s="27">
        <v>8.4205280809271593E-4</v>
      </c>
      <c r="I284" s="27">
        <v>3.2263331677236286E-4</v>
      </c>
      <c r="J284">
        <v>281</v>
      </c>
    </row>
    <row r="285" spans="1:10" x14ac:dyDescent="0.3">
      <c r="A285">
        <v>164.88189800596939</v>
      </c>
      <c r="B285">
        <v>229.07039897976415</v>
      </c>
      <c r="C285">
        <v>393.95229698573354</v>
      </c>
      <c r="D285" s="27">
        <v>9.5651736706479354E-4</v>
      </c>
      <c r="E285" s="27">
        <v>5.3464952550598855E-4</v>
      </c>
      <c r="F285" s="27">
        <v>4.306198064054102E-4</v>
      </c>
      <c r="G285" s="27">
        <v>2.8175017862648621E-4</v>
      </c>
      <c r="H285" s="27">
        <v>7.3989221101509377E-4</v>
      </c>
      <c r="I285" s="27">
        <v>1.9911805121625292E-4</v>
      </c>
      <c r="J285">
        <v>282</v>
      </c>
    </row>
    <row r="286" spans="1:10" x14ac:dyDescent="0.3">
      <c r="A286">
        <v>152.05205162783065</v>
      </c>
      <c r="B286">
        <v>229.39904915638408</v>
      </c>
      <c r="C286">
        <v>381.45110078421476</v>
      </c>
      <c r="D286" s="27">
        <v>8.4419157756719816E-4</v>
      </c>
      <c r="E286" s="27">
        <v>5.608093009030104E-5</v>
      </c>
      <c r="F286" s="27">
        <v>8.6876806087834361E-4</v>
      </c>
      <c r="G286" s="27">
        <v>3.243284173779482E-4</v>
      </c>
      <c r="H286" s="27">
        <v>2.1656300010474712E-4</v>
      </c>
      <c r="I286" s="27">
        <v>6.0545945741842836E-4</v>
      </c>
      <c r="J286">
        <v>283</v>
      </c>
    </row>
    <row r="287" spans="1:10" x14ac:dyDescent="0.3">
      <c r="A287">
        <v>164.49337656289157</v>
      </c>
      <c r="B287">
        <v>229.10649618755465</v>
      </c>
      <c r="C287">
        <v>393.59987275044625</v>
      </c>
      <c r="D287" s="27">
        <v>7.5644143720370309E-4</v>
      </c>
      <c r="E287" s="27">
        <v>6.9832270027607034E-4</v>
      </c>
      <c r="F287" s="27">
        <v>4.6585692889234369E-4</v>
      </c>
      <c r="G287" s="27">
        <v>2.2824465178940032E-4</v>
      </c>
      <c r="H287" s="27">
        <v>7.5751889844102329E-4</v>
      </c>
      <c r="I287" s="27">
        <v>1.5474202278901265E-4</v>
      </c>
      <c r="J287">
        <v>284</v>
      </c>
    </row>
    <row r="288" spans="1:10" x14ac:dyDescent="0.3">
      <c r="A288">
        <v>157.30412235118229</v>
      </c>
      <c r="B288">
        <v>229.08912648021081</v>
      </c>
      <c r="C288">
        <v>386.39324883139307</v>
      </c>
      <c r="D288" s="27">
        <v>7.4787908690975718E-4</v>
      </c>
      <c r="E288" s="27">
        <v>2.2753480930575313E-4</v>
      </c>
      <c r="F288" s="27">
        <v>8.3310920774393876E-4</v>
      </c>
      <c r="G288" s="27">
        <v>8.461708753340891E-4</v>
      </c>
      <c r="H288" s="27">
        <v>3.7857662841386466E-4</v>
      </c>
      <c r="I288" s="27">
        <v>4.7808355552266468E-4</v>
      </c>
      <c r="J288">
        <v>285</v>
      </c>
    </row>
    <row r="289" spans="1:10" x14ac:dyDescent="0.3">
      <c r="A289">
        <v>156.50719544135714</v>
      </c>
      <c r="B289">
        <v>229.30162261383731</v>
      </c>
      <c r="C289">
        <v>385.80881805519448</v>
      </c>
      <c r="D289" s="27">
        <v>5.8492638865719599E-4</v>
      </c>
      <c r="E289" s="27">
        <v>8.8501719482439076E-4</v>
      </c>
      <c r="F289" s="27">
        <v>3.543051589259507E-4</v>
      </c>
      <c r="G289" s="27">
        <v>1.1518515309001381E-4</v>
      </c>
      <c r="H289" s="27">
        <v>9.5196853695899547E-4</v>
      </c>
      <c r="I289" s="27">
        <v>5.527412286612469E-5</v>
      </c>
      <c r="J289">
        <v>286</v>
      </c>
    </row>
    <row r="290" spans="1:10" x14ac:dyDescent="0.3">
      <c r="A290">
        <v>160.2290251402849</v>
      </c>
      <c r="B290">
        <v>229.25279681667911</v>
      </c>
      <c r="C290">
        <v>389.48182195696404</v>
      </c>
      <c r="D290" s="27">
        <v>8.7476097832993359E-4</v>
      </c>
      <c r="E290" s="27">
        <v>7.4987510960622871E-4</v>
      </c>
      <c r="F290" s="27">
        <v>2.5010577874937085E-4</v>
      </c>
      <c r="G290" s="27">
        <v>4.1116442958278942E-4</v>
      </c>
      <c r="H290" s="27">
        <v>5.5612691576922173E-4</v>
      </c>
      <c r="I290" s="27">
        <v>3.8223804336028496E-5</v>
      </c>
      <c r="J290">
        <v>287</v>
      </c>
    </row>
    <row r="291" spans="1:10" x14ac:dyDescent="0.3">
      <c r="A291">
        <v>158.38687630815537</v>
      </c>
      <c r="B291">
        <v>229.00359629829634</v>
      </c>
      <c r="C291">
        <v>387.39047260645168</v>
      </c>
      <c r="D291" s="27">
        <v>5.7119566736219278E-4</v>
      </c>
      <c r="E291" s="27">
        <v>9.8488736032957633E-4</v>
      </c>
      <c r="F291" s="27">
        <v>2.5784716534201846E-4</v>
      </c>
      <c r="G291" s="27">
        <v>7.5934616932963066E-4</v>
      </c>
      <c r="H291" s="27">
        <v>9.0954951213523553E-4</v>
      </c>
      <c r="I291" s="27">
        <v>2.1487346712937067E-4</v>
      </c>
      <c r="J291">
        <v>288</v>
      </c>
    </row>
    <row r="292" spans="1:10" x14ac:dyDescent="0.3">
      <c r="A292">
        <v>168.19010008939603</v>
      </c>
      <c r="B292">
        <v>228.76494924411915</v>
      </c>
      <c r="C292">
        <v>396.95504933351515</v>
      </c>
      <c r="D292" s="27">
        <v>3.5235523870191195E-5</v>
      </c>
      <c r="E292" s="27">
        <v>8.7998075099198468E-4</v>
      </c>
      <c r="F292" s="27">
        <v>1.0171540544761301E-3</v>
      </c>
      <c r="G292" s="27">
        <v>6.0171984789900829E-4</v>
      </c>
      <c r="H292" s="27">
        <v>5.7173306442869388E-4</v>
      </c>
      <c r="I292" s="27">
        <v>7.3020177140108969E-4</v>
      </c>
      <c r="J292">
        <v>289</v>
      </c>
    </row>
    <row r="293" spans="1:10" x14ac:dyDescent="0.3">
      <c r="A293">
        <v>166.10372344706659</v>
      </c>
      <c r="B293">
        <v>228.82041774509179</v>
      </c>
      <c r="C293">
        <v>394.92414119215834</v>
      </c>
      <c r="D293" s="27">
        <v>4.7748494670137796E-4</v>
      </c>
      <c r="E293" s="27">
        <v>9.824436601045647E-4</v>
      </c>
      <c r="F293" s="27">
        <v>4.4781953077205686E-4</v>
      </c>
      <c r="G293" s="27">
        <v>7.9462362251378157E-4</v>
      </c>
      <c r="H293" s="27">
        <v>2.4802762538034511E-4</v>
      </c>
      <c r="I293" s="27">
        <v>8.4262423067939024E-4</v>
      </c>
      <c r="J293">
        <v>290</v>
      </c>
    </row>
    <row r="294" spans="1:10" x14ac:dyDescent="0.3">
      <c r="A294">
        <v>162.11789607387698</v>
      </c>
      <c r="B294">
        <v>228.96588949638655</v>
      </c>
      <c r="C294">
        <v>391.08378557026356</v>
      </c>
      <c r="D294" s="27">
        <v>2.1707392280026952E-4</v>
      </c>
      <c r="E294" s="27">
        <v>7.8472164426872046E-4</v>
      </c>
      <c r="F294" s="27">
        <v>8.6406297997014049E-4</v>
      </c>
      <c r="G294" s="27">
        <v>8.1410992049597277E-4</v>
      </c>
      <c r="H294" s="27">
        <v>6.9108418921794352E-4</v>
      </c>
      <c r="I294" s="27">
        <v>2.2564381301891544E-4</v>
      </c>
      <c r="J294">
        <v>291</v>
      </c>
    </row>
    <row r="295" spans="1:10" x14ac:dyDescent="0.3">
      <c r="A295">
        <v>160.71807054953342</v>
      </c>
      <c r="B295">
        <v>229.22113355494554</v>
      </c>
      <c r="C295">
        <v>389.93920410447896</v>
      </c>
      <c r="D295" s="27">
        <v>8.5772219035875415E-4</v>
      </c>
      <c r="E295" s="27">
        <v>7.9988633224259875E-4</v>
      </c>
      <c r="F295" s="27">
        <v>2.2041025539061901E-4</v>
      </c>
      <c r="G295" s="27">
        <v>2.9440215271354692E-4</v>
      </c>
      <c r="H295" s="27">
        <v>6.5311215255990087E-4</v>
      </c>
      <c r="I295" s="27">
        <v>1.1775173778576543E-4</v>
      </c>
      <c r="J295">
        <v>292</v>
      </c>
    </row>
    <row r="296" spans="1:10" x14ac:dyDescent="0.3">
      <c r="A296">
        <v>122.66258476825932</v>
      </c>
      <c r="B296">
        <v>230.2006750677912</v>
      </c>
      <c r="C296">
        <v>352.86325983605053</v>
      </c>
      <c r="D296" s="27">
        <v>2.1978876016877835E-4</v>
      </c>
      <c r="E296" s="27">
        <v>3.8015628665016957E-4</v>
      </c>
      <c r="F296" s="27">
        <v>8.2716499183802439E-4</v>
      </c>
      <c r="G296" s="27">
        <v>3.6971168139393162E-4</v>
      </c>
      <c r="H296" s="27">
        <v>4.1972282707353832E-4</v>
      </c>
      <c r="I296" s="27">
        <v>4.115200460440147E-5</v>
      </c>
      <c r="J296">
        <v>293</v>
      </c>
    </row>
    <row r="297" spans="1:10" x14ac:dyDescent="0.3">
      <c r="A297">
        <v>165.70859013526518</v>
      </c>
      <c r="B297">
        <v>228.88865834365123</v>
      </c>
      <c r="C297">
        <v>394.59724847891641</v>
      </c>
      <c r="D297" s="27">
        <v>7.5133048414001988E-4</v>
      </c>
      <c r="E297" s="27">
        <v>7.245020453478415E-4</v>
      </c>
      <c r="F297" s="27">
        <v>4.3473993786774301E-4</v>
      </c>
      <c r="G297" s="27">
        <v>8.7883336319484018E-4</v>
      </c>
      <c r="H297" s="27">
        <v>7.9627863645941835E-4</v>
      </c>
      <c r="I297" s="27">
        <v>3.2271661649678754E-5</v>
      </c>
      <c r="J297">
        <v>294</v>
      </c>
    </row>
    <row r="298" spans="1:10" x14ac:dyDescent="0.3">
      <c r="A298">
        <v>160.40728042529946</v>
      </c>
      <c r="B298">
        <v>229.07674680566495</v>
      </c>
      <c r="C298">
        <v>389.48402723096444</v>
      </c>
      <c r="D298" s="27">
        <v>9.1067631791592603E-4</v>
      </c>
      <c r="E298" s="27">
        <v>6.9428122907433127E-4</v>
      </c>
      <c r="F298" s="27">
        <v>2.4926196483287882E-4</v>
      </c>
      <c r="G298" s="27">
        <v>2.605633678883159E-4</v>
      </c>
      <c r="H298" s="27">
        <v>7.2911942322404107E-4</v>
      </c>
      <c r="I298" s="27">
        <v>5.2933511511307882E-4</v>
      </c>
      <c r="J298">
        <v>295</v>
      </c>
    </row>
    <row r="299" spans="1:10" x14ac:dyDescent="0.3">
      <c r="A299">
        <v>165.77302410377047</v>
      </c>
      <c r="B299">
        <v>228.8609951837872</v>
      </c>
      <c r="C299">
        <v>394.63401928755763</v>
      </c>
      <c r="D299" s="27">
        <v>5.6203392068838477E-4</v>
      </c>
      <c r="E299" s="27">
        <v>5.1181727792029531E-4</v>
      </c>
      <c r="F299" s="27">
        <v>8.3411071279528232E-4</v>
      </c>
      <c r="G299" s="27">
        <v>8.2723448833064072E-4</v>
      </c>
      <c r="H299" s="27">
        <v>2.5044314065820257E-4</v>
      </c>
      <c r="I299" s="27">
        <v>7.0858806095142849E-4</v>
      </c>
      <c r="J299">
        <v>296</v>
      </c>
    </row>
    <row r="300" spans="1:10" x14ac:dyDescent="0.3">
      <c r="A300">
        <v>159.84424829838377</v>
      </c>
      <c r="B300">
        <v>229.19593715247638</v>
      </c>
      <c r="C300">
        <v>389.04018545086012</v>
      </c>
      <c r="D300" s="27">
        <v>6.876605312970453E-4</v>
      </c>
      <c r="E300" s="27">
        <v>3.6650967364816947E-4</v>
      </c>
      <c r="F300" s="27">
        <v>8.0712915115611103E-4</v>
      </c>
      <c r="G300" s="27">
        <v>1.6771191085976098E-4</v>
      </c>
      <c r="H300" s="27">
        <v>9.4062114056602723E-4</v>
      </c>
      <c r="I300" s="27">
        <v>9.3695420270410138E-5</v>
      </c>
      <c r="J300">
        <v>297</v>
      </c>
    </row>
    <row r="301" spans="1:10" x14ac:dyDescent="0.3">
      <c r="A301">
        <v>153.79641620664233</v>
      </c>
      <c r="B301">
        <v>229.11257073450392</v>
      </c>
      <c r="C301">
        <v>382.90898694114628</v>
      </c>
      <c r="D301" s="27">
        <v>6.6360706058569182E-4</v>
      </c>
      <c r="E301" s="27">
        <v>1.66147238053879E-4</v>
      </c>
      <c r="F301" s="27">
        <v>9.2843760452860616E-4</v>
      </c>
      <c r="G301" s="27">
        <v>6.8063040912213373E-4</v>
      </c>
      <c r="H301" s="27">
        <v>5.5045882455883276E-4</v>
      </c>
      <c r="I301" s="27">
        <v>6.5170814556635539E-4</v>
      </c>
      <c r="J301">
        <v>298</v>
      </c>
    </row>
    <row r="302" spans="1:10" x14ac:dyDescent="0.3">
      <c r="A302">
        <v>131.70896410503735</v>
      </c>
      <c r="B302">
        <v>229.68318042965115</v>
      </c>
      <c r="C302">
        <v>361.3921445346885</v>
      </c>
      <c r="D302" s="27">
        <v>4.5707097287397649E-5</v>
      </c>
      <c r="E302" s="27">
        <v>7.6723211124172597E-4</v>
      </c>
      <c r="F302" s="27">
        <v>6.8373832622322262E-4</v>
      </c>
      <c r="G302" s="27">
        <v>5.4168942561926079E-4</v>
      </c>
      <c r="H302" s="27">
        <v>2.7773274578611368E-4</v>
      </c>
      <c r="I302" s="27">
        <v>9.1839969252259697E-4</v>
      </c>
      <c r="J302">
        <v>299</v>
      </c>
    </row>
    <row r="303" spans="1:10" x14ac:dyDescent="0.3">
      <c r="A303">
        <v>156.89442084988258</v>
      </c>
      <c r="B303">
        <v>229.29254490390892</v>
      </c>
      <c r="C303">
        <v>386.18696575379147</v>
      </c>
      <c r="D303" s="27">
        <v>4.1660747195501195E-4</v>
      </c>
      <c r="E303" s="27">
        <v>6.8609300136869165E-4</v>
      </c>
      <c r="F303" s="27">
        <v>7.2626833684339863E-4</v>
      </c>
      <c r="G303" s="27">
        <v>1.6545880866638825E-4</v>
      </c>
      <c r="H303" s="27">
        <v>7.7694580949415684E-4</v>
      </c>
      <c r="I303" s="27">
        <v>1.7975967499577188E-4</v>
      </c>
      <c r="J303">
        <v>300</v>
      </c>
    </row>
    <row r="304" spans="1:10" x14ac:dyDescent="0.3">
      <c r="A304">
        <v>161.53492951285628</v>
      </c>
      <c r="B304">
        <v>229.21089586582553</v>
      </c>
      <c r="C304">
        <v>390.74582537868184</v>
      </c>
      <c r="D304" s="27">
        <v>5.9247957362628062E-4</v>
      </c>
      <c r="E304" s="27">
        <v>4.4284661361510246E-4</v>
      </c>
      <c r="F304" s="27">
        <v>8.538451739932007E-4</v>
      </c>
      <c r="G304" s="27">
        <v>2.7545618938629672E-4</v>
      </c>
      <c r="H304" s="27">
        <v>6.587428002755221E-4</v>
      </c>
      <c r="I304" s="27">
        <v>1.0398531491360535E-4</v>
      </c>
      <c r="J304">
        <v>301</v>
      </c>
    </row>
    <row r="305" spans="1:10" x14ac:dyDescent="0.3">
      <c r="A305">
        <v>167.06310006658919</v>
      </c>
      <c r="B305">
        <v>228.88809927046205</v>
      </c>
      <c r="C305">
        <v>395.95119933705121</v>
      </c>
      <c r="D305" s="27">
        <v>1.7711856317176368E-5</v>
      </c>
      <c r="E305" s="27">
        <v>6.0114561616064115E-4</v>
      </c>
      <c r="F305" s="27">
        <v>1.3123161814056394E-3</v>
      </c>
      <c r="G305" s="27">
        <v>9.1618292583916323E-4</v>
      </c>
      <c r="H305" s="27">
        <v>2.2212473534557686E-4</v>
      </c>
      <c r="I305" s="27">
        <v>4.7414662087932018E-4</v>
      </c>
      <c r="J305">
        <v>302</v>
      </c>
    </row>
    <row r="306" spans="1:10" x14ac:dyDescent="0.3">
      <c r="A306">
        <v>161.56558862150089</v>
      </c>
      <c r="B306">
        <v>229.10015651217105</v>
      </c>
      <c r="C306">
        <v>390.66574513367198</v>
      </c>
      <c r="D306" s="27">
        <v>5.7823347751309183E-4</v>
      </c>
      <c r="E306" s="27">
        <v>3.6329272608600716E-4</v>
      </c>
      <c r="F306" s="27">
        <v>9.3345548548346975E-4</v>
      </c>
      <c r="G306" s="27">
        <v>1.6707841371517754E-4</v>
      </c>
      <c r="H306" s="27">
        <v>9.0683503873842494E-4</v>
      </c>
      <c r="I306" s="27">
        <v>2.9264488271454745E-4</v>
      </c>
      <c r="J306">
        <v>303</v>
      </c>
    </row>
    <row r="307" spans="1:10" x14ac:dyDescent="0.3">
      <c r="A307">
        <v>149.7431516465187</v>
      </c>
      <c r="B307">
        <v>229.50110979174025</v>
      </c>
      <c r="C307">
        <v>379.24426143825895</v>
      </c>
      <c r="D307" s="27">
        <v>6.1383198895921998E-4</v>
      </c>
      <c r="E307" s="27">
        <v>8.4313294778199873E-4</v>
      </c>
      <c r="F307" s="27">
        <v>2.9032363209520527E-4</v>
      </c>
      <c r="G307" s="27">
        <v>2.1226087827039223E-4</v>
      </c>
      <c r="H307" s="27">
        <v>7.0857132007471106E-4</v>
      </c>
      <c r="I307" s="27">
        <v>8.4366931321637619E-5</v>
      </c>
      <c r="J307">
        <v>304</v>
      </c>
    </row>
    <row r="308" spans="1:10" x14ac:dyDescent="0.3">
      <c r="A308">
        <v>165.61100035930946</v>
      </c>
      <c r="B308">
        <v>228.93076405119589</v>
      </c>
      <c r="C308">
        <v>394.54176441050538</v>
      </c>
      <c r="D308" s="27">
        <v>8.6456045461052674E-4</v>
      </c>
      <c r="E308" s="27">
        <v>5.6092099774043554E-4</v>
      </c>
      <c r="F308" s="27">
        <v>4.8909050346843726E-4</v>
      </c>
      <c r="G308" s="27">
        <v>9.9700309840208899E-4</v>
      </c>
      <c r="H308" s="27">
        <v>3.6033204418422615E-4</v>
      </c>
      <c r="I308" s="27">
        <v>2.3018977885617685E-4</v>
      </c>
      <c r="J308">
        <v>305</v>
      </c>
    </row>
    <row r="309" spans="1:10" x14ac:dyDescent="0.3">
      <c r="A309">
        <v>163.16215795364403</v>
      </c>
      <c r="B309">
        <v>228.92818986452426</v>
      </c>
      <c r="C309">
        <v>392.09034781816831</v>
      </c>
      <c r="D309" s="27">
        <v>9.0113169676473586E-4</v>
      </c>
      <c r="E309" s="27">
        <v>2.416447343115414E-4</v>
      </c>
      <c r="F309" s="27">
        <v>7.341041437132947E-4</v>
      </c>
      <c r="G309" s="27">
        <v>4.2939131148623426E-4</v>
      </c>
      <c r="H309" s="27">
        <v>8.991187557617137E-4</v>
      </c>
      <c r="I309" s="27">
        <v>4.4149775089569394E-4</v>
      </c>
      <c r="J309">
        <v>306</v>
      </c>
    </row>
    <row r="310" spans="1:10" x14ac:dyDescent="0.3">
      <c r="A310">
        <v>167.94250077035616</v>
      </c>
      <c r="B310">
        <v>228.77745864624359</v>
      </c>
      <c r="C310">
        <v>396.71995941659975</v>
      </c>
      <c r="D310" s="27">
        <v>6.1099428523083706E-6</v>
      </c>
      <c r="E310" s="27">
        <v>7.6586855210967716E-4</v>
      </c>
      <c r="F310" s="27">
        <v>1.1582353427047793E-3</v>
      </c>
      <c r="G310" s="27">
        <v>6.1565950134956902E-4</v>
      </c>
      <c r="H310" s="27">
        <v>7.8905234159117607E-4</v>
      </c>
      <c r="I310" s="27">
        <v>4.788222164699521E-4</v>
      </c>
      <c r="J310">
        <v>307</v>
      </c>
    </row>
    <row r="311" spans="1:10" x14ac:dyDescent="0.3">
      <c r="A311">
        <v>160.80690739041142</v>
      </c>
      <c r="B311">
        <v>229.0890831652178</v>
      </c>
      <c r="C311">
        <v>389.89599055562923</v>
      </c>
      <c r="D311" s="27">
        <v>3.5793774385532359E-4</v>
      </c>
      <c r="E311" s="27">
        <v>7.3804812433113799E-4</v>
      </c>
      <c r="F311" s="27">
        <v>7.6595045049007704E-4</v>
      </c>
      <c r="G311" s="27">
        <v>9.2354460828563648E-4</v>
      </c>
      <c r="H311" s="27">
        <v>5.1109135072302915E-4</v>
      </c>
      <c r="I311" s="27">
        <v>1.8948317936246624E-5</v>
      </c>
      <c r="J311">
        <v>308</v>
      </c>
    </row>
    <row r="312" spans="1:10" x14ac:dyDescent="0.3">
      <c r="A312">
        <v>165.8691686322033</v>
      </c>
      <c r="B312">
        <v>228.89502627796551</v>
      </c>
      <c r="C312">
        <v>394.76419491016884</v>
      </c>
      <c r="D312" s="27">
        <v>3.0517880529522647E-4</v>
      </c>
      <c r="E312" s="27">
        <v>8.5594060358553205E-4</v>
      </c>
      <c r="F312" s="27">
        <v>7.5273186839890885E-4</v>
      </c>
      <c r="G312" s="27">
        <v>6.065084748832593E-4</v>
      </c>
      <c r="H312" s="27">
        <v>9.3443947513538266E-4</v>
      </c>
      <c r="I312" s="27">
        <v>1.3577804884052106E-4</v>
      </c>
      <c r="J312">
        <v>309</v>
      </c>
    </row>
    <row r="313" spans="1:10" x14ac:dyDescent="0.3">
      <c r="A313">
        <v>165.15349775580546</v>
      </c>
      <c r="B313">
        <v>228.98462009888681</v>
      </c>
      <c r="C313">
        <v>394.13811785469227</v>
      </c>
      <c r="D313" s="27">
        <v>9.9760666283212215E-4</v>
      </c>
      <c r="E313" s="27">
        <v>8.0379270991350624E-4</v>
      </c>
      <c r="F313" s="27">
        <v>1.1323569452366942E-4</v>
      </c>
      <c r="G313" s="27">
        <v>2.5252607305309758E-4</v>
      </c>
      <c r="H313" s="27">
        <v>3.950174076568628E-4</v>
      </c>
      <c r="I313" s="27">
        <v>8.107227162596249E-4</v>
      </c>
      <c r="J313">
        <v>310</v>
      </c>
    </row>
    <row r="314" spans="1:10" x14ac:dyDescent="0.3">
      <c r="A314">
        <v>152.00023812436731</v>
      </c>
      <c r="B314">
        <v>229.23879405927408</v>
      </c>
      <c r="C314">
        <v>381.23903218364137</v>
      </c>
      <c r="D314" s="27">
        <v>9.821359713259553E-4</v>
      </c>
      <c r="E314" s="27">
        <v>1.9365027801237516E-4</v>
      </c>
      <c r="F314" s="27">
        <v>5.7143311841366038E-4</v>
      </c>
      <c r="G314" s="27">
        <v>9.8938995018072059E-4</v>
      </c>
      <c r="H314" s="27">
        <v>3.4848149063686364E-4</v>
      </c>
      <c r="I314" s="27">
        <v>2.9225962536382459E-4</v>
      </c>
      <c r="J314">
        <v>311</v>
      </c>
    </row>
    <row r="315" spans="1:10" x14ac:dyDescent="0.3">
      <c r="A315">
        <v>163.69340291646193</v>
      </c>
      <c r="B315">
        <v>228.93365706936757</v>
      </c>
      <c r="C315">
        <v>392.62705998582953</v>
      </c>
      <c r="D315" s="27">
        <v>2.6426619105444259E-4</v>
      </c>
      <c r="E315" s="27">
        <v>9.9760645320480599E-4</v>
      </c>
      <c r="F315" s="27">
        <v>6.2381612031445525E-4</v>
      </c>
      <c r="G315" s="27">
        <v>5.8544230175065597E-4</v>
      </c>
      <c r="H315" s="27">
        <v>8.0079385685220849E-4</v>
      </c>
      <c r="I315" s="27">
        <v>3.2932145102106749E-4</v>
      </c>
      <c r="J315">
        <v>312</v>
      </c>
    </row>
    <row r="316" spans="1:10" x14ac:dyDescent="0.3">
      <c r="A316">
        <v>160.58856121274465</v>
      </c>
      <c r="B316">
        <v>229.23121045121658</v>
      </c>
      <c r="C316">
        <v>389.81977166396121</v>
      </c>
      <c r="D316" s="27">
        <v>9.865450972641064E-4</v>
      </c>
      <c r="E316" s="27">
        <v>7.0823205651329723E-4</v>
      </c>
      <c r="F316" s="27">
        <v>1.8259842683519573E-4</v>
      </c>
      <c r="G316" s="27">
        <v>4.2757458917493823E-4</v>
      </c>
      <c r="H316" s="27">
        <v>4.8848122455149776E-4</v>
      </c>
      <c r="I316" s="27">
        <v>1.2834598801358263E-4</v>
      </c>
      <c r="J316">
        <v>313</v>
      </c>
    </row>
    <row r="317" spans="1:10" x14ac:dyDescent="0.3">
      <c r="A317">
        <v>161.88091410794786</v>
      </c>
      <c r="B317">
        <v>228.97160671974763</v>
      </c>
      <c r="C317">
        <v>390.85252082769546</v>
      </c>
      <c r="D317" s="27">
        <v>8.2607533511459244E-4</v>
      </c>
      <c r="E317" s="27">
        <v>7.9080218352522264E-4</v>
      </c>
      <c r="F317" s="27">
        <v>2.4611167816081166E-4</v>
      </c>
      <c r="G317" s="27">
        <v>8.634808040689873E-4</v>
      </c>
      <c r="H317" s="27">
        <v>3.290999535417742E-4</v>
      </c>
      <c r="I317" s="27">
        <v>5.379340210867284E-4</v>
      </c>
      <c r="J317">
        <v>314</v>
      </c>
    </row>
    <row r="318" spans="1:10" x14ac:dyDescent="0.3">
      <c r="A318">
        <v>161.71296470684979</v>
      </c>
      <c r="B318">
        <v>229.13383277452928</v>
      </c>
      <c r="C318">
        <v>390.8467974813791</v>
      </c>
      <c r="D318" s="27">
        <v>9.4275032214663284E-4</v>
      </c>
      <c r="E318" s="27">
        <v>3.1956387446826487E-4</v>
      </c>
      <c r="F318" s="27">
        <v>6.1936139778306606E-4</v>
      </c>
      <c r="G318" s="27">
        <v>2.9649241562562553E-4</v>
      </c>
      <c r="H318" s="27">
        <v>5.4243150659742266E-4</v>
      </c>
      <c r="I318" s="27">
        <v>4.1645804966867177E-4</v>
      </c>
      <c r="J318">
        <v>315</v>
      </c>
    </row>
    <row r="319" spans="1:10" x14ac:dyDescent="0.3">
      <c r="A319">
        <v>165.89491511736213</v>
      </c>
      <c r="B319">
        <v>228.95890403281916</v>
      </c>
      <c r="C319">
        <v>394.85381915018127</v>
      </c>
      <c r="D319" s="27">
        <v>5.9986782313636974E-4</v>
      </c>
      <c r="E319" s="27">
        <v>3.348966327244618E-4</v>
      </c>
      <c r="F319" s="27">
        <v>9.8782810874851611E-4</v>
      </c>
      <c r="G319" s="27">
        <v>7.831174702120073E-4</v>
      </c>
      <c r="H319" s="27">
        <v>1.842028104091196E-4</v>
      </c>
      <c r="I319" s="27">
        <v>5.1544250611494614E-4</v>
      </c>
      <c r="J319">
        <v>316</v>
      </c>
    </row>
    <row r="320" spans="1:10" x14ac:dyDescent="0.3">
      <c r="A320">
        <v>166.90714096447348</v>
      </c>
      <c r="B320">
        <v>228.90803868400786</v>
      </c>
      <c r="C320">
        <v>395.81517964848138</v>
      </c>
      <c r="D320" s="27">
        <v>2.0470162301704014E-5</v>
      </c>
      <c r="E320" s="27">
        <v>5.9884844209110539E-4</v>
      </c>
      <c r="F320" s="27">
        <v>1.3120786264873016E-3</v>
      </c>
      <c r="G320" s="27">
        <v>9.5480351713357408E-4</v>
      </c>
      <c r="H320" s="27">
        <v>4.9069380305869512E-4</v>
      </c>
      <c r="I320" s="27">
        <v>1.1808154866693531E-4</v>
      </c>
      <c r="J320">
        <v>317</v>
      </c>
    </row>
    <row r="321" spans="1:10" x14ac:dyDescent="0.3">
      <c r="A321">
        <v>165.19252588778525</v>
      </c>
      <c r="B321">
        <v>228.91275216422906</v>
      </c>
      <c r="C321">
        <v>394.10527805201434</v>
      </c>
      <c r="D321" s="27">
        <v>9.5413357751034447E-4</v>
      </c>
      <c r="E321" s="27">
        <v>7.6762240802968407E-4</v>
      </c>
      <c r="F321" s="27">
        <v>1.8407902433705282E-4</v>
      </c>
      <c r="G321" s="27">
        <v>1.45734018695595E-4</v>
      </c>
      <c r="H321" s="27">
        <v>7.5099247237426332E-4</v>
      </c>
      <c r="I321" s="27">
        <v>7.7485806323942749E-4</v>
      </c>
      <c r="J321">
        <v>318</v>
      </c>
    </row>
    <row r="322" spans="1:10" x14ac:dyDescent="0.3">
      <c r="A322">
        <v>160.11296764970672</v>
      </c>
      <c r="B322">
        <v>229.10113025508906</v>
      </c>
      <c r="C322">
        <v>389.21409790479578</v>
      </c>
      <c r="D322" s="27">
        <v>8.3484745164509665E-4</v>
      </c>
      <c r="E322" s="27">
        <v>6.6447515230895287E-4</v>
      </c>
      <c r="F322" s="27">
        <v>3.5359745940089437E-4</v>
      </c>
      <c r="G322" s="27">
        <v>2.2294137132550265E-4</v>
      </c>
      <c r="H322" s="27">
        <v>6.9933373799798716E-4</v>
      </c>
      <c r="I322" s="27">
        <v>5.4445224268734522E-4</v>
      </c>
      <c r="J322">
        <v>319</v>
      </c>
    </row>
    <row r="323" spans="1:10" x14ac:dyDescent="0.3">
      <c r="A323">
        <v>149.49828012899584</v>
      </c>
      <c r="B323">
        <v>229.64204908928204</v>
      </c>
      <c r="C323">
        <v>379.14032921827788</v>
      </c>
      <c r="D323" s="27">
        <v>2.8602304700404524E-4</v>
      </c>
      <c r="E323" s="27">
        <v>9.2607103163962635E-4</v>
      </c>
      <c r="F323" s="27">
        <v>5.5032355679396003E-4</v>
      </c>
      <c r="G323" s="27">
        <v>9.0640889794832243E-5</v>
      </c>
      <c r="H323" s="27">
        <v>3.6286635632575882E-4</v>
      </c>
      <c r="I323" s="27">
        <v>1.5155930453120166E-4</v>
      </c>
      <c r="J323">
        <v>320</v>
      </c>
    </row>
    <row r="324" spans="1:10" x14ac:dyDescent="0.3">
      <c r="A324">
        <v>156.44907679722678</v>
      </c>
      <c r="B324">
        <v>229.41501359450353</v>
      </c>
      <c r="C324">
        <v>385.86409039173031</v>
      </c>
      <c r="D324" s="27">
        <v>4.6414900771711917E-4</v>
      </c>
      <c r="E324" s="27">
        <v>6.6309875510064411E-4</v>
      </c>
      <c r="F324" s="27">
        <v>7.1123877087046999E-4</v>
      </c>
      <c r="G324" s="27">
        <v>3.1850478439154873E-4</v>
      </c>
      <c r="H324" s="27">
        <v>3.2522742429839512E-4</v>
      </c>
      <c r="I324" s="27">
        <v>1.4601530320464367E-4</v>
      </c>
      <c r="J324">
        <v>321</v>
      </c>
    </row>
    <row r="325" spans="1:10" x14ac:dyDescent="0.3">
      <c r="A325">
        <v>158.35966252304226</v>
      </c>
      <c r="B325">
        <v>229.07208597403377</v>
      </c>
      <c r="C325">
        <v>387.431748497076</v>
      </c>
      <c r="D325" s="27">
        <v>5.8263203664723725E-4</v>
      </c>
      <c r="E325" s="27">
        <v>7.175343999385387E-4</v>
      </c>
      <c r="F325" s="27">
        <v>5.222212919313231E-4</v>
      </c>
      <c r="G325" s="27">
        <v>5.0316430652853493E-4</v>
      </c>
      <c r="H325" s="27">
        <v>2.2530293262516292E-4</v>
      </c>
      <c r="I325" s="27">
        <v>9.5041464778834143E-4</v>
      </c>
      <c r="J325">
        <v>322</v>
      </c>
    </row>
    <row r="326" spans="1:10" x14ac:dyDescent="0.3">
      <c r="A326">
        <v>163.66092415477141</v>
      </c>
      <c r="B326">
        <v>229.07040273499524</v>
      </c>
      <c r="C326">
        <v>392.73132688976665</v>
      </c>
      <c r="D326" s="27">
        <v>5.287241074570611E-4</v>
      </c>
      <c r="E326" s="27">
        <v>7.7135418727424443E-4</v>
      </c>
      <c r="F326" s="27">
        <v>6.0302223362511962E-4</v>
      </c>
      <c r="G326" s="27">
        <v>1.6693490194796554E-4</v>
      </c>
      <c r="H326" s="27">
        <v>8.0742733972246825E-4</v>
      </c>
      <c r="I326" s="27">
        <v>3.3277945163356503E-4</v>
      </c>
      <c r="J326">
        <v>323</v>
      </c>
    </row>
    <row r="327" spans="1:10" x14ac:dyDescent="0.3">
      <c r="A327">
        <v>162.23887927422862</v>
      </c>
      <c r="B327">
        <v>229.16438445004059</v>
      </c>
      <c r="C327">
        <v>391.40326372426921</v>
      </c>
      <c r="D327" s="27">
        <v>4.7390289402902014E-4</v>
      </c>
      <c r="E327" s="27">
        <v>4.5558678974968157E-4</v>
      </c>
      <c r="F327" s="27">
        <v>9.6428197220948869E-4</v>
      </c>
      <c r="G327" s="27">
        <v>1.8463380445657996E-4</v>
      </c>
      <c r="H327" s="27">
        <v>8.7687986067896116E-4</v>
      </c>
      <c r="I327" s="27">
        <v>6.5541126394658996E-5</v>
      </c>
      <c r="J327">
        <v>324</v>
      </c>
    </row>
    <row r="328" spans="1:10" x14ac:dyDescent="0.3">
      <c r="A328">
        <v>162.79398297261565</v>
      </c>
      <c r="B328">
        <v>229.10004941291251</v>
      </c>
      <c r="C328">
        <v>391.89403238552813</v>
      </c>
      <c r="D328" s="27">
        <v>6.7742962820577506E-4</v>
      </c>
      <c r="E328" s="27">
        <v>9.8186170955283543E-4</v>
      </c>
      <c r="F328" s="27">
        <v>2.344596321988538E-4</v>
      </c>
      <c r="G328" s="27">
        <v>1.2038662921269408E-4</v>
      </c>
      <c r="H328" s="27">
        <v>9.0887896126065973E-4</v>
      </c>
      <c r="I328" s="27">
        <v>2.5059776024293791E-4</v>
      </c>
      <c r="J328">
        <v>325</v>
      </c>
    </row>
    <row r="329" spans="1:10" x14ac:dyDescent="0.3">
      <c r="A329">
        <v>153.43788580061349</v>
      </c>
      <c r="B329">
        <v>229.17106477013238</v>
      </c>
      <c r="C329">
        <v>382.60895057074583</v>
      </c>
      <c r="D329" s="27">
        <v>9.5120788830416062E-4</v>
      </c>
      <c r="E329" s="27">
        <v>5.8698694108764808E-4</v>
      </c>
      <c r="F329" s="27">
        <v>2.2210785420133294E-4</v>
      </c>
      <c r="G329" s="27">
        <v>8.3592546574868067E-4</v>
      </c>
      <c r="H329" s="27">
        <v>6.8991714370109168E-4</v>
      </c>
      <c r="I329" s="27">
        <v>2.058594773992042E-4</v>
      </c>
      <c r="J329">
        <v>326</v>
      </c>
    </row>
    <row r="330" spans="1:10" x14ac:dyDescent="0.3">
      <c r="A330">
        <v>164.40257030151702</v>
      </c>
      <c r="B330">
        <v>229.11467477340022</v>
      </c>
      <c r="C330">
        <v>393.51724507491724</v>
      </c>
      <c r="D330" s="27">
        <v>5.8398259050917284E-4</v>
      </c>
      <c r="E330" s="27">
        <v>3.5878365376366072E-4</v>
      </c>
      <c r="F330" s="27">
        <v>9.7754955837711568E-4</v>
      </c>
      <c r="G330" s="27">
        <v>2.471431019445283E-4</v>
      </c>
      <c r="H330" s="27">
        <v>6.5539129043317107E-4</v>
      </c>
      <c r="I330" s="27">
        <v>2.2000185307484774E-4</v>
      </c>
      <c r="J330">
        <v>327</v>
      </c>
    </row>
    <row r="331" spans="1:10" x14ac:dyDescent="0.3">
      <c r="A331">
        <v>106.6469517322753</v>
      </c>
      <c r="B331">
        <v>230.26084515137097</v>
      </c>
      <c r="C331">
        <v>336.90779688364626</v>
      </c>
      <c r="D331" s="27">
        <v>8.2652156398162788E-4</v>
      </c>
      <c r="E331" s="27">
        <v>3.4457995338512326E-4</v>
      </c>
      <c r="F331" s="27">
        <v>2.127442044609688E-5</v>
      </c>
      <c r="G331" s="27">
        <v>9.1239933591974259E-4</v>
      </c>
      <c r="H331" s="27">
        <v>1.5559131692724707E-4</v>
      </c>
      <c r="I331" s="27">
        <v>7.1510451928281319E-4</v>
      </c>
      <c r="J331">
        <v>328</v>
      </c>
    </row>
    <row r="332" spans="1:10" x14ac:dyDescent="0.3">
      <c r="A332">
        <v>157.38793122726267</v>
      </c>
      <c r="B332">
        <v>229.34325604843804</v>
      </c>
      <c r="C332">
        <v>386.73118727570068</v>
      </c>
      <c r="D332" s="27">
        <v>4.5534368803080478E-4</v>
      </c>
      <c r="E332" s="27">
        <v>5.2681833102864088E-4</v>
      </c>
      <c r="F332" s="27">
        <v>8.6111176586746592E-4</v>
      </c>
      <c r="G332" s="27">
        <v>1.8224578944079766E-4</v>
      </c>
      <c r="H332" s="27">
        <v>7.3490411870877749E-4</v>
      </c>
      <c r="I332" s="27">
        <v>1.9433456111998819E-5</v>
      </c>
      <c r="J332">
        <v>329</v>
      </c>
    </row>
    <row r="333" spans="1:10" x14ac:dyDescent="0.3">
      <c r="A333">
        <v>147.7433410464032</v>
      </c>
      <c r="B333">
        <v>229.68012873482797</v>
      </c>
      <c r="C333">
        <v>377.42346978123118</v>
      </c>
      <c r="D333" s="27">
        <v>7.5545598633694195E-4</v>
      </c>
      <c r="E333" s="27">
        <v>8.9498600167187744E-4</v>
      </c>
      <c r="F333" s="27">
        <v>9.019680837591711E-5</v>
      </c>
      <c r="G333" s="27">
        <v>1.49147302076897E-5</v>
      </c>
      <c r="H333" s="27">
        <v>4.8931466952329564E-6</v>
      </c>
      <c r="I333" s="27">
        <v>5.9545019204741353E-4</v>
      </c>
      <c r="J333">
        <v>330</v>
      </c>
    </row>
    <row r="334" spans="1:10" x14ac:dyDescent="0.3">
      <c r="A334">
        <v>151.93987245573689</v>
      </c>
      <c r="B334">
        <v>229.20158282967452</v>
      </c>
      <c r="C334">
        <v>381.14145528541144</v>
      </c>
      <c r="D334" s="27">
        <v>9.4730434912011525E-4</v>
      </c>
      <c r="E334" s="27">
        <v>2.1479314173594626E-4</v>
      </c>
      <c r="F334" s="27">
        <v>5.7937312510096539E-4</v>
      </c>
      <c r="G334" s="27">
        <v>8.1555327060888578E-4</v>
      </c>
      <c r="H334" s="27">
        <v>7.0185046390022537E-4</v>
      </c>
      <c r="I334" s="27">
        <v>2.2919269223497141E-4</v>
      </c>
      <c r="J334">
        <v>331</v>
      </c>
    </row>
    <row r="335" spans="1:10" x14ac:dyDescent="0.3">
      <c r="A335">
        <v>159.96530579292801</v>
      </c>
      <c r="B335">
        <v>228.95778285555443</v>
      </c>
      <c r="C335">
        <v>388.92308864848246</v>
      </c>
      <c r="D335" s="27">
        <v>6.8510157645896587E-4</v>
      </c>
      <c r="E335" s="27">
        <v>4.733818765008002E-4</v>
      </c>
      <c r="F335" s="27">
        <v>6.7354784050157712E-4</v>
      </c>
      <c r="G335" s="27">
        <v>6.5253703285049274E-4</v>
      </c>
      <c r="H335" s="27">
        <v>7.4803723962053978E-4</v>
      </c>
      <c r="I335" s="27">
        <v>5.0877336244193087E-4</v>
      </c>
      <c r="J335">
        <v>332</v>
      </c>
    </row>
    <row r="336" spans="1:10" x14ac:dyDescent="0.3">
      <c r="A336">
        <v>160.63909332567445</v>
      </c>
      <c r="B336">
        <v>228.95969007894212</v>
      </c>
      <c r="C336">
        <v>389.5987834046166</v>
      </c>
      <c r="D336" s="27">
        <v>7.7217518618260877E-4</v>
      </c>
      <c r="E336" s="27">
        <v>9.143473010023123E-4</v>
      </c>
      <c r="F336" s="27">
        <v>1.5600839497145622E-4</v>
      </c>
      <c r="G336" s="27">
        <v>7.7395355219275926E-4</v>
      </c>
      <c r="H336" s="27">
        <v>9.9219775711358277E-4</v>
      </c>
      <c r="I336" s="27">
        <v>8.9158818802648313E-5</v>
      </c>
      <c r="J336">
        <v>333</v>
      </c>
    </row>
    <row r="337" spans="1:10" x14ac:dyDescent="0.3">
      <c r="A337">
        <v>157.62953951396048</v>
      </c>
      <c r="B337">
        <v>229.23292399175955</v>
      </c>
      <c r="C337">
        <v>386.86246350572003</v>
      </c>
      <c r="D337" s="27">
        <v>4.9250795592738704E-4</v>
      </c>
      <c r="E337" s="27">
        <v>4.6456110990171354E-4</v>
      </c>
      <c r="F337" s="27">
        <v>8.7525146480235271E-4</v>
      </c>
      <c r="G337" s="27">
        <v>9.1781106504863937E-5</v>
      </c>
      <c r="H337" s="27">
        <v>9.1825071174539983E-4</v>
      </c>
      <c r="I337" s="27">
        <v>2.3810441493251613E-4</v>
      </c>
      <c r="J337">
        <v>334</v>
      </c>
    </row>
    <row r="338" spans="1:10" x14ac:dyDescent="0.3">
      <c r="A338">
        <v>162.44068187729349</v>
      </c>
      <c r="B338">
        <v>228.86885750091881</v>
      </c>
      <c r="C338">
        <v>391.30953937821232</v>
      </c>
      <c r="D338" s="27">
        <v>1.6845393632077709E-4</v>
      </c>
      <c r="E338" s="27">
        <v>9.7000954241425964E-4</v>
      </c>
      <c r="F338" s="27">
        <v>7.1976951170227624E-4</v>
      </c>
      <c r="G338" s="27">
        <v>4.5814706324267022E-4</v>
      </c>
      <c r="H338" s="27">
        <v>6.6186935014133882E-4</v>
      </c>
      <c r="I338" s="27">
        <v>8.8124254887300875E-4</v>
      </c>
      <c r="J338">
        <v>335</v>
      </c>
    </row>
    <row r="339" spans="1:10" x14ac:dyDescent="0.3">
      <c r="A339">
        <v>163.76175025359393</v>
      </c>
      <c r="B339">
        <v>228.95768424150032</v>
      </c>
      <c r="C339">
        <v>392.71943449509422</v>
      </c>
      <c r="D339" s="27">
        <v>8.9190290589921922E-4</v>
      </c>
      <c r="E339" s="27">
        <v>5.9854627956118533E-4</v>
      </c>
      <c r="F339" s="27">
        <v>3.9940969049616972E-4</v>
      </c>
      <c r="G339" s="27">
        <v>9.8155781339275211E-4</v>
      </c>
      <c r="H339" s="27">
        <v>5.5920184590791701E-4</v>
      </c>
      <c r="I339" s="27">
        <v>9.7512276035041488E-5</v>
      </c>
      <c r="J339">
        <v>336</v>
      </c>
    </row>
    <row r="340" spans="1:10" x14ac:dyDescent="0.3">
      <c r="A340">
        <v>164.92340004887066</v>
      </c>
      <c r="B340">
        <v>228.93391584242565</v>
      </c>
      <c r="C340">
        <v>393.85731589129631</v>
      </c>
      <c r="D340" s="27">
        <v>8.989210871485681E-4</v>
      </c>
      <c r="E340" s="27">
        <v>2.2601959311095959E-4</v>
      </c>
      <c r="F340" s="27">
        <v>7.7954578164459191E-4</v>
      </c>
      <c r="G340" s="27">
        <v>8.5608390541797128E-4</v>
      </c>
      <c r="H340" s="27">
        <v>2.4543836165213701E-4</v>
      </c>
      <c r="I340" s="27">
        <v>5.2550866567462149E-4</v>
      </c>
      <c r="J340">
        <v>337</v>
      </c>
    </row>
    <row r="341" spans="1:10" x14ac:dyDescent="0.3">
      <c r="A341">
        <v>157.21995000704749</v>
      </c>
      <c r="B341">
        <v>229.37800099883884</v>
      </c>
      <c r="C341">
        <v>386.59795100588633</v>
      </c>
      <c r="D341" s="27">
        <v>8.5143695358639638E-4</v>
      </c>
      <c r="E341" s="27">
        <v>7.3754787684096793E-5</v>
      </c>
      <c r="F341" s="27">
        <v>9.2015419030336103E-4</v>
      </c>
      <c r="G341" s="27">
        <v>3.9855428914766948E-4</v>
      </c>
      <c r="H341" s="27">
        <v>3.3660720066942124E-4</v>
      </c>
      <c r="I341" s="27">
        <v>1.1016024137613729E-4</v>
      </c>
      <c r="J341">
        <v>338</v>
      </c>
    </row>
    <row r="342" spans="1:10" x14ac:dyDescent="0.3">
      <c r="A342">
        <v>110.66452318756281</v>
      </c>
      <c r="B342">
        <v>230.12813600322997</v>
      </c>
      <c r="C342">
        <v>340.79265919079279</v>
      </c>
      <c r="D342" s="27">
        <v>6.5944426352779379E-4</v>
      </c>
      <c r="E342" s="27">
        <v>2.6400164436694786E-4</v>
      </c>
      <c r="F342" s="27">
        <v>3.1247208816648529E-4</v>
      </c>
      <c r="G342" s="27">
        <v>8.5880756724385232E-4</v>
      </c>
      <c r="H342" s="27">
        <v>7.5954446266040935E-4</v>
      </c>
      <c r="I342" s="27">
        <v>2.7877553683997719E-4</v>
      </c>
      <c r="J342">
        <v>339</v>
      </c>
    </row>
    <row r="343" spans="1:10" x14ac:dyDescent="0.3">
      <c r="A343">
        <v>157.67938868814844</v>
      </c>
      <c r="B343">
        <v>229.01088129404232</v>
      </c>
      <c r="C343">
        <v>386.69026998219078</v>
      </c>
      <c r="D343" s="27">
        <v>7.7501571752094218E-4</v>
      </c>
      <c r="E343" s="27">
        <v>2.3576398601479179E-4</v>
      </c>
      <c r="F343" s="27">
        <v>7.9333016601072391E-4</v>
      </c>
      <c r="G343" s="27">
        <v>6.5477445724367739E-4</v>
      </c>
      <c r="H343" s="27">
        <v>9.3548742008983383E-4</v>
      </c>
      <c r="I343" s="27">
        <v>3.2214787440562799E-4</v>
      </c>
      <c r="J343">
        <v>340</v>
      </c>
    </row>
    <row r="344" spans="1:10" x14ac:dyDescent="0.3">
      <c r="A344">
        <v>145.90102220754738</v>
      </c>
      <c r="B344">
        <v>229.61860643265493</v>
      </c>
      <c r="C344">
        <v>375.51962864020231</v>
      </c>
      <c r="D344" s="27">
        <v>9.1524001288284214E-4</v>
      </c>
      <c r="E344" s="27">
        <v>3.4572052039859405E-4</v>
      </c>
      <c r="F344" s="27">
        <v>4.4322382523584474E-4</v>
      </c>
      <c r="G344" s="27">
        <v>3.3704035102652364E-4</v>
      </c>
      <c r="H344" s="27">
        <v>5.251852734266026E-4</v>
      </c>
      <c r="I344" s="27">
        <v>6.4059423737431676E-5</v>
      </c>
      <c r="J344">
        <v>341</v>
      </c>
    </row>
    <row r="345" spans="1:10" x14ac:dyDescent="0.3">
      <c r="A345">
        <v>164.44860741946843</v>
      </c>
      <c r="B345">
        <v>229.05327626165405</v>
      </c>
      <c r="C345">
        <v>393.50188368112248</v>
      </c>
      <c r="D345" s="27">
        <v>6.9158550542947235E-4</v>
      </c>
      <c r="E345" s="27">
        <v>4.2600814497994219E-4</v>
      </c>
      <c r="F345" s="27">
        <v>7.9529786770487099E-4</v>
      </c>
      <c r="G345" s="27">
        <v>9.8042292673191232E-5</v>
      </c>
      <c r="H345" s="27">
        <v>9.9891628233540362E-4</v>
      </c>
      <c r="I345" s="27">
        <v>2.0563027925292845E-4</v>
      </c>
      <c r="J345">
        <v>342</v>
      </c>
    </row>
    <row r="346" spans="1:10" x14ac:dyDescent="0.3">
      <c r="A346">
        <v>158.58773258258975</v>
      </c>
      <c r="B346">
        <v>228.95974821925404</v>
      </c>
      <c r="C346">
        <v>387.54748080184379</v>
      </c>
      <c r="D346" s="27">
        <v>9.2870119691015949E-4</v>
      </c>
      <c r="E346" s="27">
        <v>4.2973169557070627E-4</v>
      </c>
      <c r="F346" s="27">
        <v>4.5290473386433943E-4</v>
      </c>
      <c r="G346" s="27">
        <v>4.5592547265959791E-4</v>
      </c>
      <c r="H346" s="27">
        <v>5.8188623046773256E-4</v>
      </c>
      <c r="I346" s="27">
        <v>9.6440353334813298E-4</v>
      </c>
      <c r="J346">
        <v>343</v>
      </c>
    </row>
    <row r="347" spans="1:10" x14ac:dyDescent="0.3">
      <c r="A347">
        <v>159.50920795488818</v>
      </c>
      <c r="B347">
        <v>229.26305268047423</v>
      </c>
      <c r="C347">
        <v>388.77226063536239</v>
      </c>
      <c r="D347" s="27">
        <v>4.721433058083313E-4</v>
      </c>
      <c r="E347" s="27">
        <v>7.9452880786671078E-4</v>
      </c>
      <c r="F347" s="27">
        <v>5.9840740792450246E-4</v>
      </c>
      <c r="G347" s="27">
        <v>2.2142762336930223E-4</v>
      </c>
      <c r="H347" s="27">
        <v>6.3649028380767612E-4</v>
      </c>
      <c r="I347" s="27">
        <v>1.6777210911926037E-4</v>
      </c>
      <c r="J347">
        <v>344</v>
      </c>
    </row>
    <row r="348" spans="1:10" x14ac:dyDescent="0.3">
      <c r="A348">
        <v>155.39173021201719</v>
      </c>
      <c r="B348">
        <v>229.25728006192037</v>
      </c>
      <c r="C348">
        <v>384.64901027393756</v>
      </c>
      <c r="D348" s="27">
        <v>7.725143391649551E-4</v>
      </c>
      <c r="E348" s="27">
        <v>2.5562042838838355E-4</v>
      </c>
      <c r="F348" s="27">
        <v>7.7320830847227913E-4</v>
      </c>
      <c r="G348" s="27">
        <v>2.4195113716422536E-4</v>
      </c>
      <c r="H348" s="27">
        <v>3.4261212784648568E-4</v>
      </c>
      <c r="I348" s="27">
        <v>7.4913408654793574E-4</v>
      </c>
      <c r="J348">
        <v>345</v>
      </c>
    </row>
    <row r="349" spans="1:10" x14ac:dyDescent="0.3">
      <c r="A349">
        <v>158.13323618920643</v>
      </c>
      <c r="B349">
        <v>229.38006450152574</v>
      </c>
      <c r="C349">
        <v>387.51330069073219</v>
      </c>
      <c r="D349" s="27">
        <v>7.6158024671964166E-4</v>
      </c>
      <c r="E349" s="27">
        <v>5.1165383002334849E-4</v>
      </c>
      <c r="F349" s="27">
        <v>5.8639832398591407E-4</v>
      </c>
      <c r="G349" s="27">
        <v>3.9985956446022403E-4</v>
      </c>
      <c r="H349" s="27">
        <v>2.7706229863514321E-4</v>
      </c>
      <c r="I349" s="27">
        <v>9.8267317313526433E-5</v>
      </c>
      <c r="J349">
        <v>346</v>
      </c>
    </row>
    <row r="350" spans="1:10" x14ac:dyDescent="0.3">
      <c r="A350">
        <v>160.31234968790602</v>
      </c>
      <c r="B350">
        <v>229.23563733137468</v>
      </c>
      <c r="C350">
        <v>389.5479870192807</v>
      </c>
      <c r="D350" s="27">
        <v>5.4532394571783381E-4</v>
      </c>
      <c r="E350" s="27">
        <v>5.1452350865278593E-4</v>
      </c>
      <c r="F350" s="27">
        <v>8.1388589311093349E-4</v>
      </c>
      <c r="G350" s="27">
        <v>2.1468350199153421E-4</v>
      </c>
      <c r="H350" s="27">
        <v>6.0440847418805933E-4</v>
      </c>
      <c r="I350" s="27">
        <v>2.3159433052015471E-4</v>
      </c>
      <c r="J350">
        <v>347</v>
      </c>
    </row>
    <row r="351" spans="1:10" x14ac:dyDescent="0.3">
      <c r="A351">
        <v>166.70881914973762</v>
      </c>
      <c r="B351">
        <v>228.83035603584966</v>
      </c>
      <c r="C351">
        <v>395.53917518558728</v>
      </c>
      <c r="D351" s="27">
        <v>7.2218138065234202E-4</v>
      </c>
      <c r="E351" s="27">
        <v>2.4478206995716449E-4</v>
      </c>
      <c r="F351" s="27">
        <v>9.5129285002447622E-4</v>
      </c>
      <c r="G351" s="27">
        <v>7.3756890450220585E-4</v>
      </c>
      <c r="H351" s="27">
        <v>5.7795637900740458E-4</v>
      </c>
      <c r="I351" s="27">
        <v>4.9637095631429066E-4</v>
      </c>
      <c r="J351">
        <v>348</v>
      </c>
    </row>
    <row r="352" spans="1:10" x14ac:dyDescent="0.3">
      <c r="A352">
        <v>167.10150135388653</v>
      </c>
      <c r="B352">
        <v>228.82443970487773</v>
      </c>
      <c r="C352">
        <v>395.92594105876424</v>
      </c>
      <c r="D352" s="27">
        <v>1.0713430701718924E-4</v>
      </c>
      <c r="E352" s="27">
        <v>8.4527710561495251E-4</v>
      </c>
      <c r="F352" s="27">
        <v>9.7106511222118646E-4</v>
      </c>
      <c r="G352" s="27">
        <v>2.0749783945766428E-4</v>
      </c>
      <c r="H352" s="27">
        <v>9.3644000782421954E-4</v>
      </c>
      <c r="I352" s="27">
        <v>6.5774297128981757E-4</v>
      </c>
      <c r="J352">
        <v>349</v>
      </c>
    </row>
    <row r="353" spans="1:10" x14ac:dyDescent="0.3">
      <c r="A353">
        <v>162.91221050252912</v>
      </c>
      <c r="B353">
        <v>229.3091939804664</v>
      </c>
      <c r="C353">
        <v>392.22140448299552</v>
      </c>
      <c r="D353" s="27">
        <v>9.1665279633346163E-4</v>
      </c>
      <c r="E353" s="27">
        <v>9.389094109514708E-4</v>
      </c>
      <c r="F353" s="27">
        <v>6.7932786443124192E-5</v>
      </c>
      <c r="G353" s="27">
        <v>2.6939617774789106E-5</v>
      </c>
      <c r="H353" s="27">
        <v>1.0372876072103614E-4</v>
      </c>
      <c r="I353" s="27">
        <v>5.1959443504120018E-4</v>
      </c>
      <c r="J353">
        <v>350</v>
      </c>
    </row>
    <row r="354" spans="1:10" x14ac:dyDescent="0.3">
      <c r="A354">
        <v>162.45166644045986</v>
      </c>
      <c r="B354">
        <v>229.22862046865353</v>
      </c>
      <c r="C354">
        <v>391.68028690911342</v>
      </c>
      <c r="D354" s="27">
        <v>5.1760225770944844E-4</v>
      </c>
      <c r="E354" s="27">
        <v>6.3650086824910642E-4</v>
      </c>
      <c r="F354" s="27">
        <v>7.5148940915217735E-4</v>
      </c>
      <c r="G354" s="27">
        <v>2.4496956279497571E-4</v>
      </c>
      <c r="H354" s="27">
        <v>6.501047500832957E-4</v>
      </c>
      <c r="I354" s="27">
        <v>2.595029623343279E-5</v>
      </c>
      <c r="J354">
        <v>351</v>
      </c>
    </row>
    <row r="355" spans="1:10" x14ac:dyDescent="0.3">
      <c r="A355">
        <v>140.33584148425206</v>
      </c>
      <c r="B355">
        <v>229.63837982710277</v>
      </c>
      <c r="C355">
        <v>369.97422131135482</v>
      </c>
      <c r="D355" s="27">
        <v>5.9450548081469107E-4</v>
      </c>
      <c r="E355" s="27">
        <v>4.2841744858820592E-4</v>
      </c>
      <c r="F355" s="27">
        <v>5.9895356545457763E-4</v>
      </c>
      <c r="G355" s="27">
        <v>1.3151942027226707E-4</v>
      </c>
      <c r="H355" s="27">
        <v>7.9897602450931143E-4</v>
      </c>
      <c r="I355" s="27">
        <v>3.2907116023479571E-4</v>
      </c>
      <c r="J355">
        <v>352</v>
      </c>
    </row>
    <row r="356" spans="1:10" x14ac:dyDescent="0.3">
      <c r="A356">
        <v>167.69524366601513</v>
      </c>
      <c r="B356">
        <v>228.83066888471828</v>
      </c>
      <c r="C356">
        <v>396.52591255073344</v>
      </c>
      <c r="D356" s="27">
        <v>5.1078315855084073E-5</v>
      </c>
      <c r="E356" s="27">
        <v>1.0821881058869652E-3</v>
      </c>
      <c r="F356" s="27">
        <v>8.0007500614386257E-4</v>
      </c>
      <c r="G356" s="27">
        <v>5.3809838697165284E-4</v>
      </c>
      <c r="H356" s="27">
        <v>2.8538098383079494E-4</v>
      </c>
      <c r="I356" s="27">
        <v>9.1694646181040326E-4</v>
      </c>
      <c r="J356">
        <v>353</v>
      </c>
    </row>
    <row r="357" spans="1:10" x14ac:dyDescent="0.3">
      <c r="A357">
        <v>164.5410664141769</v>
      </c>
      <c r="B357">
        <v>228.8897642804591</v>
      </c>
      <c r="C357">
        <v>393.43083069463603</v>
      </c>
      <c r="D357" s="27">
        <v>6.8562228006163793E-4</v>
      </c>
      <c r="E357" s="27">
        <v>9.4432992772744201E-4</v>
      </c>
      <c r="F357" s="27">
        <v>2.6296075216634832E-4</v>
      </c>
      <c r="G357" s="27">
        <v>8.0666029901554014E-4</v>
      </c>
      <c r="H357" s="27">
        <v>6.7643552155450138E-4</v>
      </c>
      <c r="I357" s="27">
        <v>3.0437009621915589E-4</v>
      </c>
      <c r="J357">
        <v>354</v>
      </c>
    </row>
    <row r="358" spans="1:10" x14ac:dyDescent="0.3">
      <c r="A358">
        <v>157.09146746097858</v>
      </c>
      <c r="B358">
        <v>229.12736092076725</v>
      </c>
      <c r="C358">
        <v>386.21882838174582</v>
      </c>
      <c r="D358" s="27">
        <v>8.127099380670187E-4</v>
      </c>
      <c r="E358" s="27">
        <v>2.5098142435139278E-4</v>
      </c>
      <c r="F358" s="27">
        <v>7.4656658755279065E-4</v>
      </c>
      <c r="G358" s="27">
        <v>1.0069681029221297E-4</v>
      </c>
      <c r="H358" s="27">
        <v>8.1935967250603542E-4</v>
      </c>
      <c r="I358" s="27">
        <v>6.827719708416371E-4</v>
      </c>
      <c r="J358">
        <v>355</v>
      </c>
    </row>
    <row r="359" spans="1:10" x14ac:dyDescent="0.3">
      <c r="A359">
        <v>164.97806061977568</v>
      </c>
      <c r="B359">
        <v>228.93021596674248</v>
      </c>
      <c r="C359">
        <v>393.90827658651813</v>
      </c>
      <c r="D359" s="27">
        <v>5.8631862328323325E-4</v>
      </c>
      <c r="E359" s="27">
        <v>7.3097893371142748E-4</v>
      </c>
      <c r="F359" s="27">
        <v>5.8754060219777993E-4</v>
      </c>
      <c r="G359" s="27">
        <v>8.5305780429776701E-4</v>
      </c>
      <c r="H359" s="27">
        <v>6.9892762152339309E-4</v>
      </c>
      <c r="I359" s="27">
        <v>8.2288958649265014E-5</v>
      </c>
      <c r="J359">
        <v>356</v>
      </c>
    </row>
    <row r="360" spans="1:10" x14ac:dyDescent="0.3">
      <c r="A360">
        <v>160.94931671420696</v>
      </c>
      <c r="B360">
        <v>229.03461475760253</v>
      </c>
      <c r="C360">
        <v>389.98393147180946</v>
      </c>
      <c r="D360" s="27">
        <v>9.8818917816547304E-4</v>
      </c>
      <c r="E360" s="27">
        <v>1.1320980419046951E-4</v>
      </c>
      <c r="F360" s="27">
        <v>7.5558678752802829E-4</v>
      </c>
      <c r="G360" s="27">
        <v>1.5783655887883585E-4</v>
      </c>
      <c r="H360" s="27">
        <v>8.7413312024689971E-4</v>
      </c>
      <c r="I360" s="27">
        <v>5.7514512975933543E-4</v>
      </c>
      <c r="J360">
        <v>357</v>
      </c>
    </row>
    <row r="361" spans="1:10" x14ac:dyDescent="0.3">
      <c r="A361">
        <v>152.70819366102555</v>
      </c>
      <c r="B361">
        <v>229.31942018461172</v>
      </c>
      <c r="C361">
        <v>382.02761384563723</v>
      </c>
      <c r="D361" s="27">
        <v>7.0160194856653212E-4</v>
      </c>
      <c r="E361" s="27">
        <v>8.382951126007747E-4</v>
      </c>
      <c r="F361" s="27">
        <v>2.2865717156211066E-4</v>
      </c>
      <c r="G361" s="27">
        <v>1.6178911291077352E-4</v>
      </c>
      <c r="H361" s="27">
        <v>6.0481316088574163E-4</v>
      </c>
      <c r="I361" s="27">
        <v>5.7121718285209409E-4</v>
      </c>
      <c r="J361">
        <v>358</v>
      </c>
    </row>
    <row r="362" spans="1:10" x14ac:dyDescent="0.3">
      <c r="A362">
        <v>134.83832728753976</v>
      </c>
      <c r="B362">
        <v>229.53103915616535</v>
      </c>
      <c r="C362">
        <v>364.36936644370508</v>
      </c>
      <c r="D362" s="27">
        <v>1.8179366808163877E-5</v>
      </c>
      <c r="E362" s="27">
        <v>7.5763161167517875E-4</v>
      </c>
      <c r="F362" s="27">
        <v>7.4868371972590256E-4</v>
      </c>
      <c r="G362" s="27">
        <v>5.0568467835950654E-4</v>
      </c>
      <c r="H362" s="27">
        <v>9.8825078328027048E-4</v>
      </c>
      <c r="I362" s="27">
        <v>4.8009941628092916E-4</v>
      </c>
      <c r="J362">
        <v>359</v>
      </c>
    </row>
    <row r="363" spans="1:10" x14ac:dyDescent="0.3">
      <c r="A363">
        <v>163.4726637575331</v>
      </c>
      <c r="B363">
        <v>229.12580076080749</v>
      </c>
      <c r="C363">
        <v>392.59846451834062</v>
      </c>
      <c r="D363" s="27">
        <v>8.4976678670933446E-4</v>
      </c>
      <c r="E363" s="27">
        <v>6.2983994705238366E-4</v>
      </c>
      <c r="F363" s="27">
        <v>4.279407087288398E-4</v>
      </c>
      <c r="G363" s="27">
        <v>3.4937108046675404E-4</v>
      </c>
      <c r="H363" s="27">
        <v>5.6651526878366229E-4</v>
      </c>
      <c r="I363" s="27">
        <v>2.3911395517962403E-4</v>
      </c>
      <c r="J363">
        <v>360</v>
      </c>
    </row>
    <row r="364" spans="1:10" x14ac:dyDescent="0.3">
      <c r="A364">
        <v>155.54911513220429</v>
      </c>
      <c r="B364">
        <v>229.16898449188332</v>
      </c>
      <c r="C364">
        <v>384.71809962408759</v>
      </c>
      <c r="D364" s="27">
        <v>2.9928133095884018E-4</v>
      </c>
      <c r="E364" s="27">
        <v>9.4288057890991133E-4</v>
      </c>
      <c r="F364" s="27">
        <v>5.5001691597965786E-4</v>
      </c>
      <c r="G364" s="27">
        <v>3.6304436087070639E-4</v>
      </c>
      <c r="H364" s="27">
        <v>9.1914859626133832E-4</v>
      </c>
      <c r="I364" s="27">
        <v>3.0524407521515277E-4</v>
      </c>
      <c r="J364">
        <v>361</v>
      </c>
    </row>
    <row r="365" spans="1:10" x14ac:dyDescent="0.3">
      <c r="A365">
        <v>163.34741480931029</v>
      </c>
      <c r="B365">
        <v>228.93621422237823</v>
      </c>
      <c r="C365">
        <v>392.28362903168852</v>
      </c>
      <c r="D365" s="27">
        <v>5.2420807017074798E-4</v>
      </c>
      <c r="E365" s="27">
        <v>7.9138034204663489E-4</v>
      </c>
      <c r="F365" s="27">
        <v>5.651575230097483E-4</v>
      </c>
      <c r="G365" s="27">
        <v>9.751234024033571E-4</v>
      </c>
      <c r="H365" s="27">
        <v>5.1984851931755928E-4</v>
      </c>
      <c r="I365" s="27">
        <v>2.3758010339808847E-4</v>
      </c>
      <c r="J365">
        <v>362</v>
      </c>
    </row>
    <row r="366" spans="1:10" x14ac:dyDescent="0.3">
      <c r="A366">
        <v>159.94562370165332</v>
      </c>
      <c r="B366">
        <v>229.02722309894307</v>
      </c>
      <c r="C366">
        <v>388.97284680059636</v>
      </c>
      <c r="D366" s="27">
        <v>4.0930216738111136E-4</v>
      </c>
      <c r="E366" s="27">
        <v>5.6881386266610743E-4</v>
      </c>
      <c r="F366" s="27">
        <v>8.6260560665054242E-4</v>
      </c>
      <c r="G366" s="27">
        <v>5.1392273610920722E-4</v>
      </c>
      <c r="H366" s="27">
        <v>3.3358067276826464E-4</v>
      </c>
      <c r="I366" s="27">
        <v>8.5344558463049428E-4</v>
      </c>
      <c r="J366">
        <v>363</v>
      </c>
    </row>
    <row r="367" spans="1:10" x14ac:dyDescent="0.3">
      <c r="A367">
        <v>162.69101611547288</v>
      </c>
      <c r="B367">
        <v>228.96767324085954</v>
      </c>
      <c r="C367">
        <v>391.65868935633239</v>
      </c>
      <c r="D367" s="27">
        <v>5.751504515528464E-4</v>
      </c>
      <c r="E367" s="27">
        <v>8.8745104868687347E-4</v>
      </c>
      <c r="F367" s="27">
        <v>4.1222615170929543E-4</v>
      </c>
      <c r="G367" s="27">
        <v>7.7149296612101558E-4</v>
      </c>
      <c r="H367" s="27">
        <v>5.2402747138503218E-4</v>
      </c>
      <c r="I367" s="27">
        <v>3.8902519567297222E-4</v>
      </c>
      <c r="J367">
        <v>364</v>
      </c>
    </row>
    <row r="368" spans="1:10" x14ac:dyDescent="0.3">
      <c r="A368">
        <v>162.88721410698213</v>
      </c>
      <c r="B368">
        <v>229.03167271492029</v>
      </c>
      <c r="C368">
        <v>391.91888682190245</v>
      </c>
      <c r="D368" s="27">
        <v>5.974883604165193E-4</v>
      </c>
      <c r="E368" s="27">
        <v>8.4664023576420532E-4</v>
      </c>
      <c r="F368" s="27">
        <v>4.420516433463237E-4</v>
      </c>
      <c r="G368" s="27">
        <v>7.9384029461766065E-4</v>
      </c>
      <c r="H368" s="27">
        <v>3.8579009927085044E-4</v>
      </c>
      <c r="I368" s="27">
        <v>2.9844643385252824E-4</v>
      </c>
      <c r="J368">
        <v>365</v>
      </c>
    </row>
    <row r="369" spans="1:10" x14ac:dyDescent="0.3">
      <c r="A369">
        <v>162.40822506293071</v>
      </c>
      <c r="B369">
        <v>229.013279095397</v>
      </c>
      <c r="C369">
        <v>391.42150415832771</v>
      </c>
      <c r="D369" s="27">
        <v>4.2001551622711231E-4</v>
      </c>
      <c r="E369" s="27">
        <v>5.1194819065298268E-4</v>
      </c>
      <c r="F369" s="27">
        <v>9.4449599002858586E-4</v>
      </c>
      <c r="G369" s="27">
        <v>9.8549512627615302E-4</v>
      </c>
      <c r="H369" s="27">
        <v>4.6562994636732604E-4</v>
      </c>
      <c r="I369" s="27">
        <v>1.1627772071742148E-4</v>
      </c>
      <c r="J369">
        <v>366</v>
      </c>
    </row>
    <row r="370" spans="1:10" x14ac:dyDescent="0.3">
      <c r="A370">
        <v>163.02179688248307</v>
      </c>
      <c r="B370">
        <v>229.11624589168264</v>
      </c>
      <c r="C370">
        <v>392.13804277416568</v>
      </c>
      <c r="D370" s="27">
        <v>5.7457665262743271E-4</v>
      </c>
      <c r="E370" s="27">
        <v>9.1866603723536242E-4</v>
      </c>
      <c r="F370" s="27">
        <v>4.0613544179772797E-4</v>
      </c>
      <c r="G370" s="27">
        <v>1.48574892471435E-4</v>
      </c>
      <c r="H370" s="27">
        <v>8.3760076372689854E-4</v>
      </c>
      <c r="I370" s="27">
        <v>2.2918549007170118E-4</v>
      </c>
      <c r="J370">
        <v>367</v>
      </c>
    </row>
    <row r="371" spans="1:10" x14ac:dyDescent="0.3">
      <c r="A371">
        <v>157.53413142120968</v>
      </c>
      <c r="B371">
        <v>229.40349741578476</v>
      </c>
      <c r="C371">
        <v>386.93762883699446</v>
      </c>
      <c r="D371" s="27">
        <v>8.8308957163568203E-4</v>
      </c>
      <c r="E371" s="27">
        <v>2.9291138238272902E-4</v>
      </c>
      <c r="F371" s="27">
        <v>6.7758642648623672E-4</v>
      </c>
      <c r="G371" s="27">
        <v>5.4567997921233207E-4</v>
      </c>
      <c r="H371" s="27">
        <v>1.741165440069032E-4</v>
      </c>
      <c r="I371" s="27">
        <v>2.8026586886966104E-5</v>
      </c>
      <c r="J371">
        <v>368</v>
      </c>
    </row>
    <row r="372" spans="1:10" x14ac:dyDescent="0.3">
      <c r="A372">
        <v>165.35157524775099</v>
      </c>
      <c r="B372">
        <v>229.07650926440988</v>
      </c>
      <c r="C372">
        <v>394.42808451216086</v>
      </c>
      <c r="D372" s="27">
        <v>5.618893234699254E-7</v>
      </c>
      <c r="E372" s="27">
        <v>3.3123500352234922E-4</v>
      </c>
      <c r="F372" s="27">
        <v>1.5979928964711941E-3</v>
      </c>
      <c r="G372" s="27">
        <v>4.60497131569261E-4</v>
      </c>
      <c r="H372" s="27">
        <v>5.7938464244524984E-4</v>
      </c>
      <c r="I372" s="27">
        <v>1.2945477138131639E-4</v>
      </c>
      <c r="J372">
        <v>369</v>
      </c>
    </row>
    <row r="373" spans="1:10" x14ac:dyDescent="0.3">
      <c r="A373">
        <v>159.80047211507491</v>
      </c>
      <c r="B373">
        <v>229.25117839072647</v>
      </c>
      <c r="C373">
        <v>389.05165050580138</v>
      </c>
      <c r="D373" s="27">
        <v>3.7591565585248343E-4</v>
      </c>
      <c r="E373" s="27">
        <v>5.1658048814056333E-4</v>
      </c>
      <c r="F373" s="27">
        <v>9.7546431444311141E-4</v>
      </c>
      <c r="G373" s="27">
        <v>1.6835522555888553E-4</v>
      </c>
      <c r="H373" s="27">
        <v>5.9481622060037788E-4</v>
      </c>
      <c r="I373" s="27">
        <v>2.7732965235956441E-4</v>
      </c>
      <c r="J373">
        <v>370</v>
      </c>
    </row>
    <row r="374" spans="1:10" x14ac:dyDescent="0.3">
      <c r="A374">
        <v>164.39809364527878</v>
      </c>
      <c r="B374">
        <v>228.98200067834301</v>
      </c>
      <c r="C374">
        <v>393.38009432362179</v>
      </c>
      <c r="D374" s="27">
        <v>7.4879628941760634E-4</v>
      </c>
      <c r="E374" s="27">
        <v>5.6091435816868571E-4</v>
      </c>
      <c r="F374" s="27">
        <v>5.9303931653444054E-4</v>
      </c>
      <c r="G374" s="27">
        <v>1.1924607224489868E-4</v>
      </c>
      <c r="H374" s="27">
        <v>5.3763608517556297E-4</v>
      </c>
      <c r="I374" s="27">
        <v>8.6294162122633837E-4</v>
      </c>
      <c r="J374">
        <v>371</v>
      </c>
    </row>
    <row r="375" spans="1:10" x14ac:dyDescent="0.3">
      <c r="A375">
        <v>156.73355553118566</v>
      </c>
      <c r="B375">
        <v>229.25734054717836</v>
      </c>
      <c r="C375">
        <v>385.99089607836402</v>
      </c>
      <c r="D375" s="27">
        <v>6.1867220870300335E-4</v>
      </c>
      <c r="E375" s="27">
        <v>3.1936503565894081E-4</v>
      </c>
      <c r="F375" s="27">
        <v>8.8381234687952889E-4</v>
      </c>
      <c r="G375" s="27">
        <v>1.4290317456925502E-4</v>
      </c>
      <c r="H375" s="27">
        <v>6.8340961544091216E-4</v>
      </c>
      <c r="I375" s="27">
        <v>4.1224215827826083E-4</v>
      </c>
      <c r="J375">
        <v>372</v>
      </c>
    </row>
    <row r="376" spans="1:10" x14ac:dyDescent="0.3">
      <c r="A376">
        <v>162.68628417230912</v>
      </c>
      <c r="B376">
        <v>228.98343459848314</v>
      </c>
      <c r="C376">
        <v>391.66971877079226</v>
      </c>
      <c r="D376" s="27">
        <v>7.1963450259508537E-4</v>
      </c>
      <c r="E376" s="27">
        <v>4.144767772732662E-4</v>
      </c>
      <c r="F376" s="27">
        <v>7.426966200689164E-4</v>
      </c>
      <c r="G376" s="27">
        <v>6.1738444913132112E-4</v>
      </c>
      <c r="H376" s="27">
        <v>3.9757152170212648E-5</v>
      </c>
      <c r="I376" s="27">
        <v>9.8025798699267141E-4</v>
      </c>
      <c r="J376">
        <v>373</v>
      </c>
    </row>
    <row r="377" spans="1:10" x14ac:dyDescent="0.3">
      <c r="A377">
        <v>167.77081805633466</v>
      </c>
      <c r="B377">
        <v>228.77411587445948</v>
      </c>
      <c r="C377">
        <v>396.54493393079417</v>
      </c>
      <c r="D377" s="27">
        <v>4.9002271231940648E-4</v>
      </c>
      <c r="E377" s="27">
        <v>6.9476040050923775E-4</v>
      </c>
      <c r="F377" s="27">
        <v>7.4238236408318665E-4</v>
      </c>
      <c r="G377" s="27">
        <v>7.4331036606409826E-4</v>
      </c>
      <c r="H377" s="27">
        <v>2.7889212507516744E-4</v>
      </c>
      <c r="I377" s="27">
        <v>8.8375448172330604E-4</v>
      </c>
      <c r="J377">
        <v>374</v>
      </c>
    </row>
    <row r="378" spans="1:10" x14ac:dyDescent="0.3">
      <c r="A378">
        <v>156.96195814550788</v>
      </c>
      <c r="B378">
        <v>229.37715175160486</v>
      </c>
      <c r="C378">
        <v>386.33910989711273</v>
      </c>
      <c r="D378" s="27">
        <v>7.2497775529933926E-4</v>
      </c>
      <c r="E378" s="27">
        <v>9.1046294284428736E-4</v>
      </c>
      <c r="F378" s="27">
        <v>2.0583586484791176E-4</v>
      </c>
      <c r="G378" s="27">
        <v>3.2830350192399217E-4</v>
      </c>
      <c r="H378" s="27">
        <v>5.0587590840843184E-4</v>
      </c>
      <c r="I378" s="27">
        <v>3.1761012526103394E-5</v>
      </c>
      <c r="J378">
        <v>375</v>
      </c>
    </row>
    <row r="379" spans="1:10" x14ac:dyDescent="0.3">
      <c r="A379">
        <v>142.79764119404746</v>
      </c>
      <c r="B379">
        <v>229.75634831833344</v>
      </c>
      <c r="C379">
        <v>372.55398951238089</v>
      </c>
      <c r="D379" s="27">
        <v>9.1084521968888533E-4</v>
      </c>
      <c r="E379" s="27">
        <v>6.0118357473745025E-5</v>
      </c>
      <c r="F379" s="27">
        <v>7.0416563739533853E-4</v>
      </c>
      <c r="G379" s="27">
        <v>4.7585164568706215E-4</v>
      </c>
      <c r="H379" s="27">
        <v>1.9500038486263069E-4</v>
      </c>
      <c r="I379" s="27">
        <v>6.4956868730733339E-5</v>
      </c>
      <c r="J379">
        <v>376</v>
      </c>
    </row>
    <row r="380" spans="1:10" x14ac:dyDescent="0.3">
      <c r="A380">
        <v>167.44341271299939</v>
      </c>
      <c r="B380">
        <v>228.80773205877264</v>
      </c>
      <c r="C380">
        <v>396.25114477177203</v>
      </c>
      <c r="D380" s="27">
        <v>7.6698854567485775E-4</v>
      </c>
      <c r="E380" s="27">
        <v>7.3097113052888953E-4</v>
      </c>
      <c r="F380" s="27">
        <v>4.2856453306796199E-4</v>
      </c>
      <c r="G380" s="27">
        <v>8.3280043108885913E-4</v>
      </c>
      <c r="H380" s="27">
        <v>3.2084731627772555E-4</v>
      </c>
      <c r="I380" s="27">
        <v>6.7406113092693693E-4</v>
      </c>
      <c r="J380">
        <v>377</v>
      </c>
    </row>
    <row r="381" spans="1:10" x14ac:dyDescent="0.3">
      <c r="A381">
        <v>162.1696691386378</v>
      </c>
      <c r="B381">
        <v>228.90509208983318</v>
      </c>
      <c r="C381">
        <v>391.07476122847095</v>
      </c>
      <c r="D381" s="27">
        <v>5.5167752719838259E-4</v>
      </c>
      <c r="E381" s="27">
        <v>3.5418477160142588E-4</v>
      </c>
      <c r="F381" s="27">
        <v>9.5291474358179674E-4</v>
      </c>
      <c r="G381" s="27">
        <v>8.7681833963294733E-4</v>
      </c>
      <c r="H381" s="27">
        <v>9.6068252551497965E-4</v>
      </c>
      <c r="I381" s="27">
        <v>7.3386570403761854E-5</v>
      </c>
      <c r="J381">
        <v>378</v>
      </c>
    </row>
    <row r="382" spans="1:10" x14ac:dyDescent="0.3">
      <c r="A382">
        <v>158.08908857636808</v>
      </c>
      <c r="B382">
        <v>229.45844586762368</v>
      </c>
      <c r="C382">
        <v>387.54753444399176</v>
      </c>
      <c r="D382" s="27">
        <v>5.8701249233328529E-4</v>
      </c>
      <c r="E382" s="27">
        <v>9.3832066358873125E-4</v>
      </c>
      <c r="F382" s="27">
        <v>3.4419299366542138E-4</v>
      </c>
      <c r="G382" s="27">
        <v>1.5110076418699302E-4</v>
      </c>
      <c r="H382" s="27">
        <v>2.970390544035571E-4</v>
      </c>
      <c r="I382" s="27">
        <v>9.8724124522980088E-5</v>
      </c>
      <c r="J382">
        <v>379</v>
      </c>
    </row>
    <row r="383" spans="1:10" x14ac:dyDescent="0.3">
      <c r="A383">
        <v>156.26630448870273</v>
      </c>
      <c r="B383">
        <v>229.33726730022121</v>
      </c>
      <c r="C383">
        <v>385.60357178892394</v>
      </c>
      <c r="D383" s="27">
        <v>6.9851211457019739E-4</v>
      </c>
      <c r="E383" s="27">
        <v>2.9550616280566881E-4</v>
      </c>
      <c r="F383" s="27">
        <v>8.312787304408587E-4</v>
      </c>
      <c r="G383" s="27">
        <v>3.3120818865820179E-4</v>
      </c>
      <c r="H383" s="27">
        <v>6.5557885791330016E-4</v>
      </c>
      <c r="I383" s="27">
        <v>4.6494012175175262E-5</v>
      </c>
      <c r="J383">
        <v>380</v>
      </c>
    </row>
    <row r="384" spans="1:10" x14ac:dyDescent="0.3">
      <c r="A384">
        <v>164.67503927048924</v>
      </c>
      <c r="B384">
        <v>228.8511463914281</v>
      </c>
      <c r="C384">
        <v>393.52618566191734</v>
      </c>
      <c r="D384" s="27">
        <v>4.7971021260234095E-4</v>
      </c>
      <c r="E384" s="27">
        <v>8.0717461794452164E-4</v>
      </c>
      <c r="F384" s="27">
        <v>6.030715414777776E-4</v>
      </c>
      <c r="G384" s="27">
        <v>4.15578415129773E-4</v>
      </c>
      <c r="H384" s="27">
        <v>8.9105236266655361E-4</v>
      </c>
      <c r="I384" s="27">
        <v>5.8801288547792423E-4</v>
      </c>
      <c r="J384">
        <v>381</v>
      </c>
    </row>
    <row r="385" spans="1:10" x14ac:dyDescent="0.3">
      <c r="A385">
        <v>159.90267313693491</v>
      </c>
      <c r="B385">
        <v>229.25346116055553</v>
      </c>
      <c r="C385">
        <v>389.15613429749044</v>
      </c>
      <c r="D385" s="27">
        <v>7.436925803249707E-4</v>
      </c>
      <c r="E385" s="27">
        <v>4.2154188974300344E-4</v>
      </c>
      <c r="F385" s="27">
        <v>7.0459553892257825E-4</v>
      </c>
      <c r="G385" s="27">
        <v>3.4640292103094763E-4</v>
      </c>
      <c r="H385" s="27">
        <v>2.8110054650370541E-4</v>
      </c>
      <c r="I385" s="27">
        <v>3.9901010645148341E-4</v>
      </c>
      <c r="J385">
        <v>382</v>
      </c>
    </row>
    <row r="386" spans="1:10" x14ac:dyDescent="0.3">
      <c r="A386">
        <v>166.02736280947744</v>
      </c>
      <c r="B386">
        <v>228.95390092612337</v>
      </c>
      <c r="C386">
        <v>394.98126373560081</v>
      </c>
      <c r="D386" s="27">
        <v>6.9624547403345622E-4</v>
      </c>
      <c r="E386" s="27">
        <v>8.7900461758631809E-4</v>
      </c>
      <c r="F386" s="27">
        <v>3.4871056628571034E-4</v>
      </c>
      <c r="G386" s="27">
        <v>1.7572784612509244E-4</v>
      </c>
      <c r="H386" s="27">
        <v>8.1096756946701619E-4</v>
      </c>
      <c r="I386" s="27">
        <v>5.0167303994393651E-4</v>
      </c>
      <c r="J386">
        <v>383</v>
      </c>
    </row>
    <row r="387" spans="1:10" x14ac:dyDescent="0.3">
      <c r="A387">
        <v>455.18577684104378</v>
      </c>
      <c r="B387">
        <v>222.20626368723643</v>
      </c>
      <c r="C387">
        <v>677.39204052828018</v>
      </c>
      <c r="D387" s="27">
        <v>3.4866502790810083E-3</v>
      </c>
      <c r="E387" s="27">
        <v>1.6974948807598924E-3</v>
      </c>
      <c r="F387" s="27">
        <v>3.819434354903058E-4</v>
      </c>
      <c r="G387" s="27">
        <v>4.5160252187737172E-5</v>
      </c>
      <c r="H387" s="27">
        <v>8.3200613935549854E-4</v>
      </c>
      <c r="I387" s="27">
        <v>2.4153483027797664E-4</v>
      </c>
      <c r="J387">
        <v>384</v>
      </c>
    </row>
    <row r="388" spans="1:10" x14ac:dyDescent="0.3">
      <c r="A388">
        <v>155.86150079946623</v>
      </c>
      <c r="B388">
        <v>229.40672991310984</v>
      </c>
      <c r="C388">
        <v>385.26823071257604</v>
      </c>
      <c r="D388" s="27">
        <v>5.4759904893358002E-4</v>
      </c>
      <c r="E388" s="27">
        <v>8.7886232408600717E-4</v>
      </c>
      <c r="F388" s="27">
        <v>4.019051204228802E-4</v>
      </c>
      <c r="G388" s="27">
        <v>8.8679069088648223E-5</v>
      </c>
      <c r="H388" s="27">
        <v>8.2045333330555938E-5</v>
      </c>
      <c r="I388" s="27">
        <v>6.8475685571724935E-4</v>
      </c>
      <c r="J388">
        <v>385</v>
      </c>
    </row>
    <row r="389" spans="1:10" x14ac:dyDescent="0.3">
      <c r="A389">
        <v>162.64770476857782</v>
      </c>
      <c r="B389">
        <v>229.10438393745005</v>
      </c>
      <c r="C389">
        <v>391.75208870602785</v>
      </c>
      <c r="D389" s="27">
        <v>9.9111430932442824E-4</v>
      </c>
      <c r="E389" s="27">
        <v>7.3699051685114985E-4</v>
      </c>
      <c r="F389" s="27">
        <v>1.6398068657557305E-4</v>
      </c>
      <c r="G389" s="27">
        <v>2.3369741536310973E-4</v>
      </c>
      <c r="H389" s="27">
        <v>7.0958437187560439E-4</v>
      </c>
      <c r="I389" s="27">
        <v>3.3397636907072097E-4</v>
      </c>
      <c r="J389">
        <v>386</v>
      </c>
    </row>
    <row r="390" spans="1:10" x14ac:dyDescent="0.3">
      <c r="A390">
        <v>109.29293950438723</v>
      </c>
      <c r="B390">
        <v>230.38897462310248</v>
      </c>
      <c r="C390">
        <v>339.68191412748973</v>
      </c>
      <c r="D390" s="27">
        <v>8.2486997570194664E-4</v>
      </c>
      <c r="E390" s="27">
        <v>4.2050453777480118E-4</v>
      </c>
      <c r="F390" s="27">
        <v>3.5674422006341318E-6</v>
      </c>
      <c r="G390" s="27">
        <v>3.0426986636123159E-4</v>
      </c>
      <c r="H390" s="27">
        <v>1.8917889995551405E-4</v>
      </c>
      <c r="I390" s="27">
        <v>7.1727712975886901E-4</v>
      </c>
      <c r="J390">
        <v>387</v>
      </c>
    </row>
    <row r="391" spans="1:10" x14ac:dyDescent="0.3">
      <c r="A391">
        <v>169.33131789292312</v>
      </c>
      <c r="B391">
        <v>228.58442316836096</v>
      </c>
      <c r="C391">
        <v>397.91574106128405</v>
      </c>
      <c r="D391" s="27">
        <v>9.7202459894173013E-4</v>
      </c>
      <c r="E391" s="27">
        <v>9.2050295481157813E-4</v>
      </c>
      <c r="F391" s="27">
        <v>3.4073574664174344E-5</v>
      </c>
      <c r="G391" s="27">
        <v>5.1571481593253368E-4</v>
      </c>
      <c r="H391" s="27">
        <v>9.9630700812383243E-4</v>
      </c>
      <c r="I391" s="27">
        <v>8.5858487977731027E-4</v>
      </c>
      <c r="J391">
        <v>388</v>
      </c>
    </row>
    <row r="392" spans="1:10" x14ac:dyDescent="0.3">
      <c r="A392">
        <v>163.85173554688072</v>
      </c>
      <c r="B392">
        <v>229.12123609758021</v>
      </c>
      <c r="C392">
        <v>392.97297164446093</v>
      </c>
      <c r="D392" s="27">
        <v>5.0160121449409161E-4</v>
      </c>
      <c r="E392" s="27">
        <v>6.5233543747615847E-4</v>
      </c>
      <c r="F392" s="27">
        <v>7.5881134477193666E-4</v>
      </c>
      <c r="G392" s="27">
        <v>1.232407237831423E-4</v>
      </c>
      <c r="H392" s="27">
        <v>8.7513137899623275E-4</v>
      </c>
      <c r="I392" s="27">
        <v>1.4347913198782227E-4</v>
      </c>
      <c r="J392">
        <v>389</v>
      </c>
    </row>
    <row r="393" spans="1:10" x14ac:dyDescent="0.3">
      <c r="A393">
        <v>161.02081719710927</v>
      </c>
      <c r="B393">
        <v>229.29735597801456</v>
      </c>
      <c r="C393">
        <v>390.31817317512383</v>
      </c>
      <c r="D393" s="27">
        <v>6.1371221779668269E-4</v>
      </c>
      <c r="E393" s="27">
        <v>6.6057418731747786E-4</v>
      </c>
      <c r="F393" s="27">
        <v>6.1855815759889147E-4</v>
      </c>
      <c r="G393" s="27">
        <v>4.0174867625377737E-4</v>
      </c>
      <c r="H393" s="27">
        <v>3.0645393201415338E-5</v>
      </c>
      <c r="I393" s="27">
        <v>3.8527406309621457E-4</v>
      </c>
      <c r="J393">
        <v>390</v>
      </c>
    </row>
    <row r="394" spans="1:10" x14ac:dyDescent="0.3">
      <c r="A394">
        <v>158.64729913353435</v>
      </c>
      <c r="B394">
        <v>229.29563327417537</v>
      </c>
      <c r="C394">
        <v>387.94293240770969</v>
      </c>
      <c r="D394" s="27">
        <v>8.1078211293713568E-4</v>
      </c>
      <c r="E394" s="27">
        <v>9.1091665844254734E-4</v>
      </c>
      <c r="F394" s="27">
        <v>1.3451728520077547E-4</v>
      </c>
      <c r="G394" s="27">
        <v>3.2526618201297696E-4</v>
      </c>
      <c r="H394" s="27">
        <v>5.5474712007603621E-4</v>
      </c>
      <c r="I394" s="27">
        <v>1.0947434581998848E-4</v>
      </c>
      <c r="J394">
        <v>391</v>
      </c>
    </row>
    <row r="395" spans="1:10" x14ac:dyDescent="0.3">
      <c r="A395">
        <v>162.05777493970714</v>
      </c>
      <c r="B395">
        <v>228.93348798617924</v>
      </c>
      <c r="C395">
        <v>390.99126292588642</v>
      </c>
      <c r="D395" s="27">
        <v>5.0031092820399957E-4</v>
      </c>
      <c r="E395" s="27">
        <v>9.9680070180579181E-4</v>
      </c>
      <c r="F395" s="27">
        <v>3.6363077313124591E-4</v>
      </c>
      <c r="G395" s="27">
        <v>2.1217769413173706E-4</v>
      </c>
      <c r="H395" s="27">
        <v>6.4351007415687847E-4</v>
      </c>
      <c r="I395" s="27">
        <v>9.773015143498421E-4</v>
      </c>
      <c r="J395">
        <v>392</v>
      </c>
    </row>
    <row r="396" spans="1:10" x14ac:dyDescent="0.3">
      <c r="A396">
        <v>149.81092691886994</v>
      </c>
      <c r="B396">
        <v>229.38044602462389</v>
      </c>
      <c r="C396">
        <v>379.19137294349383</v>
      </c>
      <c r="D396" s="27">
        <v>8.241267728584322E-4</v>
      </c>
      <c r="E396" s="27">
        <v>3.9627852651984396E-4</v>
      </c>
      <c r="F396" s="27">
        <v>5.1197231015923409E-4</v>
      </c>
      <c r="G396" s="27">
        <v>2.5311156156648969E-4</v>
      </c>
      <c r="H396" s="27">
        <v>3.6294842041426491E-4</v>
      </c>
      <c r="I396" s="27">
        <v>7.4434753157219882E-4</v>
      </c>
      <c r="J396">
        <v>393</v>
      </c>
    </row>
    <row r="397" spans="1:10" x14ac:dyDescent="0.3">
      <c r="A397">
        <v>164.54676156901269</v>
      </c>
      <c r="B397">
        <v>229.15980171799046</v>
      </c>
      <c r="C397">
        <v>393.70656328700318</v>
      </c>
      <c r="D397" s="27">
        <v>5.1668548213212352E-4</v>
      </c>
      <c r="E397" s="27">
        <v>5.7557672689248084E-4</v>
      </c>
      <c r="F397" s="27">
        <v>8.3627418836214708E-4</v>
      </c>
      <c r="G397" s="27">
        <v>1.8710490461807465E-4</v>
      </c>
      <c r="H397" s="27">
        <v>7.5697608233501318E-4</v>
      </c>
      <c r="I397" s="27">
        <v>3.4009172328234005E-5</v>
      </c>
      <c r="J397">
        <v>394</v>
      </c>
    </row>
    <row r="398" spans="1:10" x14ac:dyDescent="0.3">
      <c r="A398">
        <v>153.13054419044022</v>
      </c>
      <c r="B398">
        <v>229.3692324794134</v>
      </c>
      <c r="C398">
        <v>382.49977666985365</v>
      </c>
      <c r="D398" s="27">
        <v>8.5106954123300978E-4</v>
      </c>
      <c r="E398" s="27">
        <v>3.2519661049269263E-5</v>
      </c>
      <c r="F398" s="27">
        <v>8.9798624044292114E-4</v>
      </c>
      <c r="G398" s="27">
        <v>3.6078351406624779E-4</v>
      </c>
      <c r="H398" s="27">
        <v>6.8815236831852838E-4</v>
      </c>
      <c r="I398" s="27">
        <v>1.1020645882272902E-4</v>
      </c>
      <c r="J398">
        <v>395</v>
      </c>
    </row>
    <row r="399" spans="1:10" x14ac:dyDescent="0.3">
      <c r="A399">
        <v>165.39495528590027</v>
      </c>
      <c r="B399">
        <v>229.04964881304906</v>
      </c>
      <c r="C399">
        <v>394.4446040989493</v>
      </c>
      <c r="D399" s="27">
        <v>9.718642694062173E-4</v>
      </c>
      <c r="E399" s="27">
        <v>2.0784362791091151E-4</v>
      </c>
      <c r="F399" s="27">
        <v>7.4718865074271717E-4</v>
      </c>
      <c r="G399" s="27">
        <v>3.3359829207124138E-4</v>
      </c>
      <c r="H399" s="27">
        <v>8.6437377615088639E-4</v>
      </c>
      <c r="I399" s="27">
        <v>4.8483862544744094E-5</v>
      </c>
      <c r="J399">
        <v>396</v>
      </c>
    </row>
    <row r="400" spans="1:10" x14ac:dyDescent="0.3">
      <c r="A400">
        <v>145.15979135924678</v>
      </c>
      <c r="B400">
        <v>229.48392023921224</v>
      </c>
      <c r="C400">
        <v>374.64371159845905</v>
      </c>
      <c r="D400" s="27">
        <v>8.7714089204396115E-4</v>
      </c>
      <c r="E400" s="27">
        <v>1.6076494473171593E-4</v>
      </c>
      <c r="F400" s="27">
        <v>6.3716428841691347E-4</v>
      </c>
      <c r="G400" s="27">
        <v>1.7404801344833343E-4</v>
      </c>
      <c r="H400" s="27">
        <v>8.274590750258331E-4</v>
      </c>
      <c r="I400" s="27">
        <v>3.7865581216010332E-4</v>
      </c>
      <c r="J400">
        <v>397</v>
      </c>
    </row>
    <row r="401" spans="1:10" x14ac:dyDescent="0.3">
      <c r="A401">
        <v>158.17344413105508</v>
      </c>
      <c r="B401">
        <v>229.0573389567702</v>
      </c>
      <c r="C401">
        <v>387.23078308782527</v>
      </c>
      <c r="D401" s="27">
        <v>9.757776835902888E-4</v>
      </c>
      <c r="E401" s="27">
        <v>5.2124584776213462E-4</v>
      </c>
      <c r="F401" s="27">
        <v>3.2061232179548318E-4</v>
      </c>
      <c r="G401" s="27">
        <v>7.3222138151746543E-4</v>
      </c>
      <c r="H401" s="27">
        <v>2.4087600945420603E-4</v>
      </c>
      <c r="I401" s="27">
        <v>7.6354487919657221E-4</v>
      </c>
      <c r="J401">
        <v>398</v>
      </c>
    </row>
    <row r="402" spans="1:10" x14ac:dyDescent="0.3">
      <c r="A402">
        <v>142.45873284886733</v>
      </c>
      <c r="B402">
        <v>229.60019379775261</v>
      </c>
      <c r="C402">
        <v>372.05892664661997</v>
      </c>
      <c r="D402" s="27">
        <v>8.2724210611839213E-4</v>
      </c>
      <c r="E402" s="27">
        <v>1.9417763557879471E-5</v>
      </c>
      <c r="F402" s="27">
        <v>8.0253564055770838E-4</v>
      </c>
      <c r="G402" s="27">
        <v>2.549932018634137E-4</v>
      </c>
      <c r="H402" s="27">
        <v>6.1530938213371126E-4</v>
      </c>
      <c r="I402" s="27">
        <v>3.5328452999897937E-4</v>
      </c>
      <c r="J402">
        <v>399</v>
      </c>
    </row>
    <row r="403" spans="1:10" x14ac:dyDescent="0.3">
      <c r="A403">
        <v>164.03766701816909</v>
      </c>
      <c r="B403">
        <v>229.05088470192905</v>
      </c>
      <c r="C403">
        <v>393.08855172009817</v>
      </c>
      <c r="D403" s="27">
        <v>6.4229140635233667E-4</v>
      </c>
      <c r="E403" s="27">
        <v>7.8298047415025071E-4</v>
      </c>
      <c r="F403" s="27">
        <v>4.8101779596665774E-4</v>
      </c>
      <c r="G403" s="27">
        <v>1.754712625212168E-4</v>
      </c>
      <c r="H403" s="27">
        <v>7.8559731491582613E-4</v>
      </c>
      <c r="I403" s="27">
        <v>3.7778603390559287E-4</v>
      </c>
      <c r="J403">
        <v>400</v>
      </c>
    </row>
    <row r="404" spans="1:10" x14ac:dyDescent="0.3">
      <c r="A404">
        <v>159.50549961859215</v>
      </c>
      <c r="B404">
        <v>229.30874610293947</v>
      </c>
      <c r="C404">
        <v>388.81424572153162</v>
      </c>
      <c r="D404" s="27">
        <v>4.9201815572064319E-4</v>
      </c>
      <c r="E404" s="27">
        <v>5.6667137582911353E-4</v>
      </c>
      <c r="F404" s="27">
        <v>8.1243262400873236E-4</v>
      </c>
      <c r="G404" s="27">
        <v>2.2358790843138976E-4</v>
      </c>
      <c r="H404" s="27">
        <v>6.1520528995760292E-4</v>
      </c>
      <c r="I404" s="27">
        <v>5.1442129671641988E-5</v>
      </c>
      <c r="J404">
        <v>401</v>
      </c>
    </row>
    <row r="405" spans="1:10" x14ac:dyDescent="0.3">
      <c r="A405">
        <v>169.70680581274246</v>
      </c>
      <c r="B405">
        <v>228.7635857568136</v>
      </c>
      <c r="C405">
        <v>398.47039156955606</v>
      </c>
      <c r="D405" s="27">
        <v>3.1941988601728302E-4</v>
      </c>
      <c r="E405" s="27">
        <v>6.1043019293312349E-4</v>
      </c>
      <c r="F405" s="27">
        <v>1.0254702395541167E-3</v>
      </c>
      <c r="G405" s="27">
        <v>6.7337892117195672E-4</v>
      </c>
      <c r="H405" s="27">
        <v>5.5925825983602323E-4</v>
      </c>
      <c r="I405" s="27">
        <v>5.6653214249181546E-4</v>
      </c>
      <c r="J405">
        <v>402</v>
      </c>
    </row>
    <row r="406" spans="1:10" x14ac:dyDescent="0.3">
      <c r="A406">
        <v>161.87379457538776</v>
      </c>
      <c r="B406">
        <v>229.00811669923826</v>
      </c>
      <c r="C406">
        <v>390.88191127462602</v>
      </c>
      <c r="D406" s="27">
        <v>6.9816830909967304E-4</v>
      </c>
      <c r="E406" s="27">
        <v>5.1663712813738907E-4</v>
      </c>
      <c r="F406" s="27">
        <v>6.5282613812137828E-4</v>
      </c>
      <c r="G406" s="27">
        <v>3.3594835688232841E-4</v>
      </c>
      <c r="H406" s="27">
        <v>7.9379351496841339E-4</v>
      </c>
      <c r="I406" s="27">
        <v>4.9125655589520186E-4</v>
      </c>
      <c r="J406">
        <v>403</v>
      </c>
    </row>
    <row r="407" spans="1:10" x14ac:dyDescent="0.3">
      <c r="A407">
        <v>166.35769076598754</v>
      </c>
      <c r="B407">
        <v>228.81909907227876</v>
      </c>
      <c r="C407">
        <v>395.1767898382663</v>
      </c>
      <c r="D407" s="27">
        <v>6.6480699759833737E-4</v>
      </c>
      <c r="E407" s="27">
        <v>5.4370701436601721E-4</v>
      </c>
      <c r="F407" s="27">
        <v>7.0293315390976274E-4</v>
      </c>
      <c r="G407" s="27">
        <v>6.8061693111515058E-4</v>
      </c>
      <c r="H407" s="27">
        <v>4.0594942089618939E-4</v>
      </c>
      <c r="I407" s="27">
        <v>7.8450490793159015E-4</v>
      </c>
      <c r="J407">
        <v>404</v>
      </c>
    </row>
    <row r="408" spans="1:10" x14ac:dyDescent="0.3">
      <c r="A408">
        <v>160.73433388071527</v>
      </c>
      <c r="B408">
        <v>229.04799698994981</v>
      </c>
      <c r="C408">
        <v>389.78233087066508</v>
      </c>
      <c r="D408" s="27">
        <v>8.7683544788078071E-4</v>
      </c>
      <c r="E408" s="27">
        <v>3.8011514714314786E-4</v>
      </c>
      <c r="F408" s="27">
        <v>5.9850202024105536E-4</v>
      </c>
      <c r="G408" s="27">
        <v>1.2747181753726465E-4</v>
      </c>
      <c r="H408" s="27">
        <v>9.9441434711912413E-4</v>
      </c>
      <c r="I408" s="27">
        <v>4.6027847124391954E-4</v>
      </c>
      <c r="J408">
        <v>405</v>
      </c>
    </row>
    <row r="409" spans="1:10" x14ac:dyDescent="0.3">
      <c r="A409">
        <v>159.26419375016764</v>
      </c>
      <c r="B409">
        <v>229.25690496699929</v>
      </c>
      <c r="C409">
        <v>388.52109871716692</v>
      </c>
      <c r="D409" s="27">
        <v>4.8943627259458861E-4</v>
      </c>
      <c r="E409" s="27">
        <v>4.9329777513349414E-4</v>
      </c>
      <c r="F409" s="27">
        <v>8.7777460870697122E-4</v>
      </c>
      <c r="G409" s="27">
        <v>1.7806099537800391E-4</v>
      </c>
      <c r="H409" s="27">
        <v>8.3443959640455982E-4</v>
      </c>
      <c r="I409" s="27">
        <v>4.8737662145864144E-5</v>
      </c>
      <c r="J409">
        <v>406</v>
      </c>
    </row>
    <row r="410" spans="1:10" x14ac:dyDescent="0.3">
      <c r="A410">
        <v>152.25410343003699</v>
      </c>
      <c r="B410">
        <v>229.44680663756353</v>
      </c>
      <c r="C410">
        <v>381.70091006760049</v>
      </c>
      <c r="D410" s="27">
        <v>6.356267191380059E-4</v>
      </c>
      <c r="E410" s="27">
        <v>3.5234284043591239E-4</v>
      </c>
      <c r="F410" s="27">
        <v>7.9050094418327743E-4</v>
      </c>
      <c r="G410" s="27">
        <v>2.4161683054669392E-4</v>
      </c>
      <c r="H410" s="27">
        <v>7.4282934261885936E-4</v>
      </c>
      <c r="I410" s="27">
        <v>5.5146904533943539E-6</v>
      </c>
      <c r="J410">
        <v>407</v>
      </c>
    </row>
    <row r="411" spans="1:10" x14ac:dyDescent="0.3">
      <c r="A411">
        <v>84.119767792352647</v>
      </c>
      <c r="B411">
        <v>230.71694893274537</v>
      </c>
      <c r="C411">
        <v>314.83671672509803</v>
      </c>
      <c r="D411" s="27">
        <v>2.0061137415825818E-4</v>
      </c>
      <c r="E411" s="27">
        <v>4.1568696520452928E-4</v>
      </c>
      <c r="F411" s="27">
        <v>2.9585082731109892E-4</v>
      </c>
      <c r="G411" s="27">
        <v>4.3177027152595151E-4</v>
      </c>
      <c r="H411" s="27">
        <v>9.6286616441905069E-4</v>
      </c>
      <c r="I411" s="27">
        <v>6.1933289871584935E-4</v>
      </c>
      <c r="J411">
        <v>408</v>
      </c>
    </row>
    <row r="412" spans="1:10" x14ac:dyDescent="0.3">
      <c r="A412">
        <v>157.94521212754864</v>
      </c>
      <c r="B412">
        <v>229.00442382411561</v>
      </c>
      <c r="C412">
        <v>386.94963595166428</v>
      </c>
      <c r="D412" s="27">
        <v>9.7054051230644823E-4</v>
      </c>
      <c r="E412" s="27">
        <v>1.0428633344465821E-4</v>
      </c>
      <c r="F412" s="27">
        <v>7.324928151263906E-4</v>
      </c>
      <c r="G412" s="27">
        <v>6.1722653273854156E-4</v>
      </c>
      <c r="H412" s="27">
        <v>8.1170570661487341E-4</v>
      </c>
      <c r="I412" s="27">
        <v>4.8397816124884358E-4</v>
      </c>
      <c r="J412">
        <v>409</v>
      </c>
    </row>
    <row r="413" spans="1:10" x14ac:dyDescent="0.3">
      <c r="A413">
        <v>157.14301793550993</v>
      </c>
      <c r="B413">
        <v>229.16865152448045</v>
      </c>
      <c r="C413">
        <v>386.31166945999041</v>
      </c>
      <c r="D413" s="27">
        <v>9.3617177589315926E-4</v>
      </c>
      <c r="E413" s="27">
        <v>7.6012072418566725E-4</v>
      </c>
      <c r="F413" s="27">
        <v>1.2014618955690485E-4</v>
      </c>
      <c r="G413" s="27">
        <v>1.6416800617129567E-4</v>
      </c>
      <c r="H413" s="27">
        <v>6.3372629949205088E-4</v>
      </c>
      <c r="I413" s="27">
        <v>6.7718357234943037E-4</v>
      </c>
      <c r="J413">
        <v>410</v>
      </c>
    </row>
    <row r="414" spans="1:10" x14ac:dyDescent="0.3">
      <c r="A414">
        <v>161.20579488143497</v>
      </c>
      <c r="B414">
        <v>229.03566065294697</v>
      </c>
      <c r="C414">
        <v>390.24145553438194</v>
      </c>
      <c r="D414" s="27">
        <v>7.7790081667996854E-4</v>
      </c>
      <c r="E414" s="27">
        <v>8.8229257676067515E-4</v>
      </c>
      <c r="F414" s="27">
        <v>2.0084127105098255E-4</v>
      </c>
      <c r="G414" s="27">
        <v>9.7393252061013264E-4</v>
      </c>
      <c r="H414" s="27">
        <v>1.9924669150287686E-4</v>
      </c>
      <c r="I414" s="27">
        <v>4.1252127233905013E-4</v>
      </c>
      <c r="J414">
        <v>411</v>
      </c>
    </row>
    <row r="415" spans="1:10" x14ac:dyDescent="0.3">
      <c r="A415">
        <v>164.62131456762759</v>
      </c>
      <c r="B415">
        <v>228.68643139731577</v>
      </c>
      <c r="C415">
        <v>393.30774596494336</v>
      </c>
      <c r="D415" s="27">
        <v>8.0083291269880371E-4</v>
      </c>
      <c r="E415" s="27">
        <v>5.4630959577432194E-4</v>
      </c>
      <c r="F415" s="27">
        <v>5.209179090722041E-4</v>
      </c>
      <c r="G415" s="27">
        <v>4.8930621845646961E-4</v>
      </c>
      <c r="H415" s="27">
        <v>9.7068072026303717E-4</v>
      </c>
      <c r="I415" s="27">
        <v>9.3966282535684674E-4</v>
      </c>
      <c r="J415">
        <v>412</v>
      </c>
    </row>
    <row r="416" spans="1:10" x14ac:dyDescent="0.3">
      <c r="A416">
        <v>164.4798069983118</v>
      </c>
      <c r="B416">
        <v>228.91604625841154</v>
      </c>
      <c r="C416">
        <v>393.39585325672334</v>
      </c>
      <c r="D416" s="27">
        <v>8.9809753139250654E-4</v>
      </c>
      <c r="E416" s="27">
        <v>1.0309781193573247E-4</v>
      </c>
      <c r="F416" s="27">
        <v>8.9419619358360866E-4</v>
      </c>
      <c r="G416" s="27">
        <v>3.6577650716587581E-4</v>
      </c>
      <c r="H416" s="27">
        <v>7.8026219470953299E-4</v>
      </c>
      <c r="I416" s="27">
        <v>5.6648233490145616E-4</v>
      </c>
      <c r="J416">
        <v>413</v>
      </c>
    </row>
    <row r="417" spans="1:10" x14ac:dyDescent="0.3">
      <c r="A417">
        <v>149.88050256014279</v>
      </c>
      <c r="B417">
        <v>229.48313255846745</v>
      </c>
      <c r="C417">
        <v>379.3636351186102</v>
      </c>
      <c r="D417" s="27">
        <v>7.4470128668242353E-4</v>
      </c>
      <c r="E417" s="27">
        <v>8.7463732648004346E-4</v>
      </c>
      <c r="F417" s="27">
        <v>1.2766082533849715E-4</v>
      </c>
      <c r="G417" s="27">
        <v>2.5630751185167438E-4</v>
      </c>
      <c r="H417" s="27">
        <v>5.4626615287142201E-4</v>
      </c>
      <c r="I417" s="27">
        <v>2.4642337304847087E-4</v>
      </c>
      <c r="J417">
        <v>414</v>
      </c>
    </row>
    <row r="418" spans="1:10" x14ac:dyDescent="0.3">
      <c r="A418">
        <v>162.94069063148507</v>
      </c>
      <c r="B418">
        <v>229.06677731733032</v>
      </c>
      <c r="C418">
        <v>392.00746794881536</v>
      </c>
      <c r="D418" s="27">
        <v>7.7161161152218159E-4</v>
      </c>
      <c r="E418" s="27">
        <v>9.4365035055866953E-4</v>
      </c>
      <c r="F418" s="27">
        <v>1.7634654686950061E-4</v>
      </c>
      <c r="G418" s="27">
        <v>2.8973926460455372E-4</v>
      </c>
      <c r="H418" s="27">
        <v>4.2558398418593641E-4</v>
      </c>
      <c r="I418" s="27">
        <v>6.5370564200229516E-4</v>
      </c>
      <c r="J418">
        <v>415</v>
      </c>
    </row>
    <row r="419" spans="1:10" x14ac:dyDescent="0.3">
      <c r="A419">
        <v>157.023591303876</v>
      </c>
      <c r="B419">
        <v>229.10082562454409</v>
      </c>
      <c r="C419">
        <v>386.12441692842009</v>
      </c>
      <c r="D419" s="27">
        <v>9.2504828077941668E-4</v>
      </c>
      <c r="E419" s="27">
        <v>5.1325128637570946E-5</v>
      </c>
      <c r="F419" s="27">
        <v>8.293969402284868E-4</v>
      </c>
      <c r="G419" s="27">
        <v>8.6211475537249999E-4</v>
      </c>
      <c r="H419" s="27">
        <v>3.3226304482644721E-5</v>
      </c>
      <c r="I419" s="27">
        <v>7.9223936639257505E-4</v>
      </c>
      <c r="J419">
        <v>416</v>
      </c>
    </row>
    <row r="420" spans="1:10" x14ac:dyDescent="0.3">
      <c r="A420">
        <v>164.68139321930184</v>
      </c>
      <c r="B420">
        <v>229.12519233757169</v>
      </c>
      <c r="C420">
        <v>393.80658555687353</v>
      </c>
      <c r="D420" s="27">
        <v>5.005681000011358E-4</v>
      </c>
      <c r="E420" s="27">
        <v>8.5238720778452941E-4</v>
      </c>
      <c r="F420" s="27">
        <v>5.730320982267849E-4</v>
      </c>
      <c r="G420" s="27">
        <v>1.7953836693318702E-4</v>
      </c>
      <c r="H420" s="27">
        <v>8.444468044047712E-4</v>
      </c>
      <c r="I420" s="27">
        <v>4.7560937674125952E-5</v>
      </c>
      <c r="J420">
        <v>417</v>
      </c>
    </row>
    <row r="421" spans="1:10" x14ac:dyDescent="0.3">
      <c r="A421">
        <v>151.56074663601962</v>
      </c>
      <c r="B421">
        <v>229.28630760519982</v>
      </c>
      <c r="C421">
        <v>380.84705424121944</v>
      </c>
      <c r="D421" s="27">
        <v>9.9452036157618548E-4</v>
      </c>
      <c r="E421" s="27">
        <v>6.7089765992045861E-4</v>
      </c>
      <c r="F421" s="27">
        <v>8.1301582778080174E-5</v>
      </c>
      <c r="G421" s="27">
        <v>1.4325365599403977E-4</v>
      </c>
      <c r="H421" s="27">
        <v>9.0579204795987272E-4</v>
      </c>
      <c r="I421" s="27">
        <v>4.6948332888139936E-4</v>
      </c>
      <c r="J421">
        <v>418</v>
      </c>
    </row>
    <row r="422" spans="1:10" x14ac:dyDescent="0.3">
      <c r="A422">
        <v>161.48633428241442</v>
      </c>
      <c r="B422">
        <v>228.98579934109151</v>
      </c>
      <c r="C422">
        <v>390.4721336235059</v>
      </c>
      <c r="D422" s="27">
        <v>3.8702247905264239E-4</v>
      </c>
      <c r="E422" s="27">
        <v>7.032094810051115E-4</v>
      </c>
      <c r="F422" s="27">
        <v>7.6858704627296836E-4</v>
      </c>
      <c r="G422" s="27">
        <v>7.7471386130938656E-4</v>
      </c>
      <c r="H422" s="27">
        <v>5.3717475105216725E-4</v>
      </c>
      <c r="I422" s="27">
        <v>4.039912529262537E-4</v>
      </c>
      <c r="J422">
        <v>419</v>
      </c>
    </row>
    <row r="423" spans="1:10" x14ac:dyDescent="0.3">
      <c r="A423">
        <v>167.25199079745116</v>
      </c>
      <c r="B423">
        <v>228.87824227350896</v>
      </c>
      <c r="C423">
        <v>396.13023307096012</v>
      </c>
      <c r="D423" s="27">
        <v>3.3639204001011058E-5</v>
      </c>
      <c r="E423" s="27">
        <v>1.9670400186314993E-4</v>
      </c>
      <c r="F423" s="27">
        <v>1.7024282456209216E-3</v>
      </c>
      <c r="G423" s="27">
        <v>3.0929235870038864E-4</v>
      </c>
      <c r="H423" s="27">
        <v>6.0243877017307338E-4</v>
      </c>
      <c r="I423" s="27">
        <v>7.1693273070264486E-4</v>
      </c>
      <c r="J423">
        <v>420</v>
      </c>
    </row>
    <row r="424" spans="1:10" x14ac:dyDescent="0.3">
      <c r="A424">
        <v>160.72443113861297</v>
      </c>
      <c r="B424">
        <v>229.08362833525115</v>
      </c>
      <c r="C424">
        <v>389.80805947386409</v>
      </c>
      <c r="D424" s="27">
        <v>7.4602610024738136E-4</v>
      </c>
      <c r="E424" s="27">
        <v>3.0725793994078858E-4</v>
      </c>
      <c r="F424" s="27">
        <v>8.0667778607988912E-4</v>
      </c>
      <c r="G424" s="27">
        <v>1.1559883081784307E-4</v>
      </c>
      <c r="H424" s="27">
        <v>9.3503263707748292E-4</v>
      </c>
      <c r="I424" s="27">
        <v>4.2517982283077067E-4</v>
      </c>
      <c r="J424">
        <v>421</v>
      </c>
    </row>
    <row r="425" spans="1:10" x14ac:dyDescent="0.3">
      <c r="A425">
        <v>174.20372006986105</v>
      </c>
      <c r="B425">
        <v>228.80085222511801</v>
      </c>
      <c r="C425">
        <v>403.00457229497908</v>
      </c>
      <c r="D425" s="27">
        <v>1.2416645894154324E-3</v>
      </c>
      <c r="E425" s="27">
        <v>6.2610048864567133E-4</v>
      </c>
      <c r="F425" s="27">
        <v>1.6118775187054003E-4</v>
      </c>
      <c r="G425" s="27">
        <v>2.4010783231643486E-4</v>
      </c>
      <c r="H425" s="27">
        <v>9.7237831255138883E-4</v>
      </c>
      <c r="I425" s="27">
        <v>1.5427100102650008E-4</v>
      </c>
      <c r="J425">
        <v>422</v>
      </c>
    </row>
    <row r="426" spans="1:10" x14ac:dyDescent="0.3">
      <c r="A426">
        <v>159.22289461988956</v>
      </c>
      <c r="B426">
        <v>229.27490858659527</v>
      </c>
      <c r="C426">
        <v>388.49780320648483</v>
      </c>
      <c r="D426" s="27">
        <v>6.8614186339513135E-4</v>
      </c>
      <c r="E426" s="27">
        <v>4.6069179932376164E-4</v>
      </c>
      <c r="F426" s="27">
        <v>7.1543880367828006E-4</v>
      </c>
      <c r="G426" s="27">
        <v>2.7974529129793583E-4</v>
      </c>
      <c r="H426" s="27">
        <v>5.9772384593110499E-4</v>
      </c>
      <c r="I426" s="27">
        <v>1.3312031591949819E-4</v>
      </c>
      <c r="J426">
        <v>423</v>
      </c>
    </row>
    <row r="427" spans="1:10" x14ac:dyDescent="0.3">
      <c r="A427">
        <v>164.09971890006366</v>
      </c>
      <c r="B427">
        <v>228.94064317821613</v>
      </c>
      <c r="C427">
        <v>393.04036207827983</v>
      </c>
      <c r="D427" s="27">
        <v>8.3427399514403213E-4</v>
      </c>
      <c r="E427" s="27">
        <v>3.5866082248283619E-4</v>
      </c>
      <c r="F427" s="27">
        <v>6.9985992687482336E-4</v>
      </c>
      <c r="G427" s="27">
        <v>1.4962039138582988E-4</v>
      </c>
      <c r="H427" s="27">
        <v>8.9600987658748047E-4</v>
      </c>
      <c r="I427" s="27">
        <v>6.1987079403765899E-4</v>
      </c>
      <c r="J427">
        <v>424</v>
      </c>
    </row>
    <row r="428" spans="1:10" x14ac:dyDescent="0.3">
      <c r="A428">
        <v>164.00105672631057</v>
      </c>
      <c r="B428">
        <v>228.9653200247817</v>
      </c>
      <c r="C428">
        <v>392.9663767510923</v>
      </c>
      <c r="D428" s="27">
        <v>4.1144640802873346E-4</v>
      </c>
      <c r="E428" s="27">
        <v>7.6595299846515764E-4</v>
      </c>
      <c r="F428" s="27">
        <v>7.1710749524606402E-4</v>
      </c>
      <c r="G428" s="27">
        <v>2.6863902006688748E-4</v>
      </c>
      <c r="H428" s="27">
        <v>9.8157822358953565E-4</v>
      </c>
      <c r="I428" s="27">
        <v>3.4801691251097936E-4</v>
      </c>
      <c r="J428">
        <v>425</v>
      </c>
    </row>
    <row r="429" spans="1:10" x14ac:dyDescent="0.3">
      <c r="A429">
        <v>153.31922251832066</v>
      </c>
      <c r="B429">
        <v>229.17402381477658</v>
      </c>
      <c r="C429">
        <v>382.4932463330972</v>
      </c>
      <c r="D429" s="27">
        <v>8.2946690783271553E-4</v>
      </c>
      <c r="E429" s="27">
        <v>8.3253157462949022E-5</v>
      </c>
      <c r="F429" s="27">
        <v>8.4616084137757784E-4</v>
      </c>
      <c r="G429" s="27">
        <v>8.3054427300253595E-4</v>
      </c>
      <c r="H429" s="27">
        <v>7.7466171257111719E-4</v>
      </c>
      <c r="I429" s="27">
        <v>1.2604204318935968E-4</v>
      </c>
      <c r="J429">
        <v>426</v>
      </c>
    </row>
    <row r="430" spans="1:10" x14ac:dyDescent="0.3">
      <c r="A430">
        <v>164.82683968472293</v>
      </c>
      <c r="B430">
        <v>229.12316822108829</v>
      </c>
      <c r="C430">
        <v>393.95000790581122</v>
      </c>
      <c r="D430" s="27">
        <v>4.8717708126843576E-4</v>
      </c>
      <c r="E430" s="27">
        <v>9.3175489288820372E-4</v>
      </c>
      <c r="F430" s="27">
        <v>5.0901572958501819E-4</v>
      </c>
      <c r="G430" s="27">
        <v>1.658477378575675E-4</v>
      </c>
      <c r="H430" s="27">
        <v>8.0258543157018733E-4</v>
      </c>
      <c r="I430" s="27">
        <v>9.8887201864853721E-5</v>
      </c>
      <c r="J430">
        <v>427</v>
      </c>
    </row>
    <row r="431" spans="1:10" x14ac:dyDescent="0.3">
      <c r="A431">
        <v>160.46205133832794</v>
      </c>
      <c r="B431">
        <v>228.78522051503674</v>
      </c>
      <c r="C431">
        <v>389.24727185336468</v>
      </c>
      <c r="D431" s="27">
        <v>9.9862521249495062E-4</v>
      </c>
      <c r="E431" s="27">
        <v>5.2812531556201711E-4</v>
      </c>
      <c r="F431" s="27">
        <v>2.9076540580947485E-4</v>
      </c>
      <c r="G431" s="27">
        <v>4.8607833786556764E-4</v>
      </c>
      <c r="H431" s="27">
        <v>9.3179409282426618E-4</v>
      </c>
      <c r="I431" s="27">
        <v>9.8076646531658289E-4</v>
      </c>
      <c r="J431">
        <v>428</v>
      </c>
    </row>
    <row r="432" spans="1:10" x14ac:dyDescent="0.3">
      <c r="A432">
        <v>165.61355746219877</v>
      </c>
      <c r="B432">
        <v>229.04088712150985</v>
      </c>
      <c r="C432">
        <v>394.6544445837086</v>
      </c>
      <c r="D432" s="27">
        <v>9.7512085403613164E-4</v>
      </c>
      <c r="E432" s="27">
        <v>4.7740680331751135E-4</v>
      </c>
      <c r="F432" s="27">
        <v>4.7655703881947629E-4</v>
      </c>
      <c r="G432" s="27">
        <v>3.0933532351887471E-4</v>
      </c>
      <c r="H432" s="27">
        <v>7.1457274957431333E-4</v>
      </c>
      <c r="I432" s="27">
        <v>2.3326255983473126E-4</v>
      </c>
      <c r="J432">
        <v>429</v>
      </c>
    </row>
    <row r="433" spans="1:10" x14ac:dyDescent="0.3">
      <c r="A433">
        <v>162.15374742789496</v>
      </c>
      <c r="B433">
        <v>229.04461787849786</v>
      </c>
      <c r="C433">
        <v>391.19836530639282</v>
      </c>
      <c r="D433" s="27">
        <v>3.2139993800150599E-4</v>
      </c>
      <c r="E433" s="27">
        <v>9.8206346883221852E-4</v>
      </c>
      <c r="F433" s="27">
        <v>5.7321149998029188E-4</v>
      </c>
      <c r="G433" s="27">
        <v>3.5132628484314457E-4</v>
      </c>
      <c r="H433" s="27">
        <v>6.1022461748645252E-4</v>
      </c>
      <c r="I433" s="27">
        <v>5.2979123971539852E-4</v>
      </c>
      <c r="J433">
        <v>430</v>
      </c>
    </row>
    <row r="434" spans="1:10" x14ac:dyDescent="0.3">
      <c r="A434">
        <v>163.58995437449502</v>
      </c>
      <c r="B434">
        <v>228.90020541839436</v>
      </c>
      <c r="C434">
        <v>392.49015979288936</v>
      </c>
      <c r="D434" s="27">
        <v>7.601768340392785E-4</v>
      </c>
      <c r="E434" s="27">
        <v>4.4230113551024092E-4</v>
      </c>
      <c r="F434" s="27">
        <v>6.7729448674914527E-4</v>
      </c>
      <c r="G434" s="27">
        <v>8.9598889862432774E-4</v>
      </c>
      <c r="H434" s="27">
        <v>5.9835975838184953E-4</v>
      </c>
      <c r="I434" s="27">
        <v>3.2960406950162553E-4</v>
      </c>
      <c r="J434">
        <v>431</v>
      </c>
    </row>
    <row r="435" spans="1:10" x14ac:dyDescent="0.3">
      <c r="A435">
        <v>156.6442020432068</v>
      </c>
      <c r="B435">
        <v>229.30315558986152</v>
      </c>
      <c r="C435">
        <v>385.94735763306835</v>
      </c>
      <c r="D435" s="27">
        <v>6.0426135938073105E-4</v>
      </c>
      <c r="E435" s="27">
        <v>2.3032332744314267E-4</v>
      </c>
      <c r="F435" s="27">
        <v>9.9196347902241202E-4</v>
      </c>
      <c r="G435" s="27">
        <v>9.5384029800981663E-5</v>
      </c>
      <c r="H435" s="27">
        <v>9.8222511653772303E-4</v>
      </c>
      <c r="I435" s="27">
        <v>3.058818780106038E-5</v>
      </c>
      <c r="J435">
        <v>432</v>
      </c>
    </row>
    <row r="436" spans="1:10" x14ac:dyDescent="0.3">
      <c r="A436">
        <v>164.58096931385302</v>
      </c>
      <c r="B436">
        <v>229.02409531947802</v>
      </c>
      <c r="C436">
        <v>393.60506463333104</v>
      </c>
      <c r="D436" s="27">
        <v>2.1769357991630514E-4</v>
      </c>
      <c r="E436" s="27">
        <v>8.6422805722269716E-4</v>
      </c>
      <c r="F436" s="27">
        <v>8.291488430484591E-4</v>
      </c>
      <c r="G436" s="27">
        <v>3.5459185247754994E-4</v>
      </c>
      <c r="H436" s="27">
        <v>8.7840471734628768E-4</v>
      </c>
      <c r="I436" s="27">
        <v>1.4755974836646704E-4</v>
      </c>
      <c r="J436">
        <v>433</v>
      </c>
    </row>
    <row r="437" spans="1:10" x14ac:dyDescent="0.3">
      <c r="A437">
        <v>166.54792993858544</v>
      </c>
      <c r="B437">
        <v>228.93781217451021</v>
      </c>
      <c r="C437">
        <v>395.48574211309563</v>
      </c>
      <c r="D437" s="27">
        <v>8.5792482405373082E-7</v>
      </c>
      <c r="E437" s="27">
        <v>7.1825751542774219E-4</v>
      </c>
      <c r="F437" s="27">
        <v>1.2106916701959806E-3</v>
      </c>
      <c r="G437" s="27">
        <v>2.7712156906716781E-4</v>
      </c>
      <c r="H437" s="27">
        <v>9.397758806271193E-4</v>
      </c>
      <c r="I437" s="27">
        <v>2.8277184522637432E-4</v>
      </c>
      <c r="J437">
        <v>434</v>
      </c>
    </row>
    <row r="438" spans="1:10" x14ac:dyDescent="0.3">
      <c r="A438">
        <v>166.44584863654364</v>
      </c>
      <c r="B438">
        <v>228.85008913166783</v>
      </c>
      <c r="C438">
        <v>395.2959377682115</v>
      </c>
      <c r="D438" s="27">
        <v>8.9808942028402452E-4</v>
      </c>
      <c r="E438" s="27">
        <v>4.232685676953202E-4</v>
      </c>
      <c r="F438" s="27">
        <v>5.9544801430718147E-4</v>
      </c>
      <c r="G438" s="27">
        <v>8.5067522639141588E-4</v>
      </c>
      <c r="H438" s="27">
        <v>1.1093668381796349E-4</v>
      </c>
      <c r="I438" s="27">
        <v>8.0948366842144531E-4</v>
      </c>
      <c r="J438">
        <v>435</v>
      </c>
    </row>
    <row r="439" spans="1:10" x14ac:dyDescent="0.3">
      <c r="A439">
        <v>151.03847645347173</v>
      </c>
      <c r="B439">
        <v>229.39825939639348</v>
      </c>
      <c r="C439">
        <v>380.43673584986522</v>
      </c>
      <c r="D439" s="27">
        <v>5.4524615345087157E-4</v>
      </c>
      <c r="E439" s="27">
        <v>4.1118438440753004E-4</v>
      </c>
      <c r="F439" s="27">
        <v>7.9702309163692147E-4</v>
      </c>
      <c r="G439" s="27">
        <v>1.3163709761860684E-4</v>
      </c>
      <c r="H439" s="27">
        <v>7.0618583071462568E-4</v>
      </c>
      <c r="I439" s="27">
        <v>3.824572078687591E-4</v>
      </c>
      <c r="J439">
        <v>436</v>
      </c>
    </row>
    <row r="440" spans="1:10" x14ac:dyDescent="0.3">
      <c r="A440">
        <v>158.27004129015981</v>
      </c>
      <c r="B440">
        <v>229.31019613120336</v>
      </c>
      <c r="C440">
        <v>387.58023742136317</v>
      </c>
      <c r="D440" s="27">
        <v>5.2646643388003971E-4</v>
      </c>
      <c r="E440" s="27">
        <v>6.5939920917063434E-4</v>
      </c>
      <c r="F440" s="27">
        <v>6.6651225665084507E-4</v>
      </c>
      <c r="G440" s="27">
        <v>1.7084264652225683E-4</v>
      </c>
      <c r="H440" s="27">
        <v>7.9640160752564738E-4</v>
      </c>
      <c r="I440" s="27">
        <v>5.5074442669489592E-6</v>
      </c>
      <c r="J440">
        <v>437</v>
      </c>
    </row>
    <row r="441" spans="1:10" x14ac:dyDescent="0.3">
      <c r="A441">
        <v>163.83326014555914</v>
      </c>
      <c r="B441">
        <v>228.92089762589683</v>
      </c>
      <c r="C441">
        <v>392.75415777145599</v>
      </c>
      <c r="D441" s="27">
        <v>9.4882484330877331E-4</v>
      </c>
      <c r="E441" s="27">
        <v>8.90891302080036E-4</v>
      </c>
      <c r="F441" s="27">
        <v>4.6447250763692476E-5</v>
      </c>
      <c r="G441" s="27">
        <v>9.6083750021592963E-4</v>
      </c>
      <c r="H441" s="27">
        <v>4.2756202426027997E-4</v>
      </c>
      <c r="I441" s="27">
        <v>3.5566278578064457E-4</v>
      </c>
      <c r="J441">
        <v>438</v>
      </c>
    </row>
    <row r="442" spans="1:10" x14ac:dyDescent="0.3">
      <c r="A442">
        <v>165.13059984022988</v>
      </c>
      <c r="B442">
        <v>228.90617461774715</v>
      </c>
      <c r="C442">
        <v>394.036774457977</v>
      </c>
      <c r="D442" s="27">
        <v>6.9197655517272492E-4</v>
      </c>
      <c r="E442" s="27">
        <v>3.3793166581976778E-4</v>
      </c>
      <c r="F442" s="27">
        <v>8.7412578088243663E-4</v>
      </c>
      <c r="G442" s="27">
        <v>3.8507811726270466E-4</v>
      </c>
      <c r="H442" s="27">
        <v>7.2132666872665413E-4</v>
      </c>
      <c r="I442" s="27">
        <v>5.8942403229297186E-4</v>
      </c>
      <c r="J442">
        <v>439</v>
      </c>
    </row>
    <row r="443" spans="1:10" x14ac:dyDescent="0.3">
      <c r="A443">
        <v>163.63410930927975</v>
      </c>
      <c r="B443">
        <v>229.04882271314307</v>
      </c>
      <c r="C443">
        <v>392.68293202242285</v>
      </c>
      <c r="D443" s="27">
        <v>6.7869783037007513E-4</v>
      </c>
      <c r="E443" s="27">
        <v>2.3577987693991555E-4</v>
      </c>
      <c r="F443" s="27">
        <v>9.853691570836866E-4</v>
      </c>
      <c r="G443" s="27">
        <v>1.3347972888109116E-4</v>
      </c>
      <c r="H443" s="27">
        <v>6.9010700881626556E-4</v>
      </c>
      <c r="I443" s="27">
        <v>5.5004903535734286E-4</v>
      </c>
      <c r="J443">
        <v>440</v>
      </c>
    </row>
    <row r="444" spans="1:10" x14ac:dyDescent="0.3">
      <c r="A444">
        <v>165.11513139903425</v>
      </c>
      <c r="B444">
        <v>229.09585866902032</v>
      </c>
      <c r="C444">
        <v>394.21099006805457</v>
      </c>
      <c r="D444" s="27">
        <v>7.0899592754053106E-4</v>
      </c>
      <c r="E444" s="27">
        <v>3.2564513529930507E-4</v>
      </c>
      <c r="F444" s="27">
        <v>8.9409416641378944E-4</v>
      </c>
      <c r="G444" s="27">
        <v>2.583496643969197E-4</v>
      </c>
      <c r="H444" s="27">
        <v>6.5005883023322518E-4</v>
      </c>
      <c r="I444" s="27">
        <v>2.1992578915681319E-4</v>
      </c>
      <c r="J444">
        <v>441</v>
      </c>
    </row>
    <row r="445" spans="1:10" x14ac:dyDescent="0.3">
      <c r="A445">
        <v>156.7374369123178</v>
      </c>
      <c r="B445">
        <v>229.0239472574294</v>
      </c>
      <c r="C445">
        <v>385.7613841697472</v>
      </c>
      <c r="D445" s="27">
        <v>2.9628698825427403E-4</v>
      </c>
      <c r="E445" s="27">
        <v>8.8813774158654271E-4</v>
      </c>
      <c r="F445" s="27">
        <v>6.0704810830567932E-4</v>
      </c>
      <c r="G445" s="27">
        <v>3.3676012466022964E-4</v>
      </c>
      <c r="H445" s="27">
        <v>9.9510338493436564E-4</v>
      </c>
      <c r="I445" s="27">
        <v>6.0850163519630225E-4</v>
      </c>
      <c r="J445">
        <v>442</v>
      </c>
    </row>
    <row r="446" spans="1:10" x14ac:dyDescent="0.3">
      <c r="A446">
        <v>160.75297839578641</v>
      </c>
      <c r="B446">
        <v>229.28035041509594</v>
      </c>
      <c r="C446">
        <v>390.03332881088238</v>
      </c>
      <c r="D446" s="27">
        <v>2.3290033819067105E-4</v>
      </c>
      <c r="E446" s="27">
        <v>6.6854139662339952E-4</v>
      </c>
      <c r="F446" s="27">
        <v>9.8501365343204423E-4</v>
      </c>
      <c r="G446" s="27">
        <v>1.7446548555552353E-4</v>
      </c>
      <c r="H446" s="27">
        <v>6.3854121632223948E-4</v>
      </c>
      <c r="I446" s="27">
        <v>7.3856473752200547E-5</v>
      </c>
      <c r="J446">
        <v>443</v>
      </c>
    </row>
    <row r="447" spans="1:10" x14ac:dyDescent="0.3">
      <c r="A447">
        <v>159.55451289528852</v>
      </c>
      <c r="B447">
        <v>229.00675601280128</v>
      </c>
      <c r="C447">
        <v>388.5612689080898</v>
      </c>
      <c r="D447" s="27">
        <v>6.6495957226937275E-4</v>
      </c>
      <c r="E447" s="27">
        <v>5.5707221866449659E-4</v>
      </c>
      <c r="F447" s="27">
        <v>6.1007696591212359E-4</v>
      </c>
      <c r="G447" s="27">
        <v>8.2574025474403039E-4</v>
      </c>
      <c r="H447" s="27">
        <v>7.8394002979077695E-4</v>
      </c>
      <c r="I447" s="27">
        <v>1.8097305086175523E-4</v>
      </c>
      <c r="J447">
        <v>444</v>
      </c>
    </row>
    <row r="448" spans="1:10" x14ac:dyDescent="0.3">
      <c r="A448">
        <v>163.62340589582953</v>
      </c>
      <c r="B448">
        <v>229.19485589937267</v>
      </c>
      <c r="C448">
        <v>392.8182617952022</v>
      </c>
      <c r="D448" s="27">
        <v>8.6241764995340217E-4</v>
      </c>
      <c r="E448" s="27">
        <v>8.0446321675234085E-4</v>
      </c>
      <c r="F448" s="27">
        <v>2.5217335587894639E-4</v>
      </c>
      <c r="G448" s="27">
        <v>3.122157966279792E-4</v>
      </c>
      <c r="H448" s="27">
        <v>5.813100410261067E-4</v>
      </c>
      <c r="I448" s="27">
        <v>4.5378428853786384E-5</v>
      </c>
      <c r="J448">
        <v>445</v>
      </c>
    </row>
    <row r="449" spans="1:10" x14ac:dyDescent="0.3">
      <c r="A449">
        <v>162.02114247802726</v>
      </c>
      <c r="B449">
        <v>229.09473019207158</v>
      </c>
      <c r="C449">
        <v>391.11587267009884</v>
      </c>
      <c r="D449" s="27">
        <v>8.208575772483917E-4</v>
      </c>
      <c r="E449" s="27">
        <v>7.7983842368807652E-4</v>
      </c>
      <c r="F449" s="27">
        <v>2.8053478228660288E-4</v>
      </c>
      <c r="G449" s="27">
        <v>1.3815579140833559E-4</v>
      </c>
      <c r="H449" s="27">
        <v>9.345610555168552E-4</v>
      </c>
      <c r="I449" s="27">
        <v>2.7779696157117194E-4</v>
      </c>
      <c r="J449">
        <v>446</v>
      </c>
    </row>
    <row r="450" spans="1:10" x14ac:dyDescent="0.3">
      <c r="A450">
        <v>166.70085307177686</v>
      </c>
      <c r="B450">
        <v>228.79968192255825</v>
      </c>
      <c r="C450">
        <v>395.50053499433511</v>
      </c>
      <c r="D450" s="27">
        <v>9.1972737337003919E-5</v>
      </c>
      <c r="E450" s="27">
        <v>9.708176848117105E-4</v>
      </c>
      <c r="F450" s="27">
        <v>8.5137562115680885E-4</v>
      </c>
      <c r="G450" s="27">
        <v>5.5322661477174217E-4</v>
      </c>
      <c r="H450" s="27">
        <v>9.0106382630007558E-4</v>
      </c>
      <c r="I450" s="27">
        <v>4.509589922964238E-4</v>
      </c>
      <c r="J450">
        <v>447</v>
      </c>
    </row>
    <row r="451" spans="1:10" x14ac:dyDescent="0.3">
      <c r="A451">
        <v>160.39648529986763</v>
      </c>
      <c r="B451">
        <v>229.12078212352631</v>
      </c>
      <c r="C451">
        <v>389.51726742339395</v>
      </c>
      <c r="D451" s="27">
        <v>9.2117240037113094E-4</v>
      </c>
      <c r="E451" s="27">
        <v>2.2774976474618057E-4</v>
      </c>
      <c r="F451" s="27">
        <v>7.1090749225563652E-4</v>
      </c>
      <c r="G451" s="27">
        <v>2.331819544952302E-4</v>
      </c>
      <c r="H451" s="27">
        <v>5.7238329279889091E-4</v>
      </c>
      <c r="I451" s="27">
        <v>5.8211339766087839E-4</v>
      </c>
      <c r="J451">
        <v>448</v>
      </c>
    </row>
    <row r="452" spans="1:10" x14ac:dyDescent="0.3">
      <c r="A452">
        <v>163.28543876911954</v>
      </c>
      <c r="B452">
        <v>229.0745217655909</v>
      </c>
      <c r="C452">
        <v>392.35996053471047</v>
      </c>
      <c r="D452" s="27">
        <v>4.315402682207258E-4</v>
      </c>
      <c r="E452" s="27">
        <v>8.7581182555910512E-4</v>
      </c>
      <c r="F452" s="27">
        <v>5.9054822266334619E-4</v>
      </c>
      <c r="G452" s="27">
        <v>1.0459508011447507E-4</v>
      </c>
      <c r="H452" s="27">
        <v>7.5465797069596821E-4</v>
      </c>
      <c r="I452" s="27">
        <v>4.6216042686601853E-4</v>
      </c>
      <c r="J452">
        <v>449</v>
      </c>
    </row>
    <row r="453" spans="1:10" x14ac:dyDescent="0.3">
      <c r="A453">
        <v>152.33506041614052</v>
      </c>
      <c r="B453">
        <v>229.38100511395965</v>
      </c>
      <c r="C453">
        <v>381.7160655301002</v>
      </c>
      <c r="D453" s="27">
        <v>4.4385487589040961E-4</v>
      </c>
      <c r="E453" s="27">
        <v>4.3788896526552554E-4</v>
      </c>
      <c r="F453" s="27">
        <v>8.892336281460493E-4</v>
      </c>
      <c r="G453" s="27">
        <v>1.2826827102641156E-4</v>
      </c>
      <c r="H453" s="27">
        <v>5.9376723139272305E-4</v>
      </c>
      <c r="I453" s="27">
        <v>4.5815167492999076E-4</v>
      </c>
      <c r="J453">
        <v>450</v>
      </c>
    </row>
    <row r="454" spans="1:10" x14ac:dyDescent="0.3">
      <c r="A454">
        <v>162.06739637869609</v>
      </c>
      <c r="B454">
        <v>229.03355909805825</v>
      </c>
      <c r="C454">
        <v>391.10095547675434</v>
      </c>
      <c r="D454" s="27">
        <v>7.7984852639185077E-4</v>
      </c>
      <c r="E454" s="27">
        <v>2.9941988244658958E-4</v>
      </c>
      <c r="F454" s="27">
        <v>7.9464033121613112E-4</v>
      </c>
      <c r="G454" s="27">
        <v>4.9075305943241507E-4</v>
      </c>
      <c r="H454" s="27">
        <v>6.9979801552814633E-4</v>
      </c>
      <c r="I454" s="27">
        <v>3.4014639665203949E-4</v>
      </c>
      <c r="J454">
        <v>451</v>
      </c>
    </row>
    <row r="455" spans="1:10" x14ac:dyDescent="0.3">
      <c r="A455">
        <v>166.21587679049159</v>
      </c>
      <c r="B455">
        <v>228.91059214671455</v>
      </c>
      <c r="C455">
        <v>395.12646893720614</v>
      </c>
      <c r="D455" s="27">
        <v>9.4039877847299283E-4</v>
      </c>
      <c r="E455" s="27">
        <v>2.7080305695484716E-4</v>
      </c>
      <c r="F455" s="27">
        <v>7.0997153894374976E-4</v>
      </c>
      <c r="G455" s="27">
        <v>7.7938605638298299E-4</v>
      </c>
      <c r="H455" s="27">
        <v>2.8866726064007787E-4</v>
      </c>
      <c r="I455" s="27">
        <v>5.3707601511430905E-4</v>
      </c>
      <c r="J455">
        <v>452</v>
      </c>
    </row>
    <row r="456" spans="1:10" x14ac:dyDescent="0.3">
      <c r="A456">
        <v>161.76129559101884</v>
      </c>
      <c r="B456">
        <v>229.03199308484511</v>
      </c>
      <c r="C456">
        <v>390.79328867586395</v>
      </c>
      <c r="D456" s="27">
        <v>8.5328366806389157E-4</v>
      </c>
      <c r="E456" s="27">
        <v>4.0135348060756467E-4</v>
      </c>
      <c r="F456" s="27">
        <v>6.1439470379467975E-4</v>
      </c>
      <c r="G456" s="27">
        <v>1.4496850318222214E-4</v>
      </c>
      <c r="H456" s="27">
        <v>8.7503757991449615E-4</v>
      </c>
      <c r="I456" s="27">
        <v>5.3717753908896966E-4</v>
      </c>
      <c r="J456">
        <v>453</v>
      </c>
    </row>
    <row r="457" spans="1:10" x14ac:dyDescent="0.3">
      <c r="A457">
        <v>151.50540420963893</v>
      </c>
      <c r="B457">
        <v>229.44909736906803</v>
      </c>
      <c r="C457">
        <v>380.95450157870698</v>
      </c>
      <c r="D457" s="27">
        <v>3.1891719005487738E-4</v>
      </c>
      <c r="E457" s="27">
        <v>8.8968040461278426E-4</v>
      </c>
      <c r="F457" s="27">
        <v>5.5872475744927596E-4</v>
      </c>
      <c r="G457" s="27">
        <v>1.7747600791662689E-4</v>
      </c>
      <c r="H457" s="27">
        <v>5.5415465221585062E-4</v>
      </c>
      <c r="I457" s="27">
        <v>3.0420799930647733E-4</v>
      </c>
      <c r="J457">
        <v>454</v>
      </c>
    </row>
    <row r="458" spans="1:10" x14ac:dyDescent="0.3">
      <c r="A458">
        <v>147.13077282763695</v>
      </c>
      <c r="B458">
        <v>229.33492299393845</v>
      </c>
      <c r="C458">
        <v>376.46569582157542</v>
      </c>
      <c r="D458" s="27">
        <v>9.4956649069253966E-4</v>
      </c>
      <c r="E458" s="27">
        <v>1.0762095364508036E-4</v>
      </c>
      <c r="F458" s="27">
        <v>6.284460426376772E-4</v>
      </c>
      <c r="G458" s="27">
        <v>9.3009955677703993E-4</v>
      </c>
      <c r="H458" s="27">
        <v>7.4881386350696447E-4</v>
      </c>
      <c r="I458" s="27">
        <v>8.7879313015188154E-6</v>
      </c>
      <c r="J458">
        <v>455</v>
      </c>
    </row>
    <row r="459" spans="1:10" x14ac:dyDescent="0.3">
      <c r="A459">
        <v>164.55365046134094</v>
      </c>
      <c r="B459">
        <v>229.016158302522</v>
      </c>
      <c r="C459">
        <v>393.56980876386297</v>
      </c>
      <c r="D459" s="27">
        <v>8.0462652803968079E-4</v>
      </c>
      <c r="E459" s="27">
        <v>2.7411854859784413E-4</v>
      </c>
      <c r="F459" s="27">
        <v>8.3086366420139846E-4</v>
      </c>
      <c r="G459" s="27">
        <v>1.0373481901505446E-4</v>
      </c>
      <c r="H459" s="27">
        <v>9.6176208541660945E-4</v>
      </c>
      <c r="I459" s="27">
        <v>3.4078034243045346E-4</v>
      </c>
      <c r="J459">
        <v>456</v>
      </c>
    </row>
    <row r="460" spans="1:10" x14ac:dyDescent="0.3">
      <c r="A460">
        <v>164.61544068046837</v>
      </c>
      <c r="B460">
        <v>229.01557845482029</v>
      </c>
      <c r="C460">
        <v>393.63101913528862</v>
      </c>
      <c r="D460" s="27">
        <v>9.4019724985016414E-4</v>
      </c>
      <c r="E460" s="27">
        <v>8.9149646058380263E-4</v>
      </c>
      <c r="F460" s="27">
        <v>7.8783468731911637E-5</v>
      </c>
      <c r="G460" s="27">
        <v>2.2020132631431791E-4</v>
      </c>
      <c r="H460" s="27">
        <v>6.1400667183690463E-4</v>
      </c>
      <c r="I460" s="27">
        <v>5.6942259248638004E-4</v>
      </c>
      <c r="J460">
        <v>457</v>
      </c>
    </row>
    <row r="461" spans="1:10" x14ac:dyDescent="0.3">
      <c r="A461">
        <v>161.79434782172567</v>
      </c>
      <c r="B461">
        <v>229.16583237164312</v>
      </c>
      <c r="C461">
        <v>390.96018019336879</v>
      </c>
      <c r="D461" s="27">
        <v>7.2624207800773514E-4</v>
      </c>
      <c r="E461" s="27">
        <v>3.1909919625647953E-4</v>
      </c>
      <c r="F461" s="27">
        <v>8.4181547005718154E-4</v>
      </c>
      <c r="G461" s="27">
        <v>3.6518307714898353E-4</v>
      </c>
      <c r="H461" s="27">
        <v>6.4918725194699025E-4</v>
      </c>
      <c r="I461" s="27">
        <v>1.3974163298339124E-4</v>
      </c>
      <c r="J461">
        <v>458</v>
      </c>
    </row>
    <row r="462" spans="1:10" x14ac:dyDescent="0.3">
      <c r="A462">
        <v>166.0792664869289</v>
      </c>
      <c r="B462">
        <v>228.56705608433481</v>
      </c>
      <c r="C462">
        <v>394.64632257126368</v>
      </c>
      <c r="D462" s="27">
        <v>3.4863262347244818E-4</v>
      </c>
      <c r="E462" s="27">
        <v>9.7851734486820185E-4</v>
      </c>
      <c r="F462" s="27">
        <v>5.479417922075999E-4</v>
      </c>
      <c r="G462" s="27">
        <v>3.3017433994567884E-4</v>
      </c>
      <c r="H462" s="27">
        <v>2.4031085923708682E-4</v>
      </c>
      <c r="I462" s="27">
        <v>2.0893574178314869E-3</v>
      </c>
      <c r="J462">
        <v>459</v>
      </c>
    </row>
    <row r="463" spans="1:10" x14ac:dyDescent="0.3">
      <c r="A463">
        <v>70.222720271879609</v>
      </c>
      <c r="B463">
        <v>231.373825921188</v>
      </c>
      <c r="C463">
        <v>301.59654619306764</v>
      </c>
      <c r="D463" s="27">
        <v>1.551700531621211E-4</v>
      </c>
      <c r="E463" s="27">
        <v>7.0625825128929533E-5</v>
      </c>
      <c r="F463" s="27">
        <v>5.6229532161340961E-4</v>
      </c>
      <c r="G463" s="27">
        <v>3.5851337212084778E-4</v>
      </c>
      <c r="H463" s="27">
        <v>1.484453392284729E-4</v>
      </c>
      <c r="I463" s="27">
        <v>5.2047980482100521E-4</v>
      </c>
      <c r="J463">
        <v>460</v>
      </c>
    </row>
    <row r="464" spans="1:10" x14ac:dyDescent="0.3">
      <c r="A464">
        <v>111.20169687518026</v>
      </c>
      <c r="B464">
        <v>230.18883372559907</v>
      </c>
      <c r="C464">
        <v>341.39053060077936</v>
      </c>
      <c r="D464" s="27">
        <v>6.4045424639024658E-4</v>
      </c>
      <c r="E464" s="27">
        <v>3.1039712968332883E-5</v>
      </c>
      <c r="F464" s="27">
        <v>5.8030999037851161E-4</v>
      </c>
      <c r="G464" s="27">
        <v>9.741379260119399E-4</v>
      </c>
      <c r="H464" s="27">
        <v>9.4690647205686318E-5</v>
      </c>
      <c r="I464" s="27">
        <v>6.066863748331149E-4</v>
      </c>
      <c r="J464">
        <v>461</v>
      </c>
    </row>
    <row r="465" spans="1:10" x14ac:dyDescent="0.3">
      <c r="A465">
        <v>451.34033363331793</v>
      </c>
      <c r="B465">
        <v>222.27156332462613</v>
      </c>
      <c r="C465">
        <v>673.61189695794405</v>
      </c>
      <c r="D465" s="27">
        <v>4.5692161583172526E-3</v>
      </c>
      <c r="E465" s="27">
        <v>8.1015820194613533E-4</v>
      </c>
      <c r="F465" s="27">
        <v>1.3337334211110718E-4</v>
      </c>
      <c r="G465" s="27">
        <v>9.5543222209504083E-5</v>
      </c>
      <c r="H465" s="27">
        <v>8.1656962785373055E-4</v>
      </c>
      <c r="I465" s="27">
        <v>2.8549473310265146E-4</v>
      </c>
      <c r="J465">
        <v>462</v>
      </c>
    </row>
    <row r="466" spans="1:10" x14ac:dyDescent="0.3">
      <c r="A466">
        <v>161.6222961071941</v>
      </c>
      <c r="B466">
        <v>229.03182588946621</v>
      </c>
      <c r="C466">
        <v>390.65412199666031</v>
      </c>
      <c r="D466" s="27">
        <v>6.5704239183166601E-4</v>
      </c>
      <c r="E466" s="27">
        <v>4.4338153232561926E-4</v>
      </c>
      <c r="F466" s="27">
        <v>7.66464890158244E-4</v>
      </c>
      <c r="G466" s="27">
        <v>2.7102575115953354E-4</v>
      </c>
      <c r="H466" s="27">
        <v>4.7809933141633665E-4</v>
      </c>
      <c r="I466" s="27">
        <v>8.1845482691324256E-4</v>
      </c>
      <c r="J466">
        <v>463</v>
      </c>
    </row>
    <row r="467" spans="1:10" x14ac:dyDescent="0.3">
      <c r="A467">
        <v>158.91243016620777</v>
      </c>
      <c r="B467">
        <v>229.32577177154559</v>
      </c>
      <c r="C467">
        <v>388.23820193775339</v>
      </c>
      <c r="D467" s="27">
        <v>5.9019854600722143E-4</v>
      </c>
      <c r="E467" s="27">
        <v>8.7812897869679932E-4</v>
      </c>
      <c r="F467" s="27">
        <v>3.9597818671401205E-4</v>
      </c>
      <c r="G467" s="27">
        <v>3.6252318851424551E-4</v>
      </c>
      <c r="H467" s="27">
        <v>2.4524415529881931E-4</v>
      </c>
      <c r="I467" s="27">
        <v>2.7361283847292803E-4</v>
      </c>
      <c r="J467">
        <v>464</v>
      </c>
    </row>
    <row r="468" spans="1:10" x14ac:dyDescent="0.3">
      <c r="A468">
        <v>145.46053598771297</v>
      </c>
      <c r="B468">
        <v>229.25935582565944</v>
      </c>
      <c r="C468">
        <v>374.71989181337244</v>
      </c>
      <c r="D468" s="27">
        <v>9.2738573501044007E-4</v>
      </c>
      <c r="E468" s="27">
        <v>1.9646912489865268E-4</v>
      </c>
      <c r="F468" s="27">
        <v>5.2669328394677609E-4</v>
      </c>
      <c r="G468" s="27">
        <v>2.3319427351708001E-4</v>
      </c>
      <c r="H468" s="27">
        <v>8.0273041237135352E-4</v>
      </c>
      <c r="I468" s="27">
        <v>9.9988039088523334E-4</v>
      </c>
      <c r="J468">
        <v>465</v>
      </c>
    </row>
    <row r="469" spans="1:10" x14ac:dyDescent="0.3">
      <c r="A469">
        <v>152.19087909031015</v>
      </c>
      <c r="B469">
        <v>229.20973066389971</v>
      </c>
      <c r="C469">
        <v>381.40060975420988</v>
      </c>
      <c r="D469" s="27">
        <v>9.5154109324856043E-4</v>
      </c>
      <c r="E469" s="27">
        <v>6.6769145745848037E-4</v>
      </c>
      <c r="F469" s="27">
        <v>1.2711238368028296E-4</v>
      </c>
      <c r="G469" s="27">
        <v>8.6138102457570924E-4</v>
      </c>
      <c r="H469" s="27">
        <v>5.0607044050766925E-4</v>
      </c>
      <c r="I469" s="27">
        <v>3.3664876681480945E-4</v>
      </c>
      <c r="J469">
        <v>466</v>
      </c>
    </row>
    <row r="470" spans="1:10" x14ac:dyDescent="0.3">
      <c r="A470">
        <v>133.78592521106989</v>
      </c>
      <c r="B470">
        <v>229.60268359551645</v>
      </c>
      <c r="C470">
        <v>363.38860880658638</v>
      </c>
      <c r="D470" s="27">
        <v>1.7423100884640393E-5</v>
      </c>
      <c r="E470" s="27">
        <v>8.0148957232718907E-4</v>
      </c>
      <c r="F470" s="27">
        <v>6.9884796767392965E-4</v>
      </c>
      <c r="G470" s="27">
        <v>6.6787426532228264E-4</v>
      </c>
      <c r="H470" s="27">
        <v>6.6180574722245721E-4</v>
      </c>
      <c r="I470" s="27">
        <v>5.028520110060378E-4</v>
      </c>
      <c r="J470">
        <v>467</v>
      </c>
    </row>
    <row r="471" spans="1:10" x14ac:dyDescent="0.3">
      <c r="A471">
        <v>165.96985892198325</v>
      </c>
      <c r="B471">
        <v>228.92467222678727</v>
      </c>
      <c r="C471">
        <v>394.89453114877051</v>
      </c>
      <c r="D471" s="27">
        <v>6.2655048695688912E-4</v>
      </c>
      <c r="E471" s="27">
        <v>9.8387856730364318E-4</v>
      </c>
      <c r="F471" s="27">
        <v>3.0882685255853722E-4</v>
      </c>
      <c r="G471" s="27">
        <v>8.6338101330884383E-5</v>
      </c>
      <c r="H471" s="27">
        <v>7.8273829380434094E-4</v>
      </c>
      <c r="I471" s="27">
        <v>7.1121602561737983E-4</v>
      </c>
      <c r="J471">
        <v>468</v>
      </c>
    </row>
    <row r="472" spans="1:10" x14ac:dyDescent="0.3">
      <c r="A472">
        <v>157.18004850924132</v>
      </c>
      <c r="B472">
        <v>229.26301594305946</v>
      </c>
      <c r="C472">
        <v>386.44306445230075</v>
      </c>
      <c r="D472" s="27">
        <v>6.280860499585588E-4</v>
      </c>
      <c r="E472" s="27">
        <v>2.9765691510322772E-4</v>
      </c>
      <c r="F472" s="27">
        <v>9.0368290546210823E-4</v>
      </c>
      <c r="G472" s="27">
        <v>1.3671874606003607E-4</v>
      </c>
      <c r="H472" s="27">
        <v>9.1493847963225418E-4</v>
      </c>
      <c r="I472" s="27">
        <v>1.3840009416404806E-4</v>
      </c>
      <c r="J472">
        <v>469</v>
      </c>
    </row>
    <row r="473" spans="1:10" x14ac:dyDescent="0.3">
      <c r="A473">
        <v>159.64574396624306</v>
      </c>
      <c r="B473">
        <v>229.18345934370046</v>
      </c>
      <c r="C473">
        <v>388.82920330994352</v>
      </c>
      <c r="D473" s="27">
        <v>9.3554745859779874E-4</v>
      </c>
      <c r="E473" s="27">
        <v>3.7776526829562423E-4</v>
      </c>
      <c r="F473" s="27">
        <v>5.4330088567444733E-4</v>
      </c>
      <c r="G473" s="27">
        <v>2.9384387080445628E-4</v>
      </c>
      <c r="H473" s="27">
        <v>1.9061500514857792E-4</v>
      </c>
      <c r="I473" s="27">
        <v>7.6886601633718269E-4</v>
      </c>
      <c r="J473">
        <v>470</v>
      </c>
    </row>
    <row r="474" spans="1:10" x14ac:dyDescent="0.3">
      <c r="A474">
        <v>165.80121948913629</v>
      </c>
      <c r="B474">
        <v>228.99909361443628</v>
      </c>
      <c r="C474">
        <v>394.80031310357253</v>
      </c>
      <c r="D474" s="27">
        <v>8.3027580836600727E-4</v>
      </c>
      <c r="E474" s="27">
        <v>9.8603216620165657E-4</v>
      </c>
      <c r="F474" s="27">
        <v>1.1013371360076E-4</v>
      </c>
      <c r="G474" s="27">
        <v>1.3499028691590098E-4</v>
      </c>
      <c r="H474" s="27">
        <v>8.1065193177317523E-4</v>
      </c>
      <c r="I474" s="27">
        <v>4.2326623470554433E-4</v>
      </c>
      <c r="J474">
        <v>471</v>
      </c>
    </row>
    <row r="475" spans="1:10" x14ac:dyDescent="0.3">
      <c r="A475">
        <v>167.03545327512825</v>
      </c>
      <c r="B475">
        <v>228.8413931509867</v>
      </c>
      <c r="C475">
        <v>395.87684642611498</v>
      </c>
      <c r="D475" s="27">
        <v>8.3817797059633731E-4</v>
      </c>
      <c r="E475" s="27">
        <v>1.6444873910246671E-4</v>
      </c>
      <c r="F475" s="27">
        <v>9.2204268503737273E-4</v>
      </c>
      <c r="G475" s="27">
        <v>8.6059435849964003E-4</v>
      </c>
      <c r="H475" s="27">
        <v>4.8716568126967941E-4</v>
      </c>
      <c r="I475" s="27">
        <v>4.0744546190623406E-4</v>
      </c>
      <c r="J475">
        <v>472</v>
      </c>
    </row>
    <row r="476" spans="1:10" x14ac:dyDescent="0.3">
      <c r="A476">
        <v>160.90966006874095</v>
      </c>
      <c r="B476">
        <v>228.91047199909738</v>
      </c>
      <c r="C476">
        <v>389.82013206783836</v>
      </c>
      <c r="D476" s="27">
        <v>7.8441974962600901E-4</v>
      </c>
      <c r="E476" s="27">
        <v>7.082762944168573E-4</v>
      </c>
      <c r="F476" s="27">
        <v>3.4760507775675868E-4</v>
      </c>
      <c r="G476" s="27">
        <v>5.0394917102673917E-4</v>
      </c>
      <c r="H476" s="27">
        <v>5.4380083575860576E-4</v>
      </c>
      <c r="I476" s="27">
        <v>9.3721755209317267E-4</v>
      </c>
      <c r="J476">
        <v>473</v>
      </c>
    </row>
    <row r="477" spans="1:10" x14ac:dyDescent="0.3">
      <c r="A477">
        <v>152.41585978664469</v>
      </c>
      <c r="B477">
        <v>229.20358279811472</v>
      </c>
      <c r="C477">
        <v>381.61944258475944</v>
      </c>
      <c r="D477" s="27">
        <v>8.3704703500710848E-4</v>
      </c>
      <c r="E477" s="27">
        <v>7.4094428002392462E-4</v>
      </c>
      <c r="F477" s="27">
        <v>1.7097892936264521E-4</v>
      </c>
      <c r="G477" s="27">
        <v>9.1796714216629838E-4</v>
      </c>
      <c r="H477" s="27">
        <v>2.592283183409716E-4</v>
      </c>
      <c r="I477" s="27">
        <v>5.2938664597405134E-4</v>
      </c>
      <c r="J477">
        <v>474</v>
      </c>
    </row>
    <row r="478" spans="1:10" x14ac:dyDescent="0.3">
      <c r="A478">
        <v>176.06684631849177</v>
      </c>
      <c r="B478">
        <v>228.73655689341712</v>
      </c>
      <c r="C478">
        <v>404.80340321190886</v>
      </c>
      <c r="D478" s="27">
        <v>2.5509048896229126E-4</v>
      </c>
      <c r="E478" s="27">
        <v>8.0893396811672E-4</v>
      </c>
      <c r="F478" s="27">
        <v>9.8500111264368702E-4</v>
      </c>
      <c r="G478" s="27">
        <v>9.9905834236133106E-4</v>
      </c>
      <c r="H478" s="27">
        <v>1.274612353417968E-4</v>
      </c>
      <c r="I478" s="27">
        <v>3.0069499677765944E-4</v>
      </c>
      <c r="J478">
        <v>475</v>
      </c>
    </row>
    <row r="479" spans="1:10" x14ac:dyDescent="0.3">
      <c r="A479">
        <v>176.06684631849177</v>
      </c>
      <c r="B479">
        <v>228.73655689341712</v>
      </c>
      <c r="C479">
        <v>404.80340321190886</v>
      </c>
      <c r="D479" s="27">
        <v>2.5509048896229126E-4</v>
      </c>
      <c r="E479" s="27">
        <v>8.0893396811672E-4</v>
      </c>
      <c r="F479" s="27">
        <v>9.8500111264368702E-4</v>
      </c>
      <c r="G479" s="27">
        <v>9.9905834236133106E-4</v>
      </c>
      <c r="H479" s="27">
        <v>1.274612353417968E-4</v>
      </c>
      <c r="I479" s="27">
        <v>3.0069499677765944E-4</v>
      </c>
      <c r="J479">
        <v>476</v>
      </c>
    </row>
    <row r="480" spans="1:10" x14ac:dyDescent="0.3">
      <c r="A480">
        <v>165.02417366900872</v>
      </c>
      <c r="B480">
        <v>228.87287568844368</v>
      </c>
      <c r="C480">
        <v>393.89704935745237</v>
      </c>
      <c r="D480" s="27">
        <v>9.5569629333172579E-4</v>
      </c>
      <c r="E480" s="27">
        <v>2.7846368330019979E-4</v>
      </c>
      <c r="F480" s="27">
        <v>6.6392702779302735E-4</v>
      </c>
      <c r="G480" s="27">
        <v>6.5272382395142609E-4</v>
      </c>
      <c r="H480" s="27">
        <v>7.0943956196890183E-4</v>
      </c>
      <c r="I480" s="27">
        <v>4.4177009246913312E-4</v>
      </c>
      <c r="J480">
        <v>477</v>
      </c>
    </row>
    <row r="481" spans="1:10" x14ac:dyDescent="0.3">
      <c r="A481">
        <v>161.37741060736488</v>
      </c>
      <c r="B481">
        <v>229.04476716863823</v>
      </c>
      <c r="C481">
        <v>390.42217777600308</v>
      </c>
      <c r="D481" s="27">
        <v>1.5599879705616916E-4</v>
      </c>
      <c r="E481" s="27">
        <v>9.4626797689663063E-4</v>
      </c>
      <c r="F481" s="27">
        <v>7.6257614447129121E-4</v>
      </c>
      <c r="G481" s="27">
        <v>8.9412117061443523E-4</v>
      </c>
      <c r="H481" s="27">
        <v>4.6317457045285277E-4</v>
      </c>
      <c r="I481" s="27">
        <v>1.8880701655752264E-4</v>
      </c>
      <c r="J481">
        <v>478</v>
      </c>
    </row>
    <row r="482" spans="1:10" x14ac:dyDescent="0.3">
      <c r="A482">
        <v>162.79316963323274</v>
      </c>
      <c r="B482">
        <v>229.11910497709141</v>
      </c>
      <c r="C482">
        <v>391.91227461032418</v>
      </c>
      <c r="D482" s="27">
        <v>6.9304694515354278E-4</v>
      </c>
      <c r="E482" s="27">
        <v>3.9320810159780475E-4</v>
      </c>
      <c r="F482" s="27">
        <v>8.1000206166747905E-4</v>
      </c>
      <c r="G482" s="27">
        <v>1.5964121361772098E-4</v>
      </c>
      <c r="H482" s="27">
        <v>8.0156147568241653E-4</v>
      </c>
      <c r="I482" s="27">
        <v>2.6178327484464587E-4</v>
      </c>
      <c r="J482">
        <v>479</v>
      </c>
    </row>
    <row r="483" spans="1:10" x14ac:dyDescent="0.3">
      <c r="A483">
        <v>162.76513586191743</v>
      </c>
      <c r="B483">
        <v>229.01832626486618</v>
      </c>
      <c r="C483">
        <v>391.7834621267836</v>
      </c>
      <c r="D483" s="27">
        <v>9.78299848160434E-4</v>
      </c>
      <c r="E483" s="27">
        <v>1.3099316163625249E-4</v>
      </c>
      <c r="F483" s="27">
        <v>7.7327489702750741E-4</v>
      </c>
      <c r="G483" s="27">
        <v>1.4267105279673931E-4</v>
      </c>
      <c r="H483" s="27">
        <v>9.0601885472572604E-4</v>
      </c>
      <c r="I483" s="27">
        <v>4.7814564575694051E-4</v>
      </c>
      <c r="J483">
        <v>480</v>
      </c>
    </row>
    <row r="484" spans="1:10" x14ac:dyDescent="0.3">
      <c r="A484">
        <v>161.17025473772165</v>
      </c>
      <c r="B484">
        <v>229.12317416215549</v>
      </c>
      <c r="C484">
        <v>390.29342889987714</v>
      </c>
      <c r="D484" s="27">
        <v>5.4843048025637767E-4</v>
      </c>
      <c r="E484" s="27">
        <v>4.4591430549776792E-4</v>
      </c>
      <c r="F484" s="27">
        <v>8.7762492140250792E-4</v>
      </c>
      <c r="G484" s="27">
        <v>1.9927063228649056E-4</v>
      </c>
      <c r="H484" s="27">
        <v>9.0971989980824389E-4</v>
      </c>
      <c r="I484" s="27">
        <v>2.1668017883102897E-4</v>
      </c>
      <c r="J484">
        <v>481</v>
      </c>
    </row>
    <row r="485" spans="1:10" x14ac:dyDescent="0.3">
      <c r="A485">
        <v>152.90724708532792</v>
      </c>
      <c r="B485">
        <v>229.1187820819209</v>
      </c>
      <c r="C485">
        <v>382.02602916724879</v>
      </c>
      <c r="D485" s="27">
        <v>6.4997228785248985E-4</v>
      </c>
      <c r="E485" s="27">
        <v>9.0223972212971019E-4</v>
      </c>
      <c r="F485" s="27">
        <v>1.9327056034090464E-4</v>
      </c>
      <c r="G485" s="27">
        <v>3.2358094672764372E-4</v>
      </c>
      <c r="H485" s="27">
        <v>9.4822126090922268E-4</v>
      </c>
      <c r="I485" s="27">
        <v>6.5590127333275614E-4</v>
      </c>
      <c r="J485">
        <v>482</v>
      </c>
    </row>
    <row r="486" spans="1:10" x14ac:dyDescent="0.3">
      <c r="A486">
        <v>157.91281965668998</v>
      </c>
      <c r="B486">
        <v>229.01505254437953</v>
      </c>
      <c r="C486">
        <v>386.92787220106948</v>
      </c>
      <c r="D486" s="27">
        <v>7.1849672702520631E-4</v>
      </c>
      <c r="E486" s="27">
        <v>2.9219637855886887E-4</v>
      </c>
      <c r="F486" s="27">
        <v>7.9750472841929882E-4</v>
      </c>
      <c r="G486" s="27">
        <v>8.7129386525846371E-4</v>
      </c>
      <c r="H486" s="27">
        <v>8.8400826048967793E-4</v>
      </c>
      <c r="I486" s="27">
        <v>1.2775572701927552E-4</v>
      </c>
      <c r="J486">
        <v>483</v>
      </c>
    </row>
    <row r="487" spans="1:10" x14ac:dyDescent="0.3">
      <c r="A487">
        <v>91.304825627030681</v>
      </c>
      <c r="B487">
        <v>230.81348451498408</v>
      </c>
      <c r="C487">
        <v>322.11831014201476</v>
      </c>
      <c r="D487" s="27">
        <v>1.4054685819388926E-5</v>
      </c>
      <c r="E487" s="27">
        <v>1.0194513421040309E-4</v>
      </c>
      <c r="F487" s="27">
        <v>9.1653841796274682E-4</v>
      </c>
      <c r="G487" s="27">
        <v>4.103521245733982E-4</v>
      </c>
      <c r="H487" s="27">
        <v>7.3867986040393582E-4</v>
      </c>
      <c r="I487" s="27">
        <v>6.3768578899791876E-5</v>
      </c>
      <c r="J487">
        <v>484</v>
      </c>
    </row>
    <row r="488" spans="1:10" x14ac:dyDescent="0.3">
      <c r="A488">
        <v>154.70609801024591</v>
      </c>
      <c r="B488">
        <v>229.15313638749714</v>
      </c>
      <c r="C488">
        <v>383.85923439774308</v>
      </c>
      <c r="D488" s="27">
        <v>2.8101569124693005E-4</v>
      </c>
      <c r="E488" s="27">
        <v>6.9344219657318498E-4</v>
      </c>
      <c r="F488" s="27">
        <v>8.0281921716193467E-4</v>
      </c>
      <c r="G488" s="27">
        <v>2.7937015872790878E-4</v>
      </c>
      <c r="H488" s="27">
        <v>6.687416955728241E-4</v>
      </c>
      <c r="I488" s="27">
        <v>7.4713552591867667E-4</v>
      </c>
      <c r="J488">
        <v>485</v>
      </c>
    </row>
    <row r="489" spans="1:10" x14ac:dyDescent="0.3">
      <c r="A489">
        <v>161.5806554171489</v>
      </c>
      <c r="B489">
        <v>229.21344523238295</v>
      </c>
      <c r="C489">
        <v>390.79410064953186</v>
      </c>
      <c r="D489" s="27">
        <v>4.8210927633459219E-4</v>
      </c>
      <c r="E489" s="27">
        <v>6.9261339240875221E-4</v>
      </c>
      <c r="F489" s="27">
        <v>7.1548895553243835E-4</v>
      </c>
      <c r="G489" s="27">
        <v>1.3233126204916036E-4</v>
      </c>
      <c r="H489" s="27">
        <v>8.421051035329847E-4</v>
      </c>
      <c r="I489" s="27">
        <v>5.2944283081720228E-5</v>
      </c>
      <c r="J489">
        <v>486</v>
      </c>
    </row>
    <row r="490" spans="1:10" x14ac:dyDescent="0.3">
      <c r="A490">
        <v>455.79596185736722</v>
      </c>
      <c r="B490">
        <v>222.20272798534288</v>
      </c>
      <c r="C490">
        <v>677.99868984271006</v>
      </c>
      <c r="D490" s="27">
        <v>4.0606648489619653E-3</v>
      </c>
      <c r="E490" s="27">
        <v>1.0870274351232846E-3</v>
      </c>
      <c r="F490" s="27">
        <v>4.2782960639783669E-4</v>
      </c>
      <c r="G490" s="27">
        <v>4.8984290877400756E-5</v>
      </c>
      <c r="H490" s="27">
        <v>8.4980703422909054E-4</v>
      </c>
      <c r="I490" s="27">
        <v>1.8702818439065037E-4</v>
      </c>
      <c r="J490">
        <v>487</v>
      </c>
    </row>
    <row r="491" spans="1:10" x14ac:dyDescent="0.3">
      <c r="A491">
        <v>165.73861407596218</v>
      </c>
      <c r="B491">
        <v>228.9055417577122</v>
      </c>
      <c r="C491">
        <v>394.6441558336744</v>
      </c>
      <c r="D491" s="27">
        <v>3.0873256353534874E-4</v>
      </c>
      <c r="E491" s="27">
        <v>7.995344006536889E-4</v>
      </c>
      <c r="F491" s="27">
        <v>8.0496191130276294E-4</v>
      </c>
      <c r="G491" s="27">
        <v>8.8295737087991811E-4</v>
      </c>
      <c r="H491" s="27">
        <v>4.5401462545940349E-4</v>
      </c>
      <c r="I491" s="27">
        <v>3.1738394817444978E-4</v>
      </c>
      <c r="J491">
        <v>488</v>
      </c>
    </row>
    <row r="492" spans="1:10" x14ac:dyDescent="0.3">
      <c r="A492">
        <v>146.30262376627809</v>
      </c>
      <c r="B492">
        <v>229.35579287949949</v>
      </c>
      <c r="C492">
        <v>375.65841664577761</v>
      </c>
      <c r="D492" s="27">
        <v>6.5405366809713386E-4</v>
      </c>
      <c r="E492" s="27">
        <v>2.9185593397212798E-4</v>
      </c>
      <c r="F492" s="27">
        <v>7.298429388479103E-4</v>
      </c>
      <c r="G492" s="27">
        <v>7.8225248792255782E-4</v>
      </c>
      <c r="H492" s="27">
        <v>7.7650991809813461E-4</v>
      </c>
      <c r="I492" s="27">
        <v>1.2510429705458025E-4</v>
      </c>
      <c r="J492">
        <v>489</v>
      </c>
    </row>
    <row r="493" spans="1:10" x14ac:dyDescent="0.3">
      <c r="A493">
        <v>451.34108207972656</v>
      </c>
      <c r="B493">
        <v>222.18307173218315</v>
      </c>
      <c r="C493">
        <v>673.52415381190974</v>
      </c>
      <c r="D493" s="27">
        <v>5.1965106589376498E-3</v>
      </c>
      <c r="E493" s="27">
        <v>2.1489278098631075E-4</v>
      </c>
      <c r="F493" s="27">
        <v>8.8975544910018482E-5</v>
      </c>
      <c r="G493" s="27">
        <v>2.0008607926854375E-4</v>
      </c>
      <c r="H493" s="27">
        <v>9.5448289880394803E-4</v>
      </c>
      <c r="I493" s="27">
        <v>3.083001976139705E-4</v>
      </c>
      <c r="J493">
        <v>490</v>
      </c>
    </row>
    <row r="494" spans="1:10" x14ac:dyDescent="0.3">
      <c r="A494">
        <v>160.05617889868319</v>
      </c>
      <c r="B494">
        <v>229.26909140222594</v>
      </c>
      <c r="C494">
        <v>389.3252703009091</v>
      </c>
      <c r="D494" s="27">
        <v>9.0615586257809669E-4</v>
      </c>
      <c r="E494" s="27">
        <v>7.9010817642937478E-4</v>
      </c>
      <c r="F494" s="27">
        <v>1.7800192184522446E-4</v>
      </c>
      <c r="G494" s="27">
        <v>3.0814147807714363E-4</v>
      </c>
      <c r="H494" s="27">
        <v>5.6631837763713988E-4</v>
      </c>
      <c r="I494" s="27">
        <v>9.4790050388343514E-5</v>
      </c>
      <c r="J494">
        <v>491</v>
      </c>
    </row>
    <row r="495" spans="1:10" x14ac:dyDescent="0.3">
      <c r="A495">
        <v>163.7732945829934</v>
      </c>
      <c r="B495">
        <v>229.11600724971902</v>
      </c>
      <c r="C495">
        <v>392.88930183271242</v>
      </c>
      <c r="D495" s="27">
        <v>5.330980336287071E-4</v>
      </c>
      <c r="E495" s="27">
        <v>4.0032729189929447E-4</v>
      </c>
      <c r="F495" s="27">
        <v>9.7742747960058982E-4</v>
      </c>
      <c r="G495" s="27">
        <v>8.5811691903591518E-5</v>
      </c>
      <c r="H495" s="27">
        <v>8.9219335443672108E-4</v>
      </c>
      <c r="I495" s="27">
        <v>1.849757869580081E-4</v>
      </c>
      <c r="J495">
        <v>492</v>
      </c>
    </row>
    <row r="496" spans="1:10" x14ac:dyDescent="0.3">
      <c r="A496">
        <v>156.35510799251472</v>
      </c>
      <c r="B496">
        <v>229.17349389892308</v>
      </c>
      <c r="C496">
        <v>385.5286018914378</v>
      </c>
      <c r="D496" s="27">
        <v>8.2781345689258404E-4</v>
      </c>
      <c r="E496" s="27">
        <v>8.6932055774872994E-4</v>
      </c>
      <c r="F496" s="27">
        <v>1.0792009145248757E-4</v>
      </c>
      <c r="G496" s="27">
        <v>1.1977892540072255E-4</v>
      </c>
      <c r="H496" s="27">
        <v>9.9055851024123804E-4</v>
      </c>
      <c r="I496" s="27">
        <v>4.0619872367483531E-4</v>
      </c>
      <c r="J496">
        <v>493</v>
      </c>
    </row>
    <row r="497" spans="1:10" x14ac:dyDescent="0.3">
      <c r="A497">
        <v>166.84019943042543</v>
      </c>
      <c r="B497">
        <v>228.80693214358345</v>
      </c>
      <c r="C497">
        <v>395.64713157400888</v>
      </c>
      <c r="D497" s="27">
        <v>2.7249245586556675E-4</v>
      </c>
      <c r="E497" s="27">
        <v>6.6252631641943187E-4</v>
      </c>
      <c r="F497" s="27">
        <v>9.822074802752225E-4</v>
      </c>
      <c r="G497" s="27">
        <v>1.8300137565951981E-4</v>
      </c>
      <c r="H497" s="27">
        <v>8.9848575538832608E-4</v>
      </c>
      <c r="I497" s="27">
        <v>7.9183295515032278E-4</v>
      </c>
      <c r="J497">
        <v>494</v>
      </c>
    </row>
    <row r="498" spans="1:10" x14ac:dyDescent="0.3">
      <c r="A498">
        <v>162.28500002061713</v>
      </c>
      <c r="B498">
        <v>229.09866794535665</v>
      </c>
      <c r="C498">
        <v>391.38366796597381</v>
      </c>
      <c r="D498" s="27">
        <v>8.4984357607852904E-4</v>
      </c>
      <c r="E498" s="27">
        <v>8.799701945341119E-4</v>
      </c>
      <c r="F498" s="27">
        <v>1.5597006398127274E-4</v>
      </c>
      <c r="G498" s="27">
        <v>1.8917420394231994E-4</v>
      </c>
      <c r="H498" s="27">
        <v>9.9353310032546821E-4</v>
      </c>
      <c r="I498" s="27">
        <v>1.3732592618296928E-4</v>
      </c>
      <c r="J498">
        <v>495</v>
      </c>
    </row>
    <row r="499" spans="1:10" x14ac:dyDescent="0.3">
      <c r="A499">
        <v>154.69181177115672</v>
      </c>
      <c r="B499">
        <v>229.07040242491985</v>
      </c>
      <c r="C499">
        <v>383.76221419607657</v>
      </c>
      <c r="D499" s="27">
        <v>4.3606281669885457E-4</v>
      </c>
      <c r="E499" s="27">
        <v>9.3444765185029383E-4</v>
      </c>
      <c r="F499" s="27">
        <v>3.9585576731823198E-4</v>
      </c>
      <c r="G499" s="27">
        <v>1.5711831756432752E-4</v>
      </c>
      <c r="H499" s="27">
        <v>8.4670209751194607E-4</v>
      </c>
      <c r="I499" s="27">
        <v>9.4249153062031543E-4</v>
      </c>
      <c r="J499">
        <v>496</v>
      </c>
    </row>
    <row r="500" spans="1:10" x14ac:dyDescent="0.3">
      <c r="A500">
        <v>147.64728254177254</v>
      </c>
      <c r="B500">
        <v>229.55008348787345</v>
      </c>
      <c r="C500">
        <v>377.19736602964599</v>
      </c>
      <c r="D500" s="27">
        <v>3.7435272813436335E-4</v>
      </c>
      <c r="E500" s="27">
        <v>3.8959572256797395E-4</v>
      </c>
      <c r="F500" s="27">
        <v>9.5781025909326856E-4</v>
      </c>
      <c r="G500" s="27">
        <v>9.109370819544611E-5</v>
      </c>
      <c r="H500" s="27">
        <v>7.9569059836970485E-4</v>
      </c>
      <c r="I500" s="27">
        <v>1.2028468567541718E-4</v>
      </c>
      <c r="J500">
        <v>497</v>
      </c>
    </row>
    <row r="501" spans="1:10" x14ac:dyDescent="0.3">
      <c r="A501">
        <v>164.00300443197287</v>
      </c>
      <c r="B501">
        <v>228.96358626402485</v>
      </c>
      <c r="C501">
        <v>392.96659069599775</v>
      </c>
      <c r="D501" s="27">
        <v>6.0159012993131293E-4</v>
      </c>
      <c r="E501" s="27">
        <v>2.9612426797585167E-4</v>
      </c>
      <c r="F501" s="27">
        <v>9.9659590861619191E-4</v>
      </c>
      <c r="G501" s="27">
        <v>1.2148812074441712E-4</v>
      </c>
      <c r="H501" s="27">
        <v>5.0491284984168861E-4</v>
      </c>
      <c r="I501" s="27">
        <v>9.7691135198812117E-4</v>
      </c>
      <c r="J501">
        <v>498</v>
      </c>
    </row>
    <row r="502" spans="1:10" x14ac:dyDescent="0.3">
      <c r="A502">
        <v>75.989440680608922</v>
      </c>
      <c r="B502">
        <v>230.95931133121411</v>
      </c>
      <c r="C502">
        <v>306.94875201182305</v>
      </c>
      <c r="D502" s="27">
        <v>1.7588449329382846E-4</v>
      </c>
      <c r="E502" s="27">
        <v>7.5272766467292094E-5</v>
      </c>
      <c r="F502" s="27">
        <v>5.7002961783617122E-4</v>
      </c>
      <c r="G502" s="27">
        <v>4.2003502090890636E-4</v>
      </c>
      <c r="H502" s="27">
        <v>4.4245887809474791E-4</v>
      </c>
      <c r="I502" s="27">
        <v>9.9921176084670385E-4</v>
      </c>
      <c r="J502">
        <v>499</v>
      </c>
    </row>
    <row r="503" spans="1:10" x14ac:dyDescent="0.3">
      <c r="A503">
        <v>155.00442059980614</v>
      </c>
      <c r="B503">
        <v>229.32720121931067</v>
      </c>
      <c r="C503">
        <v>384.33162181911678</v>
      </c>
      <c r="D503" s="27">
        <v>8.9929364030927154E-4</v>
      </c>
      <c r="E503" s="27">
        <v>5.9045349416770362E-4</v>
      </c>
      <c r="F503" s="27">
        <v>3.1490832487114201E-4</v>
      </c>
      <c r="G503" s="27">
        <v>3.3752933380468164E-4</v>
      </c>
      <c r="H503" s="27">
        <v>3.0221581070085914E-4</v>
      </c>
      <c r="I503" s="27">
        <v>5.1247066723520232E-4</v>
      </c>
      <c r="J503">
        <v>500</v>
      </c>
    </row>
    <row r="504" spans="1:10" x14ac:dyDescent="0.3">
      <c r="A504">
        <v>160.40437590790438</v>
      </c>
      <c r="B504">
        <v>229.15092952794097</v>
      </c>
      <c r="C504">
        <v>389.55530543584536</v>
      </c>
      <c r="D504" s="27">
        <v>1.3728208567110773E-4</v>
      </c>
      <c r="E504" s="27">
        <v>9.431716871874464E-4</v>
      </c>
      <c r="F504" s="27">
        <v>7.8346608187776533E-4</v>
      </c>
      <c r="G504" s="27">
        <v>3.8153675136766966E-4</v>
      </c>
      <c r="H504" s="27">
        <v>8.0566895280528112E-4</v>
      </c>
      <c r="I504" s="27">
        <v>1.0967427293363074E-4</v>
      </c>
      <c r="J504">
        <v>501</v>
      </c>
    </row>
  </sheetData>
  <mergeCells count="2">
    <mergeCell ref="D2:F2"/>
    <mergeCell ref="G2:I2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Y77" sqref="C4:Y7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7"/>
  <sheetViews>
    <sheetView topLeftCell="A459" workbookViewId="0">
      <selection activeCell="A2" sqref="A2:C497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27">
        <v>4.0531644979301569E-3</v>
      </c>
      <c r="B2" s="27">
        <v>9.6991432452647728E-5</v>
      </c>
      <c r="C2" s="27">
        <v>1.195105571055892E-4</v>
      </c>
      <c r="D2" s="27">
        <v>20500</v>
      </c>
    </row>
    <row r="3" spans="1:4" x14ac:dyDescent="0.3">
      <c r="A3" s="27">
        <v>3.9192378717856748E-3</v>
      </c>
      <c r="B3" s="27">
        <v>3.014292094723651E-4</v>
      </c>
      <c r="C3" s="27">
        <v>2.5279087935009798E-5</v>
      </c>
      <c r="D3" s="27">
        <v>20499</v>
      </c>
    </row>
    <row r="4" spans="1:4" x14ac:dyDescent="0.3">
      <c r="A4" s="27">
        <v>1.5145049648688857E-4</v>
      </c>
      <c r="B4" s="27">
        <v>9.6507861099680672E-4</v>
      </c>
      <c r="C4" s="27">
        <v>3.3720378690222443E-4</v>
      </c>
      <c r="D4" s="27">
        <v>20498</v>
      </c>
    </row>
    <row r="5" spans="1:4" x14ac:dyDescent="0.3">
      <c r="A5" s="27">
        <v>5.2517651439218166E-4</v>
      </c>
      <c r="B5" s="27">
        <v>1.1546802155103921E-4</v>
      </c>
      <c r="C5" s="27">
        <v>7.7493035269808608E-4</v>
      </c>
      <c r="D5" s="27">
        <v>20497</v>
      </c>
    </row>
    <row r="6" spans="1:4" x14ac:dyDescent="0.3">
      <c r="A6" s="27">
        <v>9.2966059327182393E-4</v>
      </c>
      <c r="B6" s="27">
        <v>2.5411775146847652E-4</v>
      </c>
      <c r="C6" s="27">
        <v>2.3907466265599774E-4</v>
      </c>
      <c r="D6" s="27">
        <v>20496</v>
      </c>
    </row>
    <row r="7" spans="1:4" x14ac:dyDescent="0.3">
      <c r="A7" s="27">
        <v>6.3422530035101032E-4</v>
      </c>
      <c r="B7" s="27">
        <v>5.522773256304318E-4</v>
      </c>
      <c r="C7" s="27">
        <v>2.6788484526181798E-4</v>
      </c>
      <c r="D7" s="27">
        <v>20495</v>
      </c>
    </row>
    <row r="8" spans="1:4" x14ac:dyDescent="0.3">
      <c r="A8" s="27">
        <v>2.1718514062803981E-4</v>
      </c>
      <c r="B8" s="27">
        <v>1.0326675872264737E-3</v>
      </c>
      <c r="C8" s="27">
        <v>2.6603105964082804E-4</v>
      </c>
      <c r="D8" s="27">
        <v>20494</v>
      </c>
    </row>
    <row r="9" spans="1:4" x14ac:dyDescent="0.3">
      <c r="A9" s="27">
        <v>9.453937900630845E-4</v>
      </c>
      <c r="B9" s="27">
        <v>1.4700670734578262E-4</v>
      </c>
      <c r="C9" s="27">
        <v>2.62059374425154E-4</v>
      </c>
      <c r="D9" s="27">
        <v>20493</v>
      </c>
    </row>
    <row r="10" spans="1:4" x14ac:dyDescent="0.3">
      <c r="A10" s="27">
        <v>6.9195685982571505E-4</v>
      </c>
      <c r="B10" s="27">
        <v>3.1086812872117403E-4</v>
      </c>
      <c r="C10" s="27">
        <v>4.6080413811824301E-4</v>
      </c>
      <c r="D10" s="27">
        <v>20492</v>
      </c>
    </row>
    <row r="11" spans="1:4" x14ac:dyDescent="0.3">
      <c r="A11" s="27">
        <v>3.009241341338041E-4</v>
      </c>
      <c r="B11" s="27">
        <v>1.9356489922421361E-4</v>
      </c>
      <c r="C11" s="27">
        <v>9.832240386723483E-4</v>
      </c>
      <c r="D11" s="27">
        <v>20491</v>
      </c>
    </row>
    <row r="12" spans="1:4" x14ac:dyDescent="0.3">
      <c r="A12" s="27">
        <v>9.327043047222557E-4</v>
      </c>
      <c r="B12" s="27">
        <v>1.9159901739180708E-4</v>
      </c>
      <c r="C12" s="27">
        <v>2.8275126208127219E-4</v>
      </c>
      <c r="D12" s="27">
        <v>20490</v>
      </c>
    </row>
    <row r="13" spans="1:4" x14ac:dyDescent="0.3">
      <c r="A13" s="27">
        <v>6.7113317440244276E-4</v>
      </c>
      <c r="B13" s="27">
        <v>6.714567569510064E-4</v>
      </c>
      <c r="C13" s="27">
        <v>1.0644378040917428E-4</v>
      </c>
      <c r="D13" s="27">
        <v>20489</v>
      </c>
    </row>
    <row r="14" spans="1:4" x14ac:dyDescent="0.3">
      <c r="A14" s="27">
        <v>7.7708774733520856E-4</v>
      </c>
      <c r="B14" s="27">
        <v>4.9686771402737576E-4</v>
      </c>
      <c r="C14" s="27">
        <v>1.8513847165418091E-4</v>
      </c>
      <c r="D14" s="27">
        <v>20488</v>
      </c>
    </row>
    <row r="15" spans="1:4" x14ac:dyDescent="0.3">
      <c r="A15" s="27">
        <v>8.2788648734722064E-5</v>
      </c>
      <c r="B15" s="27">
        <v>5.6881201058037395E-4</v>
      </c>
      <c r="C15" s="27">
        <v>8.2336101743277212E-4</v>
      </c>
      <c r="D15" s="27">
        <v>20487</v>
      </c>
    </row>
    <row r="16" spans="1:4" x14ac:dyDescent="0.3">
      <c r="A16" s="27">
        <v>3.6872041136743616E-4</v>
      </c>
      <c r="B16" s="27">
        <v>3.962676817711602E-4</v>
      </c>
      <c r="C16" s="27">
        <v>7.3491526720025708E-4</v>
      </c>
      <c r="D16" s="27">
        <v>20486</v>
      </c>
    </row>
    <row r="17" spans="1:4" x14ac:dyDescent="0.3">
      <c r="A17" s="27">
        <v>8.0693305397023325E-4</v>
      </c>
      <c r="B17" s="27">
        <v>1.20226900967534E-4</v>
      </c>
      <c r="C17" s="27">
        <v>5.5696487789955824E-4</v>
      </c>
      <c r="D17" s="27">
        <v>20485</v>
      </c>
    </row>
    <row r="18" spans="1:4" x14ac:dyDescent="0.3">
      <c r="A18" s="27">
        <v>4.1928934457033871E-6</v>
      </c>
      <c r="B18" s="27">
        <v>9.7761237648817754E-4</v>
      </c>
      <c r="C18" s="27">
        <v>5.206341477854916E-4</v>
      </c>
      <c r="D18" s="27">
        <v>20484</v>
      </c>
    </row>
    <row r="19" spans="1:4" x14ac:dyDescent="0.3">
      <c r="A19" s="27">
        <v>6.7686352385389233E-4</v>
      </c>
      <c r="B19" s="27">
        <v>2.7720478340575739E-4</v>
      </c>
      <c r="C19" s="27">
        <v>2.6933214129904961E-4</v>
      </c>
      <c r="D19" s="27">
        <v>20483</v>
      </c>
    </row>
    <row r="20" spans="1:4" x14ac:dyDescent="0.3">
      <c r="A20" s="27">
        <v>4.1318720585028471E-4</v>
      </c>
      <c r="B20" s="27">
        <v>4.8173901267449038E-4</v>
      </c>
      <c r="C20" s="27">
        <v>5.2229296668807892E-4</v>
      </c>
      <c r="D20" s="27">
        <v>20482</v>
      </c>
    </row>
    <row r="21" spans="1:4" x14ac:dyDescent="0.3">
      <c r="A21" s="27">
        <v>3.5677931980709053E-4</v>
      </c>
      <c r="B21" s="27">
        <v>7.2628867205296792E-4</v>
      </c>
      <c r="C21" s="27">
        <v>4.4583185972697428E-4</v>
      </c>
      <c r="D21" s="27">
        <v>20481</v>
      </c>
    </row>
    <row r="22" spans="1:4" x14ac:dyDescent="0.3">
      <c r="A22" s="27">
        <v>6.442011188457122E-4</v>
      </c>
      <c r="B22" s="27">
        <v>7.2464841139371905E-4</v>
      </c>
      <c r="C22" s="27">
        <v>8.0966104251351147E-5</v>
      </c>
      <c r="D22" s="27">
        <v>20480</v>
      </c>
    </row>
    <row r="23" spans="1:4" x14ac:dyDescent="0.3">
      <c r="A23" s="27">
        <v>4.5235199258682841E-4</v>
      </c>
      <c r="B23" s="27">
        <v>5.2696381683099453E-4</v>
      </c>
      <c r="C23" s="27">
        <v>4.3433273510891667E-4</v>
      </c>
      <c r="D23" s="27">
        <v>20479</v>
      </c>
    </row>
    <row r="24" spans="1:4" x14ac:dyDescent="0.3">
      <c r="A24" s="27">
        <v>6.9248884984299372E-4</v>
      </c>
      <c r="B24" s="27">
        <v>5.0917882057276056E-4</v>
      </c>
      <c r="C24" s="27">
        <v>2.9218069449558464E-4</v>
      </c>
      <c r="D24" s="27">
        <v>20478</v>
      </c>
    </row>
    <row r="25" spans="1:4" x14ac:dyDescent="0.3">
      <c r="A25" s="27">
        <v>9.0142795685085311E-4</v>
      </c>
      <c r="B25" s="27">
        <v>1.9625945716304977E-5</v>
      </c>
      <c r="C25" s="27">
        <v>5.5715430184142655E-4</v>
      </c>
      <c r="D25" s="27">
        <v>20477</v>
      </c>
    </row>
    <row r="26" spans="1:4" x14ac:dyDescent="0.3">
      <c r="A26" s="27">
        <v>6.4268050047790236E-4</v>
      </c>
      <c r="B26" s="27">
        <v>6.6581101966202839E-4</v>
      </c>
      <c r="C26" s="27">
        <v>1.5696468043781389E-4</v>
      </c>
      <c r="D26" s="27">
        <v>20476</v>
      </c>
    </row>
    <row r="27" spans="1:4" x14ac:dyDescent="0.3">
      <c r="A27" s="27">
        <v>4.5654362440485948E-4</v>
      </c>
      <c r="B27" s="27">
        <v>9.1785883351390852E-4</v>
      </c>
      <c r="C27" s="27">
        <v>1.1208056317302114E-4</v>
      </c>
      <c r="D27" s="27">
        <v>20475</v>
      </c>
    </row>
    <row r="28" spans="1:4" x14ac:dyDescent="0.3">
      <c r="A28" s="27">
        <v>5.7740000182529398E-4</v>
      </c>
      <c r="B28" s="27">
        <v>2.8153990561897226E-4</v>
      </c>
      <c r="C28" s="27">
        <v>6.936115550059505E-4</v>
      </c>
      <c r="D28" s="27">
        <v>20474</v>
      </c>
    </row>
    <row r="29" spans="1:4" x14ac:dyDescent="0.3">
      <c r="A29" s="27">
        <v>2.03392288681141E-4</v>
      </c>
      <c r="B29" s="27">
        <v>9.7419245806264687E-4</v>
      </c>
      <c r="C29" s="27">
        <v>2.9422925564413056E-4</v>
      </c>
      <c r="D29" s="27">
        <v>20473</v>
      </c>
    </row>
    <row r="30" spans="1:4" x14ac:dyDescent="0.3">
      <c r="A30" s="27">
        <v>2.7491866976268734E-4</v>
      </c>
      <c r="B30" s="27">
        <v>4.7689398749101728E-4</v>
      </c>
      <c r="C30" s="27">
        <v>7.4387118754656889E-4</v>
      </c>
      <c r="D30" s="27">
        <v>20472</v>
      </c>
    </row>
    <row r="31" spans="1:4" x14ac:dyDescent="0.3">
      <c r="A31" s="27">
        <v>9.7525788724495024E-4</v>
      </c>
      <c r="B31" s="27">
        <v>4.8170731817308884E-4</v>
      </c>
      <c r="C31" s="27">
        <v>2.5918031428230506E-6</v>
      </c>
      <c r="D31" s="27">
        <v>20471</v>
      </c>
    </row>
    <row r="32" spans="1:4" x14ac:dyDescent="0.3">
      <c r="A32" s="27">
        <v>3.8960797263057361E-4</v>
      </c>
      <c r="B32" s="27">
        <v>1.751647141235714E-4</v>
      </c>
      <c r="C32" s="27">
        <v>9.0329805856865131E-4</v>
      </c>
      <c r="D32" s="27">
        <v>20470</v>
      </c>
    </row>
    <row r="33" spans="1:4" x14ac:dyDescent="0.3">
      <c r="A33" s="27">
        <v>5.2889513653610581E-4</v>
      </c>
      <c r="B33" s="27">
        <v>1.9469343129611258E-5</v>
      </c>
      <c r="C33" s="27">
        <v>7.7447399287606643E-4</v>
      </c>
      <c r="D33" s="27">
        <v>20469</v>
      </c>
    </row>
    <row r="34" spans="1:4" x14ac:dyDescent="0.3">
      <c r="A34" s="27">
        <v>7.6759930172468765E-4</v>
      </c>
      <c r="B34" s="27">
        <v>1.004864812363759E-4</v>
      </c>
      <c r="C34" s="27">
        <v>4.9856115214893387E-4</v>
      </c>
      <c r="D34" s="27">
        <v>20468</v>
      </c>
    </row>
    <row r="35" spans="1:4" x14ac:dyDescent="0.3">
      <c r="A35" s="27">
        <v>3.8669309706915921E-4</v>
      </c>
      <c r="B35" s="27">
        <v>7.9695365079985225E-4</v>
      </c>
      <c r="C35" s="27">
        <v>3.0667582189990828E-4</v>
      </c>
      <c r="D35" s="27">
        <v>20467</v>
      </c>
    </row>
    <row r="36" spans="1:4" x14ac:dyDescent="0.3">
      <c r="A36" s="27">
        <v>3.3611162461256156E-6</v>
      </c>
      <c r="B36" s="27">
        <v>6.6246726823906987E-4</v>
      </c>
      <c r="C36" s="27">
        <v>8.3658244398677084E-4</v>
      </c>
      <c r="D36" s="27">
        <v>20466</v>
      </c>
    </row>
    <row r="37" spans="1:4" x14ac:dyDescent="0.3">
      <c r="A37" s="27">
        <v>2.9755594259846441E-6</v>
      </c>
      <c r="B37" s="27">
        <v>2.5946720414570304E-4</v>
      </c>
      <c r="C37" s="27">
        <v>1.2399787747369108E-3</v>
      </c>
      <c r="D37" s="27">
        <v>20465</v>
      </c>
    </row>
    <row r="38" spans="1:4" x14ac:dyDescent="0.3">
      <c r="A38" s="27">
        <v>1.196155486777851E-4</v>
      </c>
      <c r="B38" s="27">
        <v>7.5084378204686418E-4</v>
      </c>
      <c r="C38" s="27">
        <v>5.7959249020758739E-4</v>
      </c>
      <c r="D38" s="27">
        <v>20464</v>
      </c>
    </row>
    <row r="39" spans="1:4" x14ac:dyDescent="0.3">
      <c r="A39" s="27">
        <v>6.1457170174251702E-4</v>
      </c>
      <c r="B39" s="27">
        <v>4.526024622840971E-4</v>
      </c>
      <c r="C39" s="27">
        <v>4.3064169320756671E-4</v>
      </c>
      <c r="D39" s="27">
        <v>20463</v>
      </c>
    </row>
    <row r="40" spans="1:4" x14ac:dyDescent="0.3">
      <c r="A40" s="27">
        <v>9.1398661937703272E-4</v>
      </c>
      <c r="B40" s="27">
        <v>1.3422386747348095E-4</v>
      </c>
      <c r="C40" s="27">
        <v>2.799857227419138E-4</v>
      </c>
      <c r="D40" s="27">
        <v>20462</v>
      </c>
    </row>
    <row r="41" spans="1:4" x14ac:dyDescent="0.3">
      <c r="A41" s="27">
        <v>6.2113012814481866E-4</v>
      </c>
      <c r="B41" s="27">
        <v>8.243230071142074E-4</v>
      </c>
      <c r="C41" s="27">
        <v>1.5653602559618857E-5</v>
      </c>
      <c r="D41" s="27">
        <v>20461</v>
      </c>
    </row>
    <row r="42" spans="1:4" x14ac:dyDescent="0.3">
      <c r="A42" s="27">
        <v>1.6470940704505909E-4</v>
      </c>
      <c r="B42" s="27">
        <v>2.368459851988651E-5</v>
      </c>
      <c r="C42" s="27">
        <v>1.3291493614416147E-3</v>
      </c>
      <c r="D42" s="27">
        <v>20460</v>
      </c>
    </row>
    <row r="43" spans="1:4" x14ac:dyDescent="0.3">
      <c r="A43" s="27">
        <v>5.172895506579732E-4</v>
      </c>
      <c r="B43" s="27">
        <v>8.2301192662598928E-4</v>
      </c>
      <c r="C43" s="27">
        <v>1.5943387241456125E-4</v>
      </c>
      <c r="D43" s="27">
        <v>20459</v>
      </c>
    </row>
    <row r="44" spans="1:4" x14ac:dyDescent="0.3">
      <c r="A44" s="27">
        <v>6.1411596619784248E-4</v>
      </c>
      <c r="B44" s="27">
        <v>8.6742533699703597E-4</v>
      </c>
      <c r="C44" s="27">
        <v>1.9549239512076275E-5</v>
      </c>
      <c r="D44" s="27">
        <v>20458</v>
      </c>
    </row>
    <row r="45" spans="1:4" x14ac:dyDescent="0.3">
      <c r="A45" s="27">
        <v>9.1116800874512481E-4</v>
      </c>
      <c r="B45" s="27">
        <v>2.2832891063624387E-4</v>
      </c>
      <c r="C45" s="27">
        <v>3.1728701682466322E-4</v>
      </c>
      <c r="D45" s="27">
        <v>20457</v>
      </c>
    </row>
    <row r="46" spans="1:4" x14ac:dyDescent="0.3">
      <c r="A46" s="27">
        <v>5.7361292163582119E-4</v>
      </c>
      <c r="B46" s="27">
        <v>8.7657825279430194E-5</v>
      </c>
      <c r="C46" s="27">
        <v>6.4595049371497858E-4</v>
      </c>
      <c r="D46" s="27">
        <v>20456</v>
      </c>
    </row>
    <row r="47" spans="1:4" x14ac:dyDescent="0.3">
      <c r="A47" s="27">
        <v>7.2812314890047323E-4</v>
      </c>
      <c r="B47" s="27">
        <v>2.3404586719882797E-4</v>
      </c>
      <c r="C47" s="27">
        <v>5.0096145678229804E-4</v>
      </c>
      <c r="D47" s="27">
        <v>20455</v>
      </c>
    </row>
    <row r="48" spans="1:4" x14ac:dyDescent="0.3">
      <c r="A48" s="27">
        <v>7.9868706907365865E-4</v>
      </c>
      <c r="B48" s="27">
        <v>6.1892575405245577E-4</v>
      </c>
      <c r="C48" s="27">
        <v>7.5757554842675588E-5</v>
      </c>
      <c r="D48" s="27">
        <v>20454</v>
      </c>
    </row>
    <row r="49" spans="1:4" x14ac:dyDescent="0.3">
      <c r="A49" s="27">
        <v>1.3077878038912484E-4</v>
      </c>
      <c r="B49" s="27">
        <v>1.8008801281513813E-4</v>
      </c>
      <c r="C49" s="27">
        <v>1.2030257556909806E-3</v>
      </c>
      <c r="D49" s="27">
        <v>20453</v>
      </c>
    </row>
    <row r="50" spans="1:4" x14ac:dyDescent="0.3">
      <c r="A50" s="27">
        <v>6.0456042141473338E-4</v>
      </c>
      <c r="B50" s="27">
        <v>9.1048469976097806E-5</v>
      </c>
      <c r="C50" s="27">
        <v>7.2069224751018432E-4</v>
      </c>
      <c r="D50" s="27">
        <v>20450</v>
      </c>
    </row>
    <row r="51" spans="1:4" x14ac:dyDescent="0.3">
      <c r="A51" s="27">
        <v>8.4753937137584676E-4</v>
      </c>
      <c r="B51" s="27">
        <v>1.750187973525424E-4</v>
      </c>
      <c r="C51" s="27">
        <v>3.7852099011917624E-4</v>
      </c>
      <c r="D51" s="27">
        <v>20449</v>
      </c>
    </row>
    <row r="52" spans="1:4" x14ac:dyDescent="0.3">
      <c r="A52" s="27">
        <v>1.1693011499960429E-4</v>
      </c>
      <c r="B52" s="27">
        <v>5.4621023808768075E-4</v>
      </c>
      <c r="C52" s="27">
        <v>8.0738435474278795E-4</v>
      </c>
      <c r="D52" s="27">
        <v>20448</v>
      </c>
    </row>
    <row r="53" spans="1:4" x14ac:dyDescent="0.3">
      <c r="A53" s="27">
        <v>3.5517915905413944E-4</v>
      </c>
      <c r="B53" s="27">
        <v>6.2150282315309507E-4</v>
      </c>
      <c r="C53" s="27">
        <v>5.2347266681302968E-4</v>
      </c>
      <c r="D53" s="27">
        <v>20447</v>
      </c>
    </row>
    <row r="54" spans="1:4" x14ac:dyDescent="0.3">
      <c r="A54" s="27">
        <v>6.1394825148103208E-4</v>
      </c>
      <c r="B54" s="27">
        <v>7.2955986925198524E-4</v>
      </c>
      <c r="C54" s="27">
        <v>1.3823124055722223E-4</v>
      </c>
      <c r="D54" s="27">
        <v>20446</v>
      </c>
    </row>
    <row r="55" spans="1:4" x14ac:dyDescent="0.3">
      <c r="A55" s="27">
        <v>3.6932048497269679E-4</v>
      </c>
      <c r="B55" s="27">
        <v>5.545432406550405E-4</v>
      </c>
      <c r="C55" s="27">
        <v>5.0092058442749411E-4</v>
      </c>
      <c r="D55" s="27">
        <v>20445</v>
      </c>
    </row>
    <row r="56" spans="1:4" x14ac:dyDescent="0.3">
      <c r="A56" s="27">
        <v>4.4450508798663072E-4</v>
      </c>
      <c r="B56" s="27">
        <v>8.2445236051356793E-4</v>
      </c>
      <c r="C56" s="27">
        <v>5.5621976044127162E-5</v>
      </c>
      <c r="D56" s="27">
        <v>20444</v>
      </c>
    </row>
    <row r="57" spans="1:4" x14ac:dyDescent="0.3">
      <c r="A57" s="27">
        <v>8.8629124213026179E-4</v>
      </c>
      <c r="B57" s="27">
        <v>4.0031249101578895E-4</v>
      </c>
      <c r="C57" s="27">
        <v>1.1254710127216702E-4</v>
      </c>
      <c r="D57" s="27">
        <v>20443</v>
      </c>
    </row>
    <row r="58" spans="1:4" x14ac:dyDescent="0.3">
      <c r="A58" s="27">
        <v>6.871719724934344E-4</v>
      </c>
      <c r="B58" s="27">
        <v>2.57408462940513E-4</v>
      </c>
      <c r="C58" s="27">
        <v>5.433174690328066E-4</v>
      </c>
      <c r="D58" s="27">
        <v>20442</v>
      </c>
    </row>
    <row r="59" spans="1:4" x14ac:dyDescent="0.3">
      <c r="A59" s="27">
        <v>1.4571537243463436E-4</v>
      </c>
      <c r="B59" s="27">
        <v>7.9207202146634964E-4</v>
      </c>
      <c r="C59" s="27">
        <v>5.5386413624467239E-4</v>
      </c>
      <c r="D59" s="27">
        <v>20441</v>
      </c>
    </row>
    <row r="60" spans="1:4" x14ac:dyDescent="0.3">
      <c r="A60" s="27">
        <v>3.0668137065187502E-4</v>
      </c>
      <c r="B60" s="27">
        <v>8.06075740857414E-4</v>
      </c>
      <c r="C60" s="27">
        <v>3.3584283853325253E-4</v>
      </c>
      <c r="D60" s="27">
        <v>20440</v>
      </c>
    </row>
    <row r="61" spans="1:4" x14ac:dyDescent="0.3">
      <c r="A61" s="27">
        <v>5.7780010853340444E-4</v>
      </c>
      <c r="B61" s="27">
        <v>1.4135272891216099E-4</v>
      </c>
      <c r="C61" s="27">
        <v>7.2443568066047118E-4</v>
      </c>
      <c r="D61" s="27">
        <v>20439</v>
      </c>
    </row>
    <row r="62" spans="1:4" x14ac:dyDescent="0.3">
      <c r="A62" s="27">
        <v>6.4617293775928394E-4</v>
      </c>
      <c r="B62" s="27">
        <v>1.5596254896188473E-4</v>
      </c>
      <c r="C62" s="27">
        <v>6.7591009163798837E-4</v>
      </c>
      <c r="D62" s="27">
        <v>20438</v>
      </c>
    </row>
    <row r="63" spans="1:4" x14ac:dyDescent="0.3">
      <c r="A63" s="27">
        <v>8.7354951412533328E-4</v>
      </c>
      <c r="B63" s="27">
        <v>1.7248116315679387E-4</v>
      </c>
      <c r="C63" s="27">
        <v>4.301040718424711E-4</v>
      </c>
      <c r="D63" s="27">
        <v>20437</v>
      </c>
    </row>
    <row r="64" spans="1:4" x14ac:dyDescent="0.3">
      <c r="A64" s="27">
        <v>2.8813578585868674E-4</v>
      </c>
      <c r="B64" s="27">
        <v>4.9379564130959148E-4</v>
      </c>
      <c r="C64" s="27">
        <v>7.0001207288557829E-4</v>
      </c>
      <c r="D64" s="27">
        <v>20436</v>
      </c>
    </row>
    <row r="65" spans="1:4" x14ac:dyDescent="0.3">
      <c r="A65" s="27">
        <v>5.8510315682346232E-4</v>
      </c>
      <c r="B65" s="27">
        <v>6.633457512088734E-4</v>
      </c>
      <c r="C65" s="27">
        <v>1.8724759050838734E-4</v>
      </c>
      <c r="D65" s="27">
        <v>20435</v>
      </c>
    </row>
    <row r="66" spans="1:4" x14ac:dyDescent="0.3">
      <c r="A66" s="27">
        <v>3.9036367004380041E-4</v>
      </c>
      <c r="B66" s="27">
        <v>9.1105710272588352E-4</v>
      </c>
      <c r="C66" s="27">
        <v>1.6867882757838328E-4</v>
      </c>
      <c r="D66" s="27">
        <v>20434</v>
      </c>
    </row>
    <row r="67" spans="1:4" x14ac:dyDescent="0.3">
      <c r="A67" s="27">
        <v>5.9233348327389975E-4</v>
      </c>
      <c r="B67" s="27">
        <v>1.3854569003655599E-5</v>
      </c>
      <c r="C67" s="27">
        <v>8.9355581634971936E-4</v>
      </c>
      <c r="D67" s="27">
        <v>20433</v>
      </c>
    </row>
    <row r="68" spans="1:4" x14ac:dyDescent="0.3">
      <c r="A68" s="27">
        <v>7.8650342927688468E-4</v>
      </c>
      <c r="B68" s="27">
        <v>1.0411334522962139E-5</v>
      </c>
      <c r="C68" s="27">
        <v>5.6071000703056706E-4</v>
      </c>
      <c r="D68" s="27">
        <v>20432</v>
      </c>
    </row>
    <row r="69" spans="1:4" x14ac:dyDescent="0.3">
      <c r="A69" s="27">
        <v>3.5694371243758275E-4</v>
      </c>
      <c r="B69" s="27">
        <v>7.4160746962368849E-4</v>
      </c>
      <c r="C69" s="27">
        <v>3.9633195476431799E-4</v>
      </c>
      <c r="D69" s="27">
        <v>20431</v>
      </c>
    </row>
    <row r="70" spans="1:4" x14ac:dyDescent="0.3">
      <c r="A70" s="27">
        <v>5.3298827341888199E-5</v>
      </c>
      <c r="B70" s="27">
        <v>8.3604528709999265E-4</v>
      </c>
      <c r="C70" s="27">
        <v>5.547761758814434E-4</v>
      </c>
      <c r="D70" s="27">
        <v>20430</v>
      </c>
    </row>
    <row r="71" spans="1:4" x14ac:dyDescent="0.3">
      <c r="A71" s="27">
        <v>7.0748789229629254E-4</v>
      </c>
      <c r="B71" s="27">
        <v>5.078081974203638E-4</v>
      </c>
      <c r="C71" s="27">
        <v>2.7631371605356104E-4</v>
      </c>
      <c r="D71" s="27">
        <v>20429</v>
      </c>
    </row>
    <row r="72" spans="1:4" x14ac:dyDescent="0.3">
      <c r="A72" s="27">
        <v>8.7927567186221571E-4</v>
      </c>
      <c r="B72" s="27">
        <v>4.3503712725047349E-4</v>
      </c>
      <c r="C72" s="27">
        <v>9.103441542164215E-5</v>
      </c>
      <c r="D72" s="27">
        <v>20428</v>
      </c>
    </row>
    <row r="73" spans="1:4" x14ac:dyDescent="0.3">
      <c r="A73" s="27">
        <v>7.810491476156001E-4</v>
      </c>
      <c r="B73" s="27">
        <v>7.9135997854440306E-5</v>
      </c>
      <c r="C73" s="27">
        <v>4.4489883080502839E-4</v>
      </c>
      <c r="D73" s="27">
        <v>20427</v>
      </c>
    </row>
    <row r="74" spans="1:4" x14ac:dyDescent="0.3">
      <c r="A74" s="27">
        <v>2.3895373397203202E-4</v>
      </c>
      <c r="B74" s="27">
        <v>2.1151328901674021E-4</v>
      </c>
      <c r="C74" s="27">
        <v>9.8249533425735693E-4</v>
      </c>
      <c r="D74" s="27">
        <v>20426</v>
      </c>
    </row>
    <row r="75" spans="1:4" x14ac:dyDescent="0.3">
      <c r="A75" s="27">
        <v>9.1675447923896599E-4</v>
      </c>
      <c r="B75" s="27">
        <v>6.6565871010477228E-5</v>
      </c>
      <c r="C75" s="27">
        <v>5.0508381939827398E-4</v>
      </c>
      <c r="D75" s="27">
        <v>20425</v>
      </c>
    </row>
    <row r="76" spans="1:4" x14ac:dyDescent="0.3">
      <c r="A76" s="27">
        <v>6.3347563194074744E-4</v>
      </c>
      <c r="B76" s="27">
        <v>7.1273915875949448E-4</v>
      </c>
      <c r="C76" s="27">
        <v>1.1362286042746711E-4</v>
      </c>
      <c r="D76" s="27">
        <v>20424</v>
      </c>
    </row>
    <row r="77" spans="1:4" x14ac:dyDescent="0.3">
      <c r="A77" s="27">
        <v>9.1670867554191832E-4</v>
      </c>
      <c r="B77" s="27">
        <v>1.1796527132732916E-4</v>
      </c>
      <c r="C77" s="27">
        <v>4.3709918938696128E-4</v>
      </c>
      <c r="D77" s="27">
        <v>20423</v>
      </c>
    </row>
    <row r="78" spans="1:4" x14ac:dyDescent="0.3">
      <c r="A78" s="27">
        <v>6.9902517642234454E-4</v>
      </c>
      <c r="B78" s="27">
        <v>1.5678960552068704E-4</v>
      </c>
      <c r="C78" s="27">
        <v>5.8565180754368445E-4</v>
      </c>
      <c r="D78" s="27">
        <v>20422</v>
      </c>
    </row>
    <row r="79" spans="1:4" x14ac:dyDescent="0.3">
      <c r="A79" s="27">
        <v>9.4977394259306675E-4</v>
      </c>
      <c r="B79" s="27">
        <v>4.4751124121696908E-4</v>
      </c>
      <c r="C79" s="27">
        <v>9.121574776904719E-5</v>
      </c>
      <c r="D79" s="27">
        <v>20421</v>
      </c>
    </row>
    <row r="80" spans="1:4" x14ac:dyDescent="0.3">
      <c r="A80" s="27">
        <v>6.561428992967218E-4</v>
      </c>
      <c r="B80" s="27">
        <v>2.2167763063917028E-5</v>
      </c>
      <c r="C80" s="27">
        <v>8.0796447875753274E-4</v>
      </c>
      <c r="D80" s="27">
        <v>20420</v>
      </c>
    </row>
    <row r="81" spans="1:4" x14ac:dyDescent="0.3">
      <c r="A81" s="27">
        <v>1.9321913816495813E-4</v>
      </c>
      <c r="B81" s="27">
        <v>3.2979868686100244E-4</v>
      </c>
      <c r="C81" s="27">
        <v>9.6509779018865999E-4</v>
      </c>
      <c r="D81" s="27">
        <v>20419</v>
      </c>
    </row>
    <row r="82" spans="1:4" x14ac:dyDescent="0.3">
      <c r="A82" s="27">
        <v>8.8652083291755656E-4</v>
      </c>
      <c r="B82" s="27">
        <v>1.6085628922921105E-4</v>
      </c>
      <c r="C82" s="27">
        <v>2.6211627213958464E-4</v>
      </c>
      <c r="D82" s="27">
        <v>20418</v>
      </c>
    </row>
    <row r="83" spans="1:4" x14ac:dyDescent="0.3">
      <c r="A83" s="27">
        <v>8.3620962480307189E-4</v>
      </c>
      <c r="B83" s="27">
        <v>7.1527034856806441E-5</v>
      </c>
      <c r="C83" s="27">
        <v>5.2588730849901589E-4</v>
      </c>
      <c r="D83" s="27">
        <v>20417</v>
      </c>
    </row>
    <row r="84" spans="1:4" x14ac:dyDescent="0.3">
      <c r="A84" s="27">
        <v>5.4982768021985088E-6</v>
      </c>
      <c r="B84" s="27">
        <v>5.624280890104428E-4</v>
      </c>
      <c r="C84" s="27">
        <v>9.3466459759832757E-4</v>
      </c>
      <c r="D84" s="27">
        <v>20416</v>
      </c>
    </row>
    <row r="85" spans="1:4" x14ac:dyDescent="0.3">
      <c r="A85" s="27">
        <v>4.258048419155438E-4</v>
      </c>
      <c r="B85" s="27">
        <v>6.6957731279905974E-4</v>
      </c>
      <c r="C85" s="27">
        <v>3.7592856162240015E-4</v>
      </c>
      <c r="D85" s="27">
        <v>20415</v>
      </c>
    </row>
    <row r="86" spans="1:4" x14ac:dyDescent="0.3">
      <c r="A86" s="27">
        <v>6.0940631298128493E-4</v>
      </c>
      <c r="B86" s="27">
        <v>3.8886256273384878E-5</v>
      </c>
      <c r="C86" s="27">
        <v>7.8968186053898282E-4</v>
      </c>
      <c r="D86" s="27">
        <v>20414</v>
      </c>
    </row>
    <row r="87" spans="1:4" x14ac:dyDescent="0.3">
      <c r="A87" s="27">
        <v>7.971991440037714E-5</v>
      </c>
      <c r="B87" s="27">
        <v>7.8709619198609883E-4</v>
      </c>
      <c r="C87" s="27">
        <v>5.9584498574607493E-4</v>
      </c>
      <c r="D87" s="27">
        <v>20413</v>
      </c>
    </row>
    <row r="88" spans="1:4" x14ac:dyDescent="0.3">
      <c r="A88" s="27">
        <v>8.1189227121522903E-4</v>
      </c>
      <c r="B88" s="27">
        <v>8.3106433279322772E-4</v>
      </c>
      <c r="C88" s="27">
        <v>6.4397226187103346E-4</v>
      </c>
      <c r="D88" s="27">
        <v>20412</v>
      </c>
    </row>
    <row r="89" spans="1:4" x14ac:dyDescent="0.3">
      <c r="A89" s="27">
        <v>9.4086502048560609E-4</v>
      </c>
      <c r="B89" s="27">
        <v>2.3066686022645783E-4</v>
      </c>
      <c r="C89" s="27">
        <v>1.6291703583484488E-4</v>
      </c>
      <c r="D89" s="27">
        <v>20411</v>
      </c>
    </row>
    <row r="90" spans="1:4" x14ac:dyDescent="0.3">
      <c r="A90" s="27">
        <v>8.2692534962152894E-4</v>
      </c>
      <c r="B90" s="27">
        <v>2.3467813299376614E-4</v>
      </c>
      <c r="C90" s="27">
        <v>2.5368345796806792E-4</v>
      </c>
      <c r="D90" s="27">
        <v>20410</v>
      </c>
    </row>
    <row r="91" spans="1:4" x14ac:dyDescent="0.3">
      <c r="A91" s="27">
        <v>1.420211717159112E-4</v>
      </c>
      <c r="B91" s="27">
        <v>7.5214397463915143E-4</v>
      </c>
      <c r="C91" s="27">
        <v>5.5329781114538969E-4</v>
      </c>
      <c r="D91" s="27">
        <v>20409</v>
      </c>
    </row>
    <row r="92" spans="1:4" x14ac:dyDescent="0.3">
      <c r="A92" s="27">
        <v>3.2681536909441843E-4</v>
      </c>
      <c r="B92" s="27">
        <v>2.6266409483446387E-4</v>
      </c>
      <c r="C92" s="27">
        <v>8.8226880697893839E-4</v>
      </c>
      <c r="D92" s="27">
        <v>20408</v>
      </c>
    </row>
    <row r="93" spans="1:4" x14ac:dyDescent="0.3">
      <c r="A93" s="27">
        <v>2.7044534573582731E-3</v>
      </c>
      <c r="B93" s="27">
        <v>1.4817094192285626E-3</v>
      </c>
      <c r="C93" s="27">
        <v>7.5858919350271981E-5</v>
      </c>
      <c r="D93" s="27">
        <v>20407</v>
      </c>
    </row>
    <row r="94" spans="1:4" x14ac:dyDescent="0.3">
      <c r="A94" s="27">
        <v>7.3631677351176841E-4</v>
      </c>
      <c r="B94" s="27">
        <v>3.5323163310861721E-5</v>
      </c>
      <c r="C94" s="27">
        <v>5.7481742049312235E-4</v>
      </c>
      <c r="D94" s="27">
        <v>20406</v>
      </c>
    </row>
    <row r="95" spans="1:4" x14ac:dyDescent="0.3">
      <c r="A95" s="27">
        <v>6.5155392451274815E-5</v>
      </c>
      <c r="B95" s="27">
        <v>4.0503465131756919E-4</v>
      </c>
      <c r="C95" s="27">
        <v>9.7736848694007306E-4</v>
      </c>
      <c r="D95" s="27">
        <v>20405</v>
      </c>
    </row>
    <row r="96" spans="1:4" x14ac:dyDescent="0.3">
      <c r="A96" s="27">
        <v>8.3965684775338587E-4</v>
      </c>
      <c r="B96" s="27">
        <v>3.3189543898389721E-4</v>
      </c>
      <c r="C96" s="27">
        <v>1.6495981703278285E-4</v>
      </c>
      <c r="D96" s="27">
        <v>20404</v>
      </c>
    </row>
    <row r="97" spans="1:4" x14ac:dyDescent="0.3">
      <c r="A97" s="27">
        <v>9.6287270166327992E-4</v>
      </c>
      <c r="B97" s="27">
        <v>3.7191522515284988E-4</v>
      </c>
      <c r="C97" s="27">
        <v>1.0387108387849369E-4</v>
      </c>
      <c r="D97" s="27">
        <v>20403</v>
      </c>
    </row>
    <row r="98" spans="1:4" x14ac:dyDescent="0.3">
      <c r="A98" s="27">
        <v>7.6593178603011781E-4</v>
      </c>
      <c r="B98" s="27">
        <v>3.0546849778738606E-4</v>
      </c>
      <c r="C98" s="27">
        <v>4.1517726899527622E-4</v>
      </c>
      <c r="D98" s="27">
        <v>20402</v>
      </c>
    </row>
    <row r="99" spans="1:4" x14ac:dyDescent="0.3">
      <c r="A99" s="27">
        <v>4.3824791289510262E-4</v>
      </c>
      <c r="B99" s="27">
        <v>7.7127702006969776E-4</v>
      </c>
      <c r="C99" s="27">
        <v>2.904327264945779E-4</v>
      </c>
      <c r="D99" s="27">
        <v>20401</v>
      </c>
    </row>
    <row r="100" spans="1:4" x14ac:dyDescent="0.3">
      <c r="A100" s="27">
        <v>5.6170735328969324E-5</v>
      </c>
      <c r="B100" s="27">
        <v>7.5939452429647954E-4</v>
      </c>
      <c r="C100" s="27">
        <v>3.0218280596756896E-4</v>
      </c>
      <c r="D100" s="27">
        <v>20400</v>
      </c>
    </row>
    <row r="101" spans="1:4" x14ac:dyDescent="0.3">
      <c r="A101" s="27">
        <v>3.9943475403559315E-3</v>
      </c>
      <c r="B101" s="27">
        <v>1.4608360288757217E-4</v>
      </c>
      <c r="C101" s="27">
        <v>1.368635296310534E-4</v>
      </c>
      <c r="D101" s="27">
        <v>20399</v>
      </c>
    </row>
    <row r="102" spans="1:4" x14ac:dyDescent="0.3">
      <c r="A102" s="27">
        <v>7.9070975324816426E-4</v>
      </c>
      <c r="B102" s="27">
        <v>1.4511643183243825E-4</v>
      </c>
      <c r="C102" s="27">
        <v>5.4290085988191277E-4</v>
      </c>
      <c r="D102" s="27">
        <v>20398</v>
      </c>
    </row>
    <row r="103" spans="1:4" x14ac:dyDescent="0.3">
      <c r="A103" s="27">
        <v>7.0802163523364919E-4</v>
      </c>
      <c r="B103" s="27">
        <v>2.9231733648802288E-4</v>
      </c>
      <c r="C103" s="27">
        <v>3.6929377893541002E-4</v>
      </c>
      <c r="D103" s="27">
        <v>20397</v>
      </c>
    </row>
    <row r="104" spans="1:4" x14ac:dyDescent="0.3">
      <c r="A104" s="27">
        <v>1.6077819517641608E-4</v>
      </c>
      <c r="B104" s="27">
        <v>1.6726342177395714E-4</v>
      </c>
      <c r="C104" s="27">
        <v>2.6005740725601402E-4</v>
      </c>
      <c r="D104" s="27">
        <v>20396</v>
      </c>
    </row>
    <row r="105" spans="1:4" x14ac:dyDescent="0.3">
      <c r="A105" s="27">
        <v>3.2049661696304167E-4</v>
      </c>
      <c r="B105" s="27">
        <v>8.3331119764186922E-4</v>
      </c>
      <c r="C105" s="27">
        <v>3.4323817236897011E-4</v>
      </c>
      <c r="D105" s="27">
        <v>20395</v>
      </c>
    </row>
    <row r="106" spans="1:4" x14ac:dyDescent="0.3">
      <c r="A106" s="27">
        <v>3.8820677760493224E-3</v>
      </c>
      <c r="B106" s="27">
        <v>2.1984285159520141E-4</v>
      </c>
      <c r="C106" s="27">
        <v>1.8179963921283835E-4</v>
      </c>
      <c r="D106" s="27">
        <v>20394</v>
      </c>
    </row>
    <row r="107" spans="1:4" x14ac:dyDescent="0.3">
      <c r="A107" s="27">
        <v>4.7291753820566791E-4</v>
      </c>
      <c r="B107" s="27">
        <v>6.9578001203141559E-4</v>
      </c>
      <c r="C107" s="27">
        <v>2.9737519786955506E-4</v>
      </c>
      <c r="D107" s="27">
        <v>20393</v>
      </c>
    </row>
    <row r="108" spans="1:4" x14ac:dyDescent="0.3">
      <c r="A108" s="27">
        <v>9.5088210863886798E-4</v>
      </c>
      <c r="B108" s="27">
        <v>1.9162006416638961E-4</v>
      </c>
      <c r="C108" s="27">
        <v>3.188739657112942E-4</v>
      </c>
      <c r="D108" s="27">
        <v>20392</v>
      </c>
    </row>
    <row r="109" spans="1:4" x14ac:dyDescent="0.3">
      <c r="A109" s="27">
        <v>9.5390916143669264E-4</v>
      </c>
      <c r="B109" s="27">
        <v>2.7363206366930057E-4</v>
      </c>
      <c r="C109" s="27">
        <v>2.4160748603787395E-4</v>
      </c>
      <c r="D109" s="27">
        <v>20391</v>
      </c>
    </row>
    <row r="110" spans="1:4" x14ac:dyDescent="0.3">
      <c r="A110" s="27">
        <v>2.1244080701135232E-4</v>
      </c>
      <c r="B110" s="27">
        <v>5.0168171631171992E-4</v>
      </c>
      <c r="C110" s="27">
        <v>6.8431528261715462E-4</v>
      </c>
      <c r="D110" s="27">
        <v>20390</v>
      </c>
    </row>
    <row r="111" spans="1:4" x14ac:dyDescent="0.3">
      <c r="A111" s="27">
        <v>6.118728867536402E-4</v>
      </c>
      <c r="B111" s="27">
        <v>7.5723572698879001E-4</v>
      </c>
      <c r="C111" s="27">
        <v>1.091124768364091E-4</v>
      </c>
      <c r="D111" s="27">
        <v>20389</v>
      </c>
    </row>
    <row r="112" spans="1:4" x14ac:dyDescent="0.3">
      <c r="A112" s="27">
        <v>8.8990183605841414E-4</v>
      </c>
      <c r="B112" s="27">
        <v>1.7267323641600641E-4</v>
      </c>
      <c r="C112" s="27">
        <v>3.3414070268182323E-4</v>
      </c>
      <c r="D112" s="27">
        <v>20388</v>
      </c>
    </row>
    <row r="113" spans="1:4" x14ac:dyDescent="0.3">
      <c r="A113" s="27">
        <v>3.1100283289412981E-4</v>
      </c>
      <c r="B113" s="27">
        <v>8.7531127810437323E-4</v>
      </c>
      <c r="C113" s="27">
        <v>2.4356348548557069E-4</v>
      </c>
      <c r="D113" s="27">
        <v>20387</v>
      </c>
    </row>
    <row r="114" spans="1:4" x14ac:dyDescent="0.3">
      <c r="A114" s="27">
        <v>4.1096944239560432E-4</v>
      </c>
      <c r="B114" s="27">
        <v>8.0334891850948869E-4</v>
      </c>
      <c r="C114" s="27">
        <v>2.8635782738725322E-4</v>
      </c>
      <c r="D114" s="27">
        <v>20386</v>
      </c>
    </row>
    <row r="115" spans="1:4" x14ac:dyDescent="0.3">
      <c r="A115" s="27">
        <v>4.1211302943190258E-4</v>
      </c>
      <c r="B115" s="27">
        <v>1.2766220233392101E-4</v>
      </c>
      <c r="C115" s="27">
        <v>9.6037990415744848E-4</v>
      </c>
      <c r="D115" s="27">
        <v>20385</v>
      </c>
    </row>
    <row r="116" spans="1:4" x14ac:dyDescent="0.3">
      <c r="A116" s="27">
        <v>5.9657292853964119E-4</v>
      </c>
      <c r="B116" s="27">
        <v>8.085909396680622E-4</v>
      </c>
      <c r="C116" s="27">
        <v>7.4975896569503026E-5</v>
      </c>
      <c r="D116" s="27">
        <v>20384</v>
      </c>
    </row>
    <row r="117" spans="1:4" x14ac:dyDescent="0.3">
      <c r="A117" s="27">
        <v>8.6773797083751611E-4</v>
      </c>
      <c r="B117" s="27">
        <v>2.938316556861436E-4</v>
      </c>
      <c r="C117" s="27">
        <v>1.7975872815809201E-4</v>
      </c>
      <c r="D117" s="27">
        <v>20383</v>
      </c>
    </row>
    <row r="118" spans="1:4" x14ac:dyDescent="0.3">
      <c r="A118" s="27">
        <v>6.6259548550890476E-4</v>
      </c>
      <c r="B118" s="27">
        <v>6.3718406639090119E-4</v>
      </c>
      <c r="C118" s="27">
        <v>1.686411143132819E-4</v>
      </c>
      <c r="D118" s="27">
        <v>20382</v>
      </c>
    </row>
    <row r="119" spans="1:4" x14ac:dyDescent="0.3">
      <c r="A119" s="27">
        <v>3.3159090033038434E-4</v>
      </c>
      <c r="B119" s="27">
        <v>4.5577280482948063E-4</v>
      </c>
      <c r="C119" s="27">
        <v>4.9865739985746615E-4</v>
      </c>
      <c r="D119" s="27">
        <v>20381</v>
      </c>
    </row>
    <row r="120" spans="1:4" x14ac:dyDescent="0.3">
      <c r="A120" s="27">
        <v>6.719517987383817E-4</v>
      </c>
      <c r="B120" s="27">
        <v>6.7741827812014394E-4</v>
      </c>
      <c r="C120" s="27">
        <v>1.4010173831983491E-4</v>
      </c>
      <c r="D120" s="27">
        <v>20380</v>
      </c>
    </row>
    <row r="121" spans="1:4" x14ac:dyDescent="0.3">
      <c r="A121" s="27">
        <v>3.4779725259825854E-3</v>
      </c>
      <c r="B121" s="27">
        <v>6.5642122287154557E-4</v>
      </c>
      <c r="C121" s="27">
        <v>1.4460314937929131E-4</v>
      </c>
      <c r="D121" s="27">
        <v>20379</v>
      </c>
    </row>
    <row r="122" spans="1:4" x14ac:dyDescent="0.3">
      <c r="A122" s="27">
        <v>6.2782133051460503E-4</v>
      </c>
      <c r="B122" s="27">
        <v>4.4829392354928712E-4</v>
      </c>
      <c r="C122" s="27">
        <v>3.9963637754130685E-4</v>
      </c>
      <c r="D122" s="27">
        <v>20378</v>
      </c>
    </row>
    <row r="123" spans="1:4" x14ac:dyDescent="0.3">
      <c r="A123" s="27">
        <v>3.6187992642302696E-6</v>
      </c>
      <c r="B123" s="27">
        <v>2.5432322127946056E-4</v>
      </c>
      <c r="C123" s="27">
        <v>1.2445301252406176E-3</v>
      </c>
      <c r="D123" s="27">
        <v>20377</v>
      </c>
    </row>
    <row r="124" spans="1:4" x14ac:dyDescent="0.3">
      <c r="A124" s="27">
        <v>3.4541409720856108E-4</v>
      </c>
      <c r="B124" s="27">
        <v>5.7921647644052973E-4</v>
      </c>
      <c r="C124" s="27">
        <v>5.7699988565886745E-4</v>
      </c>
      <c r="D124" s="27">
        <v>20376</v>
      </c>
    </row>
    <row r="125" spans="1:4" x14ac:dyDescent="0.3">
      <c r="A125" s="27">
        <v>9.9908635924170439E-5</v>
      </c>
      <c r="B125" s="27">
        <v>6.720802061965952E-4</v>
      </c>
      <c r="C125" s="27">
        <v>3.2284304822287628E-4</v>
      </c>
      <c r="D125" s="27">
        <v>20375</v>
      </c>
    </row>
    <row r="126" spans="1:4" x14ac:dyDescent="0.3">
      <c r="A126" s="27">
        <v>6.2705435707574597E-4</v>
      </c>
      <c r="B126" s="27">
        <v>1.159472303278982E-4</v>
      </c>
      <c r="C126" s="27">
        <v>6.5956121465387998E-4</v>
      </c>
      <c r="D126" s="27">
        <v>20374</v>
      </c>
    </row>
    <row r="127" spans="1:4" x14ac:dyDescent="0.3">
      <c r="A127" s="27">
        <v>6.7363714492997269E-4</v>
      </c>
      <c r="B127" s="27">
        <v>4.3125756903493511E-4</v>
      </c>
      <c r="C127" s="27">
        <v>3.8525034258010151E-4</v>
      </c>
      <c r="D127" s="27">
        <v>20373</v>
      </c>
    </row>
    <row r="128" spans="1:4" x14ac:dyDescent="0.3">
      <c r="A128" s="27">
        <v>1.6759768645700047E-4</v>
      </c>
      <c r="B128" s="27">
        <v>5.8162688580907541E-4</v>
      </c>
      <c r="C128" s="27">
        <v>7.4115150290351333E-4</v>
      </c>
      <c r="D128" s="27">
        <v>20372</v>
      </c>
    </row>
    <row r="129" spans="1:4" x14ac:dyDescent="0.3">
      <c r="A129" s="27">
        <v>7.6544654163641649E-5</v>
      </c>
      <c r="B129" s="27">
        <v>7.0319852494803582E-4</v>
      </c>
      <c r="C129" s="27">
        <v>7.1557537526057942E-4</v>
      </c>
      <c r="D129" s="27">
        <v>20371</v>
      </c>
    </row>
    <row r="130" spans="1:4" x14ac:dyDescent="0.3">
      <c r="A130" s="27">
        <v>1.7220611845365552E-4</v>
      </c>
      <c r="B130" s="27">
        <v>1.1687731492632026E-3</v>
      </c>
      <c r="C130" s="27">
        <v>1.7163245911874946E-4</v>
      </c>
      <c r="D130" s="27">
        <v>20370</v>
      </c>
    </row>
    <row r="131" spans="1:4" x14ac:dyDescent="0.3">
      <c r="A131" s="27">
        <v>4.8593345774099776E-5</v>
      </c>
      <c r="B131" s="27">
        <v>6.6080357390813126E-4</v>
      </c>
      <c r="C131" s="27">
        <v>7.9640545408619695E-4</v>
      </c>
      <c r="D131" s="27">
        <v>20369</v>
      </c>
    </row>
    <row r="132" spans="1:4" x14ac:dyDescent="0.3">
      <c r="A132" s="27">
        <v>4.5422842933703916E-4</v>
      </c>
      <c r="B132" s="27">
        <v>1.860203742420067E-4</v>
      </c>
      <c r="C132" s="27">
        <v>8.477488261308347E-4</v>
      </c>
      <c r="D132" s="27">
        <v>20368</v>
      </c>
    </row>
    <row r="133" spans="1:4" x14ac:dyDescent="0.3">
      <c r="A133" s="27">
        <v>4.7357507325209821E-6</v>
      </c>
      <c r="B133" s="27">
        <v>6.75667361205267E-4</v>
      </c>
      <c r="C133" s="27">
        <v>8.2211216910451452E-4</v>
      </c>
      <c r="D133" s="27">
        <v>20367</v>
      </c>
    </row>
    <row r="134" spans="1:4" x14ac:dyDescent="0.3">
      <c r="A134" s="27">
        <v>5.857649889210991E-4</v>
      </c>
      <c r="B134" s="27">
        <v>6.0072514180796606E-4</v>
      </c>
      <c r="C134" s="27">
        <v>2.3852038545242666E-4</v>
      </c>
      <c r="D134" s="27">
        <v>20366</v>
      </c>
    </row>
    <row r="135" spans="1:4" x14ac:dyDescent="0.3">
      <c r="A135" s="27">
        <v>4.1908340531144386E-4</v>
      </c>
      <c r="B135" s="27">
        <v>1.6743950450658058E-4</v>
      </c>
      <c r="C135" s="27">
        <v>8.7219760650488203E-4</v>
      </c>
      <c r="D135" s="27">
        <v>20365</v>
      </c>
    </row>
    <row r="136" spans="1:4" x14ac:dyDescent="0.3">
      <c r="A136" s="27">
        <v>5.6419677899421938E-4</v>
      </c>
      <c r="B136" s="27">
        <v>8.6376312279763516E-4</v>
      </c>
      <c r="C136" s="27">
        <v>2.5113520135791983E-5</v>
      </c>
      <c r="D136" s="27">
        <v>20364</v>
      </c>
    </row>
    <row r="137" spans="1:4" x14ac:dyDescent="0.3">
      <c r="A137" s="27">
        <v>3.5895886290547205E-4</v>
      </c>
      <c r="B137" s="27">
        <v>6.6221521686661707E-4</v>
      </c>
      <c r="C137" s="27">
        <v>4.6723249551389379E-4</v>
      </c>
      <c r="D137" s="27">
        <v>20363</v>
      </c>
    </row>
    <row r="138" spans="1:4" x14ac:dyDescent="0.3">
      <c r="A138" s="27">
        <v>5.6498815620950214E-4</v>
      </c>
      <c r="B138" s="27">
        <v>7.3414589243661458E-4</v>
      </c>
      <c r="C138" s="27">
        <v>1.4184937652606547E-4</v>
      </c>
      <c r="D138" s="27">
        <v>20362</v>
      </c>
    </row>
    <row r="139" spans="1:4" x14ac:dyDescent="0.3">
      <c r="A139" s="27">
        <v>5.0465053488853119E-4</v>
      </c>
      <c r="B139" s="27">
        <v>6.2235077829966718E-5</v>
      </c>
      <c r="C139" s="27">
        <v>8.4537264349231439E-4</v>
      </c>
      <c r="D139" s="27">
        <v>20361</v>
      </c>
    </row>
    <row r="140" spans="1:4" x14ac:dyDescent="0.3">
      <c r="A140" s="27">
        <v>3.467025687622168E-4</v>
      </c>
      <c r="B140" s="27">
        <v>1.5279230307708631E-4</v>
      </c>
      <c r="C140" s="27">
        <v>9.0181572320142402E-4</v>
      </c>
      <c r="D140" s="27">
        <v>20360</v>
      </c>
    </row>
    <row r="141" spans="1:4" x14ac:dyDescent="0.3">
      <c r="A141" s="27">
        <v>5.5808060005335018E-4</v>
      </c>
      <c r="B141" s="27">
        <v>6.1558429717812008E-4</v>
      </c>
      <c r="C141" s="27">
        <v>3.7038410434541823E-4</v>
      </c>
      <c r="D141" s="27">
        <v>20359</v>
      </c>
    </row>
    <row r="142" spans="1:4" x14ac:dyDescent="0.3">
      <c r="A142" s="27">
        <v>7.003796839949413E-4</v>
      </c>
      <c r="B142" s="27">
        <v>2.8702210526507867E-4</v>
      </c>
      <c r="C142" s="27">
        <v>4.2554524206283521E-4</v>
      </c>
      <c r="D142" s="27">
        <v>20358</v>
      </c>
    </row>
    <row r="143" spans="1:4" x14ac:dyDescent="0.3">
      <c r="A143" s="27">
        <v>3.1599651381041211E-4</v>
      </c>
      <c r="B143" s="27">
        <v>4.9444205451262032E-4</v>
      </c>
      <c r="C143" s="27">
        <v>6.6819575232208127E-4</v>
      </c>
      <c r="D143" s="27">
        <v>20357</v>
      </c>
    </row>
    <row r="144" spans="1:4" x14ac:dyDescent="0.3">
      <c r="A144" s="27">
        <v>3.7999463539288651E-4</v>
      </c>
      <c r="B144" s="27">
        <v>4.2998892700895388E-4</v>
      </c>
      <c r="C144" s="27">
        <v>6.1307676264402405E-4</v>
      </c>
      <c r="D144" s="27">
        <v>20356</v>
      </c>
    </row>
    <row r="145" spans="1:4" x14ac:dyDescent="0.3">
      <c r="A145" s="27">
        <v>5.4620149589416217E-4</v>
      </c>
      <c r="B145" s="27">
        <v>1.7893790420103138E-4</v>
      </c>
      <c r="C145" s="27">
        <v>6.0650440188390312E-4</v>
      </c>
      <c r="D145" s="27">
        <v>20355</v>
      </c>
    </row>
    <row r="146" spans="1:4" x14ac:dyDescent="0.3">
      <c r="A146" s="27">
        <v>8.3054100541893436E-5</v>
      </c>
      <c r="B146" s="27">
        <v>4.0642625241033334E-4</v>
      </c>
      <c r="C146" s="27">
        <v>9.9330908879455585E-4</v>
      </c>
      <c r="D146" s="27">
        <v>20354</v>
      </c>
    </row>
    <row r="147" spans="1:4" x14ac:dyDescent="0.3">
      <c r="A147" s="27">
        <v>9.0930495891984684E-4</v>
      </c>
      <c r="B147" s="27">
        <v>3.9224709616529825E-4</v>
      </c>
      <c r="C147" s="27">
        <v>1.2918213891589356E-4</v>
      </c>
      <c r="D147" s="27">
        <v>20353</v>
      </c>
    </row>
    <row r="148" spans="1:4" x14ac:dyDescent="0.3">
      <c r="A148" s="27">
        <v>9.8158692067423257E-5</v>
      </c>
      <c r="B148" s="27">
        <v>2.8486169653285247E-4</v>
      </c>
      <c r="C148" s="27">
        <v>8.9849367141134329E-4</v>
      </c>
      <c r="D148" s="27">
        <v>20352</v>
      </c>
    </row>
    <row r="149" spans="1:4" x14ac:dyDescent="0.3">
      <c r="A149" s="27">
        <v>5.4970029537085502E-4</v>
      </c>
      <c r="B149" s="27">
        <v>9.6259267254507276E-4</v>
      </c>
      <c r="C149" s="27">
        <v>6.7684960145305141E-4</v>
      </c>
      <c r="D149" s="27">
        <v>20351</v>
      </c>
    </row>
    <row r="150" spans="1:4" x14ac:dyDescent="0.3">
      <c r="A150" s="27">
        <v>4.7059483008836595E-4</v>
      </c>
      <c r="B150" s="27">
        <v>7.9135010228848521E-4</v>
      </c>
      <c r="C150" s="27">
        <v>1.8569108583121348E-4</v>
      </c>
      <c r="D150" s="27">
        <v>20350</v>
      </c>
    </row>
    <row r="151" spans="1:4" x14ac:dyDescent="0.3">
      <c r="A151" s="27">
        <v>4.9251144740920544E-4</v>
      </c>
      <c r="B151" s="27">
        <v>9.5249628870142274E-4</v>
      </c>
      <c r="C151" s="27">
        <v>6.2369746660618503E-6</v>
      </c>
      <c r="D151" s="27">
        <v>20349</v>
      </c>
    </row>
    <row r="152" spans="1:4" x14ac:dyDescent="0.3">
      <c r="A152" s="27">
        <v>1.3056118929716655E-4</v>
      </c>
      <c r="B152" s="27">
        <v>3.8605044592791068E-4</v>
      </c>
      <c r="C152" s="27">
        <v>9.3977326271528646E-4</v>
      </c>
      <c r="D152" s="27">
        <v>20348</v>
      </c>
    </row>
    <row r="153" spans="1:4" x14ac:dyDescent="0.3">
      <c r="A153" s="27">
        <v>1.9812882771704722E-4</v>
      </c>
      <c r="B153" s="27">
        <v>5.5342754151383757E-4</v>
      </c>
      <c r="C153" s="27">
        <v>6.8717457608411187E-4</v>
      </c>
      <c r="D153" s="27">
        <v>20347</v>
      </c>
    </row>
    <row r="154" spans="1:4" x14ac:dyDescent="0.3">
      <c r="A154" s="27">
        <v>4.668507734196657E-4</v>
      </c>
      <c r="B154" s="27">
        <v>7.5902465565720381E-5</v>
      </c>
      <c r="C154" s="27">
        <v>9.4697863567901421E-4</v>
      </c>
      <c r="D154" s="27">
        <v>20346</v>
      </c>
    </row>
    <row r="155" spans="1:4" x14ac:dyDescent="0.3">
      <c r="A155" s="27">
        <v>5.8756703393613731E-5</v>
      </c>
      <c r="B155" s="27">
        <v>8.0703724012713468E-4</v>
      </c>
      <c r="C155" s="27">
        <v>6.3374897341804664E-4</v>
      </c>
      <c r="D155" s="27">
        <v>20345</v>
      </c>
    </row>
    <row r="156" spans="1:4" x14ac:dyDescent="0.3">
      <c r="A156" s="27">
        <v>6.7493500534243812E-5</v>
      </c>
      <c r="B156" s="27">
        <v>4.0055154608688732E-4</v>
      </c>
      <c r="C156" s="27">
        <v>1.0396387645883083E-3</v>
      </c>
      <c r="D156" s="27">
        <v>20344</v>
      </c>
    </row>
    <row r="157" spans="1:4" x14ac:dyDescent="0.3">
      <c r="A157" s="27">
        <v>5.7999982584444414E-4</v>
      </c>
      <c r="B157" s="27">
        <v>6.0798108206012557E-4</v>
      </c>
      <c r="C157" s="27">
        <v>2.3073350636928309E-4</v>
      </c>
      <c r="D157" s="27">
        <v>20343</v>
      </c>
    </row>
    <row r="158" spans="1:4" x14ac:dyDescent="0.3">
      <c r="A158" s="27">
        <v>1.5630888037080674E-4</v>
      </c>
      <c r="B158" s="27">
        <v>5.6656615475074652E-4</v>
      </c>
      <c r="C158" s="27">
        <v>7.9147829819189845E-4</v>
      </c>
      <c r="D158" s="27">
        <v>20342</v>
      </c>
    </row>
    <row r="159" spans="1:4" x14ac:dyDescent="0.3">
      <c r="A159" s="27">
        <v>4.7269331840033263E-4</v>
      </c>
      <c r="B159" s="27">
        <v>9.7495752763624246E-4</v>
      </c>
      <c r="C159" s="27">
        <v>2.8668245708856203E-5</v>
      </c>
      <c r="D159" s="27">
        <v>20341</v>
      </c>
    </row>
    <row r="160" spans="1:4" x14ac:dyDescent="0.3">
      <c r="A160" s="27">
        <v>4.876737702984588E-4</v>
      </c>
      <c r="B160" s="27">
        <v>8.0144370346147342E-4</v>
      </c>
      <c r="C160" s="27">
        <v>1.6057432502476291E-4</v>
      </c>
      <c r="D160" s="27">
        <v>20340</v>
      </c>
    </row>
    <row r="161" spans="1:4" x14ac:dyDescent="0.3">
      <c r="A161" s="27">
        <v>8.8739551469285889E-4</v>
      </c>
      <c r="B161" s="27">
        <v>5.3479598227967797E-4</v>
      </c>
      <c r="C161" s="27">
        <v>1.4943497253960193E-4</v>
      </c>
      <c r="D161" s="27">
        <v>20339</v>
      </c>
    </row>
    <row r="162" spans="1:4" x14ac:dyDescent="0.3">
      <c r="A162" s="27">
        <v>4.0966147091579303E-4</v>
      </c>
      <c r="B162" s="27">
        <v>5.7974814248702169E-4</v>
      </c>
      <c r="C162" s="27">
        <v>4.3513473198304031E-4</v>
      </c>
      <c r="D162" s="27">
        <v>20338</v>
      </c>
    </row>
    <row r="163" spans="1:4" x14ac:dyDescent="0.3">
      <c r="A163" s="27">
        <v>3.9514475825699249E-3</v>
      </c>
      <c r="B163" s="27">
        <v>1.241523756689843E-4</v>
      </c>
      <c r="C163" s="27">
        <v>2.2211458152503815E-4</v>
      </c>
      <c r="D163" s="27">
        <v>20337</v>
      </c>
    </row>
    <row r="164" spans="1:4" x14ac:dyDescent="0.3">
      <c r="A164" s="27">
        <v>6.16640077868637E-4</v>
      </c>
      <c r="B164" s="27">
        <v>5.1309899004144122E-4</v>
      </c>
      <c r="C164" s="27">
        <v>3.3625327974194874E-4</v>
      </c>
      <c r="D164" s="27">
        <v>20336</v>
      </c>
    </row>
    <row r="165" spans="1:4" x14ac:dyDescent="0.3">
      <c r="A165" s="27">
        <v>4.5184090223976831E-4</v>
      </c>
      <c r="B165" s="27">
        <v>1.080655793582387E-4</v>
      </c>
      <c r="C165" s="27">
        <v>9.2768398299642471E-4</v>
      </c>
      <c r="D165" s="27">
        <v>20335</v>
      </c>
    </row>
    <row r="166" spans="1:4" x14ac:dyDescent="0.3">
      <c r="A166" s="27">
        <v>3.4402796401363406E-4</v>
      </c>
      <c r="B166" s="27">
        <v>4.4579900127481357E-4</v>
      </c>
      <c r="C166" s="27">
        <v>6.3664978816198271E-4</v>
      </c>
      <c r="D166" s="27">
        <v>20334</v>
      </c>
    </row>
    <row r="167" spans="1:4" x14ac:dyDescent="0.3">
      <c r="A167" s="27">
        <v>1.9365446045113715E-4</v>
      </c>
      <c r="B167" s="27">
        <v>5.7550862729616821E-4</v>
      </c>
      <c r="C167" s="27">
        <v>7.2263207094274817E-4</v>
      </c>
      <c r="D167" s="27">
        <v>20333</v>
      </c>
    </row>
    <row r="168" spans="1:4" x14ac:dyDescent="0.3">
      <c r="A168" s="27">
        <v>5.3691254461856375E-4</v>
      </c>
      <c r="B168" s="27">
        <v>3.3025751171314281E-4</v>
      </c>
      <c r="C168" s="27">
        <v>5.9030964738830173E-4</v>
      </c>
      <c r="D168" s="27">
        <v>20332</v>
      </c>
    </row>
    <row r="169" spans="1:4" x14ac:dyDescent="0.3">
      <c r="A169" s="27">
        <v>3.3020505455029305E-3</v>
      </c>
      <c r="B169" s="27">
        <v>8.1143656865594353E-4</v>
      </c>
      <c r="C169" s="27">
        <v>1.7969899895439902E-4</v>
      </c>
      <c r="D169" s="27">
        <v>20331</v>
      </c>
    </row>
    <row r="170" spans="1:4" x14ac:dyDescent="0.3">
      <c r="A170" s="27">
        <v>7.0398729510402633E-5</v>
      </c>
      <c r="B170" s="27">
        <v>1.0107136481604057E-4</v>
      </c>
      <c r="C170" s="27">
        <v>8.2197310906151507E-4</v>
      </c>
      <c r="D170" s="27">
        <v>20330</v>
      </c>
    </row>
    <row r="171" spans="1:4" x14ac:dyDescent="0.3">
      <c r="A171" s="27">
        <v>9.8888926803609263E-4</v>
      </c>
      <c r="B171" s="27">
        <v>2.0315171521625758E-5</v>
      </c>
      <c r="C171" s="27">
        <v>3.3021087483018485E-4</v>
      </c>
      <c r="D171" s="27">
        <v>20329</v>
      </c>
    </row>
    <row r="172" spans="1:4" x14ac:dyDescent="0.3">
      <c r="A172" s="27">
        <v>1.4201996247807173E-4</v>
      </c>
      <c r="B172" s="27">
        <v>3.2277662285243129E-4</v>
      </c>
      <c r="C172" s="27">
        <v>1.0492375182743071E-3</v>
      </c>
      <c r="D172" s="27">
        <v>20327</v>
      </c>
    </row>
    <row r="173" spans="1:4" x14ac:dyDescent="0.3">
      <c r="A173" s="27">
        <v>2.1131498552002262E-4</v>
      </c>
      <c r="B173" s="27">
        <v>2.8829964150715642E-4</v>
      </c>
      <c r="C173" s="27">
        <v>9.6536391722613836E-4</v>
      </c>
      <c r="D173" s="27">
        <v>20326</v>
      </c>
    </row>
    <row r="174" spans="1:4" x14ac:dyDescent="0.3">
      <c r="A174" s="27">
        <v>7.9228193362645581E-4</v>
      </c>
      <c r="B174" s="27">
        <v>4.8817307821576595E-4</v>
      </c>
      <c r="C174" s="27">
        <v>1.4969320919029763E-4</v>
      </c>
      <c r="D174" s="27">
        <v>20325</v>
      </c>
    </row>
    <row r="175" spans="1:4" x14ac:dyDescent="0.3">
      <c r="A175" s="27">
        <v>5.0085692627502916E-4</v>
      </c>
      <c r="B175" s="27">
        <v>2.9752020589001149E-4</v>
      </c>
      <c r="C175" s="27">
        <v>6.580333554814452E-4</v>
      </c>
      <c r="D175" s="27">
        <v>20324</v>
      </c>
    </row>
    <row r="176" spans="1:4" x14ac:dyDescent="0.3">
      <c r="A176" s="27">
        <v>3.6482986354090265E-3</v>
      </c>
      <c r="B176" s="27">
        <v>1.4435933718835703E-4</v>
      </c>
      <c r="C176" s="27">
        <v>5.6371019846127696E-4</v>
      </c>
      <c r="D176" s="27">
        <v>20323</v>
      </c>
    </row>
    <row r="177" spans="1:4" x14ac:dyDescent="0.3">
      <c r="A177" s="27">
        <v>7.7903340381836009E-4</v>
      </c>
      <c r="B177" s="27">
        <v>4.497321003670692E-4</v>
      </c>
      <c r="C177" s="27">
        <v>1.736858737951589E-4</v>
      </c>
      <c r="D177" s="27">
        <v>20322</v>
      </c>
    </row>
    <row r="178" spans="1:4" x14ac:dyDescent="0.3">
      <c r="A178" s="27">
        <v>9.9445175790601414E-4</v>
      </c>
      <c r="B178" s="27">
        <v>1.2628106797740033E-4</v>
      </c>
      <c r="C178" s="27">
        <v>1.9077978586403072E-4</v>
      </c>
      <c r="D178" s="27">
        <v>20321</v>
      </c>
    </row>
    <row r="179" spans="1:4" x14ac:dyDescent="0.3">
      <c r="A179" s="27">
        <v>8.834675874674347E-4</v>
      </c>
      <c r="B179" s="27">
        <v>4.6245923070532184E-4</v>
      </c>
      <c r="C179" s="27">
        <v>9.0486985135518409E-5</v>
      </c>
      <c r="D179" s="27">
        <v>20320</v>
      </c>
    </row>
    <row r="180" spans="1:4" x14ac:dyDescent="0.3">
      <c r="A180" s="27">
        <v>3.6436604733399493E-4</v>
      </c>
      <c r="B180" s="27">
        <v>7.5969899662423296E-4</v>
      </c>
      <c r="C180" s="27">
        <v>3.5914399885289327E-4</v>
      </c>
      <c r="D180" s="27">
        <v>20319</v>
      </c>
    </row>
    <row r="181" spans="1:4" x14ac:dyDescent="0.3">
      <c r="A181" s="27">
        <v>3.359593275007394E-4</v>
      </c>
      <c r="B181" s="27">
        <v>8.4667837718695703E-4</v>
      </c>
      <c r="C181" s="27">
        <v>2.765445276609394E-4</v>
      </c>
      <c r="D181" s="27">
        <v>20318</v>
      </c>
    </row>
    <row r="182" spans="1:4" x14ac:dyDescent="0.3">
      <c r="A182" s="27">
        <v>9.3432485136958122E-4</v>
      </c>
      <c r="B182" s="27">
        <v>3.9048345494457681E-4</v>
      </c>
      <c r="C182" s="27">
        <v>1.7593776655760464E-4</v>
      </c>
      <c r="D182" s="27">
        <v>20317</v>
      </c>
    </row>
    <row r="183" spans="1:4" x14ac:dyDescent="0.3">
      <c r="A183" s="27">
        <v>8.6668713208491732E-4</v>
      </c>
      <c r="B183" s="27">
        <v>3.0843955651022932E-5</v>
      </c>
      <c r="C183" s="27">
        <v>4.6212192999592534E-4</v>
      </c>
      <c r="D183" s="27">
        <v>20316</v>
      </c>
    </row>
    <row r="184" spans="1:4" x14ac:dyDescent="0.3">
      <c r="A184" s="27">
        <v>5.5372202659467382E-4</v>
      </c>
      <c r="B184" s="27">
        <v>2.1394381972651943E-4</v>
      </c>
      <c r="C184" s="27">
        <v>6.9533463611293395E-4</v>
      </c>
      <c r="D184" s="27">
        <v>20315</v>
      </c>
    </row>
    <row r="185" spans="1:4" x14ac:dyDescent="0.3">
      <c r="A185" s="27">
        <v>7.1450990645014433E-4</v>
      </c>
      <c r="B185" s="27">
        <v>2.3829495829116491E-4</v>
      </c>
      <c r="C185" s="27">
        <v>4.631147460556819E-4</v>
      </c>
      <c r="D185" s="27">
        <v>20314</v>
      </c>
    </row>
    <row r="186" spans="1:4" x14ac:dyDescent="0.3">
      <c r="A186" s="27">
        <v>3.7904031951708486E-5</v>
      </c>
      <c r="B186" s="27">
        <v>1.2053992420596166E-4</v>
      </c>
      <c r="C186" s="27">
        <v>1.3471757414583306E-3</v>
      </c>
      <c r="D186" s="27">
        <v>20313</v>
      </c>
    </row>
    <row r="187" spans="1:4" x14ac:dyDescent="0.3">
      <c r="A187" s="27">
        <v>8.0101887968928368E-4</v>
      </c>
      <c r="B187" s="27">
        <v>2.0770480651122354E-4</v>
      </c>
      <c r="C187" s="27">
        <v>3.080103169589432E-4</v>
      </c>
      <c r="D187" s="27">
        <v>20312</v>
      </c>
    </row>
    <row r="188" spans="1:4" x14ac:dyDescent="0.3">
      <c r="A188" s="27">
        <v>3.6186138921553302E-3</v>
      </c>
      <c r="B188" s="27">
        <v>5.1785858882389389E-4</v>
      </c>
      <c r="C188" s="27">
        <v>1.4175296577782813E-4</v>
      </c>
      <c r="D188" s="27">
        <v>20311</v>
      </c>
    </row>
    <row r="189" spans="1:4" x14ac:dyDescent="0.3">
      <c r="A189" s="27">
        <v>4.2046984946098981E-4</v>
      </c>
      <c r="B189" s="27">
        <v>4.9347180445397424E-4</v>
      </c>
      <c r="C189" s="27">
        <v>5.6168469359671024E-4</v>
      </c>
      <c r="D189" s="27">
        <v>20310</v>
      </c>
    </row>
    <row r="190" spans="1:4" x14ac:dyDescent="0.3">
      <c r="A190" s="27">
        <v>4.3250824448776344E-4</v>
      </c>
      <c r="B190" s="27">
        <v>6.6869566074278684E-4</v>
      </c>
      <c r="C190" s="27">
        <v>3.5542795885363268E-4</v>
      </c>
      <c r="D190" s="27">
        <v>20309</v>
      </c>
    </row>
    <row r="191" spans="1:4" x14ac:dyDescent="0.3">
      <c r="A191" s="27">
        <v>8.8235284047833676E-4</v>
      </c>
      <c r="B191" s="27">
        <v>3.8446226684972826E-4</v>
      </c>
      <c r="C191" s="27">
        <v>2.2747205229424797E-4</v>
      </c>
      <c r="D191" s="27">
        <v>20308</v>
      </c>
    </row>
    <row r="192" spans="1:4" x14ac:dyDescent="0.3">
      <c r="A192" s="27">
        <v>2.8451652688735076E-4</v>
      </c>
      <c r="B192" s="27">
        <v>6.9811818975599733E-4</v>
      </c>
      <c r="C192" s="27">
        <v>5.156608061676767E-4</v>
      </c>
      <c r="D192" s="27">
        <v>20307</v>
      </c>
    </row>
    <row r="193" spans="1:4" x14ac:dyDescent="0.3">
      <c r="A193" s="27">
        <v>4.9637471836044941E-4</v>
      </c>
      <c r="B193" s="27">
        <v>6.1710020738986471E-4</v>
      </c>
      <c r="C193" s="27">
        <v>3.4914786993930089E-4</v>
      </c>
      <c r="D193" s="27">
        <v>20306</v>
      </c>
    </row>
    <row r="194" spans="1:4" x14ac:dyDescent="0.3">
      <c r="A194" s="27">
        <v>8.9767657110505423E-4</v>
      </c>
      <c r="B194" s="27">
        <v>8.6015694799707523E-5</v>
      </c>
      <c r="C194" s="27">
        <v>4.6217954580622417E-4</v>
      </c>
      <c r="D194" s="27">
        <v>20305</v>
      </c>
    </row>
    <row r="195" spans="1:4" x14ac:dyDescent="0.3">
      <c r="A195" s="27">
        <v>6.0020841428884093E-5</v>
      </c>
      <c r="B195" s="27">
        <v>4.7460113255171299E-4</v>
      </c>
      <c r="C195" s="27">
        <v>9.7228380990579445E-4</v>
      </c>
      <c r="D195" s="27">
        <v>20304</v>
      </c>
    </row>
    <row r="196" spans="1:4" x14ac:dyDescent="0.3">
      <c r="A196" s="27">
        <v>8.4502292793725965E-4</v>
      </c>
      <c r="B196" s="27">
        <v>2.8885370000250837E-4</v>
      </c>
      <c r="C196" s="27">
        <v>2.8202076928411651E-4</v>
      </c>
      <c r="D196" s="27">
        <v>20303</v>
      </c>
    </row>
    <row r="197" spans="1:4" x14ac:dyDescent="0.3">
      <c r="A197" s="27">
        <v>5.3466533246285491E-4</v>
      </c>
      <c r="B197" s="27">
        <v>1.5496380032520047E-4</v>
      </c>
      <c r="C197" s="27">
        <v>7.9577937231870672E-4</v>
      </c>
      <c r="D197" s="27">
        <v>20302</v>
      </c>
    </row>
    <row r="198" spans="1:4" x14ac:dyDescent="0.3">
      <c r="A198" s="27">
        <v>7.9657216413944504E-4</v>
      </c>
      <c r="B198" s="27">
        <v>2.0018739727774209E-4</v>
      </c>
      <c r="C198" s="27">
        <v>5.0368210276655729E-4</v>
      </c>
      <c r="D198" s="27">
        <v>20301</v>
      </c>
    </row>
    <row r="199" spans="1:4" x14ac:dyDescent="0.3">
      <c r="A199" s="27">
        <v>9.6233185029492006E-4</v>
      </c>
      <c r="B199" s="27">
        <v>9.2690148680939375E-6</v>
      </c>
      <c r="C199" s="27">
        <v>4.7493023760324809E-4</v>
      </c>
      <c r="D199" s="27">
        <v>20300</v>
      </c>
    </row>
    <row r="200" spans="1:4" x14ac:dyDescent="0.3">
      <c r="A200" s="27">
        <v>5.9416805041703324E-4</v>
      </c>
      <c r="B200" s="27">
        <v>2.1854955945184903E-4</v>
      </c>
      <c r="C200" s="27">
        <v>6.335954419541196E-4</v>
      </c>
      <c r="D200" s="27">
        <v>20299</v>
      </c>
    </row>
    <row r="201" spans="1:4" x14ac:dyDescent="0.3">
      <c r="A201" s="27">
        <v>3.0535322152631109E-4</v>
      </c>
      <c r="B201" s="27">
        <v>2.0259804257256753E-4</v>
      </c>
      <c r="C201" s="27">
        <v>9.7210385502857722E-4</v>
      </c>
      <c r="D201" s="27">
        <v>20298</v>
      </c>
    </row>
    <row r="202" spans="1:4" x14ac:dyDescent="0.3">
      <c r="A202" s="27">
        <v>6.7571716187843659E-4</v>
      </c>
      <c r="B202" s="27">
        <v>6.0093927297093775E-5</v>
      </c>
      <c r="C202" s="27">
        <v>7.6234202221371334E-4</v>
      </c>
      <c r="D202" s="27">
        <v>20297</v>
      </c>
    </row>
    <row r="203" spans="1:4" x14ac:dyDescent="0.3">
      <c r="A203" s="27">
        <v>4.7187065556037014E-4</v>
      </c>
      <c r="B203" s="27">
        <v>8.5988719640906354E-4</v>
      </c>
      <c r="C203" s="27">
        <v>2.0214273754236604E-4</v>
      </c>
      <c r="D203" s="27">
        <v>20296</v>
      </c>
    </row>
    <row r="204" spans="1:4" x14ac:dyDescent="0.3">
      <c r="A204" s="27">
        <v>4.4333284168464592E-4</v>
      </c>
      <c r="B204" s="27">
        <v>6.7885626058205987E-4</v>
      </c>
      <c r="C204" s="27">
        <v>3.6396139476288801E-4</v>
      </c>
      <c r="D204" s="27">
        <v>20295</v>
      </c>
    </row>
    <row r="205" spans="1:4" x14ac:dyDescent="0.3">
      <c r="A205" s="27">
        <v>4.1575343949557702E-4</v>
      </c>
      <c r="B205" s="27">
        <v>8.7815877943714978E-4</v>
      </c>
      <c r="C205" s="27">
        <v>2.047810876254031E-4</v>
      </c>
      <c r="D205" s="27">
        <v>20294</v>
      </c>
    </row>
    <row r="206" spans="1:4" x14ac:dyDescent="0.3">
      <c r="A206" s="27">
        <v>5.958579336115625E-4</v>
      </c>
      <c r="B206" s="27">
        <v>1.2326492903230309E-4</v>
      </c>
      <c r="C206" s="27">
        <v>7.9970475205718848E-4</v>
      </c>
      <c r="D206" s="27">
        <v>20293</v>
      </c>
    </row>
    <row r="207" spans="1:4" x14ac:dyDescent="0.3">
      <c r="A207" s="27">
        <v>7.1659731030405916E-4</v>
      </c>
      <c r="B207" s="27">
        <v>5.7075093491236678E-4</v>
      </c>
      <c r="C207" s="27">
        <v>1.768277605630862E-4</v>
      </c>
      <c r="D207" s="27">
        <v>20292</v>
      </c>
    </row>
    <row r="208" spans="1:4" x14ac:dyDescent="0.3">
      <c r="A208" s="27">
        <v>2.3487820682328663E-4</v>
      </c>
      <c r="B208" s="27">
        <v>2.6869756271246108E-4</v>
      </c>
      <c r="C208" s="27">
        <v>9.8314906467374921E-4</v>
      </c>
      <c r="D208" s="27">
        <v>20291</v>
      </c>
    </row>
    <row r="209" spans="1:4" x14ac:dyDescent="0.3">
      <c r="A209" s="27">
        <v>2.2438943237356579E-4</v>
      </c>
      <c r="B209" s="27">
        <v>4.3664698722951668E-4</v>
      </c>
      <c r="C209" s="27">
        <v>7.7233226473382832E-4</v>
      </c>
      <c r="D209" s="27">
        <v>20290</v>
      </c>
    </row>
    <row r="210" spans="1:4" x14ac:dyDescent="0.3">
      <c r="A210" s="27">
        <v>5.1949034536716537E-4</v>
      </c>
      <c r="B210" s="27">
        <v>5.4207414693151017E-4</v>
      </c>
      <c r="C210" s="27">
        <v>3.4801272651663497E-4</v>
      </c>
      <c r="D210" s="27">
        <v>20289</v>
      </c>
    </row>
    <row r="211" spans="1:4" x14ac:dyDescent="0.3">
      <c r="A211" s="27">
        <v>6.86768303170716E-4</v>
      </c>
      <c r="B211" s="27">
        <v>6.5241915754670149E-4</v>
      </c>
      <c r="C211" s="27">
        <v>7.7882949920408579E-5</v>
      </c>
      <c r="D211" s="27">
        <v>20288</v>
      </c>
    </row>
    <row r="212" spans="1:4" x14ac:dyDescent="0.3">
      <c r="A212" s="27">
        <v>2.56915326247785E-4</v>
      </c>
      <c r="B212" s="27">
        <v>6.3206400674015585E-4</v>
      </c>
      <c r="C212" s="27">
        <v>6.0783323877832026E-4</v>
      </c>
      <c r="D212" s="27">
        <v>20287</v>
      </c>
    </row>
    <row r="213" spans="1:4" x14ac:dyDescent="0.3">
      <c r="A213" s="27">
        <v>8.7521958672142578E-4</v>
      </c>
      <c r="B213" s="27">
        <v>1.6679545159766049E-4</v>
      </c>
      <c r="C213" s="27">
        <v>3.6922041905343563E-4</v>
      </c>
      <c r="D213" s="27">
        <v>20286</v>
      </c>
    </row>
    <row r="214" spans="1:4" x14ac:dyDescent="0.3">
      <c r="A214" s="27">
        <v>5.7725858039809025E-4</v>
      </c>
      <c r="B214" s="27">
        <v>1.858897943480939E-4</v>
      </c>
      <c r="C214" s="27">
        <v>6.9786655928473929E-4</v>
      </c>
      <c r="D214" s="27">
        <v>20285</v>
      </c>
    </row>
    <row r="215" spans="1:4" x14ac:dyDescent="0.3">
      <c r="A215" s="27">
        <v>4.1837153134514877E-4</v>
      </c>
      <c r="B215" s="27">
        <v>2.6895747657629813E-4</v>
      </c>
      <c r="C215" s="27">
        <v>7.3699313843830772E-4</v>
      </c>
      <c r="D215" s="27">
        <v>20284</v>
      </c>
    </row>
    <row r="216" spans="1:4" x14ac:dyDescent="0.3">
      <c r="A216" s="27">
        <v>1.8939003360676489E-4</v>
      </c>
      <c r="B216" s="27">
        <v>6.196772133273752E-4</v>
      </c>
      <c r="C216" s="27">
        <v>6.8268611293221496E-4</v>
      </c>
      <c r="D216" s="27">
        <v>20283</v>
      </c>
    </row>
    <row r="217" spans="1:4" x14ac:dyDescent="0.3">
      <c r="A217" s="27">
        <v>3.0435828534972314E-4</v>
      </c>
      <c r="B217" s="27">
        <v>7.7079135708477576E-4</v>
      </c>
      <c r="C217" s="27">
        <v>4.1079001601351833E-4</v>
      </c>
      <c r="D217" s="27">
        <v>20282</v>
      </c>
    </row>
    <row r="218" spans="1:4" x14ac:dyDescent="0.3">
      <c r="A218" s="27">
        <v>6.9729311175643319E-4</v>
      </c>
      <c r="B218" s="27">
        <v>6.2861160111069882E-4</v>
      </c>
      <c r="C218" s="27">
        <v>2.2870428901286389E-4</v>
      </c>
      <c r="D218" s="27">
        <v>20281</v>
      </c>
    </row>
    <row r="219" spans="1:4" x14ac:dyDescent="0.3">
      <c r="A219" s="27">
        <v>6.8357978697864243E-4</v>
      </c>
      <c r="B219" s="27">
        <v>1.6543493036985039E-4</v>
      </c>
      <c r="C219" s="27">
        <v>4.4162258678656001E-4</v>
      </c>
      <c r="D219" s="27">
        <v>20280</v>
      </c>
    </row>
    <row r="220" spans="1:4" x14ac:dyDescent="0.3">
      <c r="A220" s="27">
        <v>6.7015837990147325E-4</v>
      </c>
      <c r="B220" s="27">
        <v>5.152850008315103E-4</v>
      </c>
      <c r="C220" s="27">
        <v>3.0926885017278354E-4</v>
      </c>
      <c r="D220" s="27">
        <v>20279</v>
      </c>
    </row>
    <row r="221" spans="1:4" x14ac:dyDescent="0.3">
      <c r="A221" s="27">
        <v>1.8563495030802046E-4</v>
      </c>
      <c r="B221" s="27">
        <v>7.6269619601269879E-4</v>
      </c>
      <c r="C221" s="27">
        <v>5.6719535350758458E-4</v>
      </c>
      <c r="D221" s="27">
        <v>20278</v>
      </c>
    </row>
    <row r="222" spans="1:4" x14ac:dyDescent="0.3">
      <c r="A222" s="27">
        <v>1.7952451504076535E-4</v>
      </c>
      <c r="B222" s="27">
        <v>9.6319091183294709E-4</v>
      </c>
      <c r="C222" s="27">
        <v>3.220042909643857E-4</v>
      </c>
      <c r="D222" s="27">
        <v>20277</v>
      </c>
    </row>
    <row r="223" spans="1:4" x14ac:dyDescent="0.3">
      <c r="A223" s="27">
        <v>2.6304356175781032E-4</v>
      </c>
      <c r="B223" s="27">
        <v>9.4006308806397721E-4</v>
      </c>
      <c r="C223" s="27">
        <v>2.2505182723993216E-4</v>
      </c>
      <c r="D223" s="27">
        <v>20276</v>
      </c>
    </row>
    <row r="224" spans="1:4" x14ac:dyDescent="0.3">
      <c r="A224" s="27">
        <v>3.101193743405221E-5</v>
      </c>
      <c r="B224" s="27">
        <v>8.0493009959083951E-4</v>
      </c>
      <c r="C224" s="27">
        <v>3.9976245208341E-4</v>
      </c>
      <c r="D224" s="27">
        <v>20275</v>
      </c>
    </row>
    <row r="225" spans="1:4" x14ac:dyDescent="0.3">
      <c r="A225" s="27">
        <v>3.4042180430990859E-4</v>
      </c>
      <c r="B225" s="27">
        <v>2.7857628893589501E-4</v>
      </c>
      <c r="C225" s="27">
        <v>8.4379550106213356E-4</v>
      </c>
      <c r="D225" s="27">
        <v>20274</v>
      </c>
    </row>
    <row r="226" spans="1:4" x14ac:dyDescent="0.3">
      <c r="A226" s="27">
        <v>7.180158686629131E-4</v>
      </c>
      <c r="B226" s="27">
        <v>6.4913080594394313E-4</v>
      </c>
      <c r="C226" s="27">
        <v>1.0556428077421599E-4</v>
      </c>
      <c r="D226" s="27">
        <v>20273</v>
      </c>
    </row>
    <row r="227" spans="1:4" x14ac:dyDescent="0.3">
      <c r="A227" s="27">
        <v>6.7021289293115133E-4</v>
      </c>
      <c r="B227" s="27">
        <v>4.9064359991018828E-4</v>
      </c>
      <c r="C227" s="27">
        <v>2.8678086596797922E-4</v>
      </c>
      <c r="D227" s="27">
        <v>20272</v>
      </c>
    </row>
    <row r="228" spans="1:4" x14ac:dyDescent="0.3">
      <c r="A228" s="27">
        <v>7.0632023372430909E-4</v>
      </c>
      <c r="B228" s="27">
        <v>6.0640976853082089E-5</v>
      </c>
      <c r="C228" s="27">
        <v>7.0655602229316189E-4</v>
      </c>
      <c r="D228" s="27">
        <v>20271</v>
      </c>
    </row>
    <row r="229" spans="1:4" x14ac:dyDescent="0.3">
      <c r="A229" s="27">
        <v>7.945848054597167E-4</v>
      </c>
      <c r="B229" s="27">
        <v>3.3571749736505168E-4</v>
      </c>
      <c r="C229" s="27">
        <v>3.6441937343556442E-4</v>
      </c>
      <c r="D229" s="27">
        <v>20270</v>
      </c>
    </row>
    <row r="230" spans="1:4" x14ac:dyDescent="0.3">
      <c r="A230" s="27">
        <v>4.1425334446186556E-4</v>
      </c>
      <c r="B230" s="27">
        <v>2.2051801273831358E-4</v>
      </c>
      <c r="C230" s="27">
        <v>9.0404235613335282E-4</v>
      </c>
      <c r="D230" s="27">
        <v>20269</v>
      </c>
    </row>
    <row r="231" spans="1:4" x14ac:dyDescent="0.3">
      <c r="A231" s="27">
        <v>4.2659369854738564E-4</v>
      </c>
      <c r="B231" s="27">
        <v>3.3589581843507E-4</v>
      </c>
      <c r="C231" s="27">
        <v>6.6532280979746594E-4</v>
      </c>
      <c r="D231" s="27">
        <v>20268</v>
      </c>
    </row>
    <row r="232" spans="1:4" x14ac:dyDescent="0.3">
      <c r="A232" s="27">
        <v>1.1033014054781621E-4</v>
      </c>
      <c r="B232" s="27">
        <v>9.8542319520734966E-4</v>
      </c>
      <c r="C232" s="27">
        <v>4.1360071032356583E-4</v>
      </c>
      <c r="D232" s="27">
        <v>20267</v>
      </c>
    </row>
    <row r="233" spans="1:4" x14ac:dyDescent="0.3">
      <c r="A233" s="27">
        <v>4.0525807473685264E-4</v>
      </c>
      <c r="B233" s="27">
        <v>5.1122909617343747E-4</v>
      </c>
      <c r="C233" s="27">
        <v>5.0935757334139031E-4</v>
      </c>
      <c r="D233" s="27">
        <v>20266</v>
      </c>
    </row>
    <row r="234" spans="1:4" x14ac:dyDescent="0.3">
      <c r="A234" s="27">
        <v>8.1131570022340688E-4</v>
      </c>
      <c r="B234" s="27">
        <v>4.392938862025246E-5</v>
      </c>
      <c r="C234" s="27">
        <v>6.3775801491847888E-4</v>
      </c>
      <c r="D234" s="27">
        <v>20265</v>
      </c>
    </row>
    <row r="235" spans="1:4" x14ac:dyDescent="0.3">
      <c r="A235" s="27">
        <v>1.6264332971204715E-5</v>
      </c>
      <c r="B235" s="27">
        <v>4.9466282851953574E-4</v>
      </c>
      <c r="C235" s="27">
        <v>9.9252984392855207E-4</v>
      </c>
      <c r="D235" s="27">
        <v>20264</v>
      </c>
    </row>
    <row r="236" spans="1:4" x14ac:dyDescent="0.3">
      <c r="A236" s="27">
        <v>5.2194682159574849E-4</v>
      </c>
      <c r="B236" s="27">
        <v>2.613581253442074E-4</v>
      </c>
      <c r="C236" s="27">
        <v>6.9267429363142679E-4</v>
      </c>
      <c r="D236" s="27">
        <v>20263</v>
      </c>
    </row>
    <row r="237" spans="1:4" x14ac:dyDescent="0.3">
      <c r="A237" s="27">
        <v>2.4424620977774844E-4</v>
      </c>
      <c r="B237" s="27">
        <v>5.12142206920392E-4</v>
      </c>
      <c r="C237" s="27">
        <v>7.4254455782451481E-4</v>
      </c>
      <c r="D237" s="27">
        <v>20262</v>
      </c>
    </row>
    <row r="238" spans="1:4" x14ac:dyDescent="0.3">
      <c r="A238" s="27">
        <v>7.7652333612898846E-4</v>
      </c>
      <c r="B238" s="27">
        <v>4.1130060449630866E-4</v>
      </c>
      <c r="C238" s="27">
        <v>2.7994679198768815E-4</v>
      </c>
      <c r="D238" s="27">
        <v>20261</v>
      </c>
    </row>
    <row r="239" spans="1:4" x14ac:dyDescent="0.3">
      <c r="A239" s="27">
        <v>3.438084490233018E-4</v>
      </c>
      <c r="B239" s="27">
        <v>1.5995080427291011E-4</v>
      </c>
      <c r="C239" s="27">
        <v>9.5758525782456156E-4</v>
      </c>
      <c r="D239" s="27">
        <v>20260</v>
      </c>
    </row>
    <row r="240" spans="1:4" x14ac:dyDescent="0.3">
      <c r="A240" s="27">
        <v>4.9668925902354689E-4</v>
      </c>
      <c r="B240" s="27">
        <v>4.0979451873910175E-4</v>
      </c>
      <c r="C240" s="27">
        <v>5.2164097276387767E-4</v>
      </c>
      <c r="D240" s="27">
        <v>20259</v>
      </c>
    </row>
    <row r="241" spans="1:4" x14ac:dyDescent="0.3">
      <c r="A241" s="27">
        <v>6.9150597462282149E-4</v>
      </c>
      <c r="B241" s="27">
        <v>3.4816825779008785E-5</v>
      </c>
      <c r="C241" s="27">
        <v>7.1391751838648218E-4</v>
      </c>
      <c r="D241" s="27">
        <v>20258</v>
      </c>
    </row>
    <row r="242" spans="1:4" x14ac:dyDescent="0.3">
      <c r="A242" s="27">
        <v>2.0768570258201342E-5</v>
      </c>
      <c r="B242" s="27">
        <v>6.3411805634083394E-4</v>
      </c>
      <c r="C242" s="27">
        <v>8.3881718731627941E-4</v>
      </c>
      <c r="D242" s="27">
        <v>20257</v>
      </c>
    </row>
    <row r="243" spans="1:4" x14ac:dyDescent="0.3">
      <c r="A243" s="27">
        <v>3.3738322711508495E-4</v>
      </c>
      <c r="B243" s="27">
        <v>9.9037480764371344E-4</v>
      </c>
      <c r="C243" s="27">
        <v>1.707451850585E-4</v>
      </c>
      <c r="D243" s="27">
        <v>20256</v>
      </c>
    </row>
    <row r="244" spans="1:4" x14ac:dyDescent="0.3">
      <c r="A244" s="27">
        <v>4.4196787898803365E-4</v>
      </c>
      <c r="B244" s="27">
        <v>5.8732547542998076E-5</v>
      </c>
      <c r="C244" s="27">
        <v>9.1510407285104022E-4</v>
      </c>
      <c r="D244" s="27">
        <v>20255</v>
      </c>
    </row>
    <row r="245" spans="1:4" x14ac:dyDescent="0.3">
      <c r="A245" s="27">
        <v>8.7150329681098967E-5</v>
      </c>
      <c r="B245" s="27">
        <v>8.5556999199676526E-4</v>
      </c>
      <c r="C245" s="27">
        <v>5.6544193377330973E-4</v>
      </c>
      <c r="D245" s="27">
        <v>20254</v>
      </c>
    </row>
    <row r="246" spans="1:4" x14ac:dyDescent="0.3">
      <c r="A246" s="27">
        <v>6.0936585536236986E-4</v>
      </c>
      <c r="B246" s="27">
        <v>4.7283268473386874E-4</v>
      </c>
      <c r="C246" s="27">
        <v>3.7175975941467843E-4</v>
      </c>
      <c r="D246" s="27">
        <v>20253</v>
      </c>
    </row>
    <row r="247" spans="1:4" x14ac:dyDescent="0.3">
      <c r="A247" s="27">
        <v>8.9765382346879586E-4</v>
      </c>
      <c r="B247" s="27">
        <v>3.2415169591754777E-5</v>
      </c>
      <c r="C247" s="27">
        <v>4.8847472493822092E-4</v>
      </c>
      <c r="D247" s="27">
        <v>20252</v>
      </c>
    </row>
    <row r="248" spans="1:4" x14ac:dyDescent="0.3">
      <c r="A248" s="27">
        <v>1.140620781691494E-3</v>
      </c>
      <c r="B248" s="27">
        <v>9.4699653546970978E-4</v>
      </c>
      <c r="C248" s="27">
        <v>3.1145120497532482E-4</v>
      </c>
      <c r="D248" s="27">
        <v>20251</v>
      </c>
    </row>
    <row r="249" spans="1:4" x14ac:dyDescent="0.3">
      <c r="A249" s="27">
        <v>4.8590034580632503E-4</v>
      </c>
      <c r="B249" s="27">
        <v>9.4967725187329285E-4</v>
      </c>
      <c r="C249" s="27">
        <v>4.2318227713105473E-6</v>
      </c>
      <c r="D249" s="27">
        <v>20250</v>
      </c>
    </row>
    <row r="250" spans="1:4" x14ac:dyDescent="0.3">
      <c r="A250" s="27">
        <v>3.8350490466010275E-4</v>
      </c>
      <c r="B250" s="27">
        <v>9.9393151978544557E-4</v>
      </c>
      <c r="C250" s="27">
        <v>9.4707997571682432E-5</v>
      </c>
      <c r="D250" s="27">
        <v>20249</v>
      </c>
    </row>
    <row r="251" spans="1:4" x14ac:dyDescent="0.3">
      <c r="A251" s="27">
        <v>8.4132216590416108E-5</v>
      </c>
      <c r="B251" s="27">
        <v>1.0744846812590538E-3</v>
      </c>
      <c r="C251" s="27">
        <v>3.4888019001126224E-4</v>
      </c>
      <c r="D251" s="27">
        <v>20248</v>
      </c>
    </row>
    <row r="252" spans="1:4" x14ac:dyDescent="0.3">
      <c r="A252" s="27">
        <v>7.1608267766703397E-4</v>
      </c>
      <c r="B252" s="27">
        <v>7.3062004003530457E-4</v>
      </c>
      <c r="C252" s="27">
        <v>1.3870497509481628E-5</v>
      </c>
      <c r="D252" s="27">
        <v>20247</v>
      </c>
    </row>
    <row r="253" spans="1:4" x14ac:dyDescent="0.3">
      <c r="A253" s="27">
        <v>8.7490526436900031E-5</v>
      </c>
      <c r="B253" s="27">
        <v>7.8467731629360698E-4</v>
      </c>
      <c r="C253" s="27">
        <v>2.1765381760202945E-4</v>
      </c>
      <c r="D253" s="27">
        <v>20246</v>
      </c>
    </row>
    <row r="254" spans="1:4" x14ac:dyDescent="0.3">
      <c r="A254" s="27">
        <v>2.9342006534223018E-4</v>
      </c>
      <c r="B254" s="27">
        <v>9.5023312376167092E-4</v>
      </c>
      <c r="C254" s="27">
        <v>2.0963901735499951E-4</v>
      </c>
      <c r="D254" s="27">
        <v>20245</v>
      </c>
    </row>
    <row r="255" spans="1:4" x14ac:dyDescent="0.3">
      <c r="A255" s="27">
        <v>5.3754945448844591E-4</v>
      </c>
      <c r="B255" s="27">
        <v>9.2845321444154886E-5</v>
      </c>
      <c r="C255" s="27">
        <v>7.8512076598226171E-4</v>
      </c>
      <c r="D255" s="27">
        <v>20244</v>
      </c>
    </row>
    <row r="256" spans="1:4" x14ac:dyDescent="0.3">
      <c r="A256" s="27">
        <v>1.9377821790635025E-4</v>
      </c>
      <c r="B256" s="27">
        <v>6.6610237051260791E-4</v>
      </c>
      <c r="C256" s="27">
        <v>2.4230624116496563E-3</v>
      </c>
      <c r="D256" s="27">
        <v>20243</v>
      </c>
    </row>
    <row r="257" spans="1:4" x14ac:dyDescent="0.3">
      <c r="A257" s="27">
        <v>3.7671688908741006E-4</v>
      </c>
      <c r="B257" s="27">
        <v>5.8944601338324144E-4</v>
      </c>
      <c r="C257" s="27">
        <v>5.0277583229801416E-4</v>
      </c>
      <c r="D257" s="27">
        <v>20242</v>
      </c>
    </row>
    <row r="258" spans="1:4" x14ac:dyDescent="0.3">
      <c r="A258" s="27">
        <v>3.9169359351458544E-4</v>
      </c>
      <c r="B258" s="27">
        <v>7.7626130645754195E-4</v>
      </c>
      <c r="C258" s="27">
        <v>3.254585258404622E-4</v>
      </c>
      <c r="D258" s="27">
        <v>20241</v>
      </c>
    </row>
    <row r="259" spans="1:4" x14ac:dyDescent="0.3">
      <c r="A259" s="27">
        <v>5.2878716654550326E-4</v>
      </c>
      <c r="B259" s="27">
        <v>5.6853411074663386E-4</v>
      </c>
      <c r="C259" s="27">
        <v>4.0013870310351548E-4</v>
      </c>
      <c r="D259" s="27">
        <v>20240</v>
      </c>
    </row>
    <row r="260" spans="1:4" x14ac:dyDescent="0.3">
      <c r="A260" s="27">
        <v>2.3068836868418239E-5</v>
      </c>
      <c r="B260" s="27">
        <v>5.1569479951153589E-4</v>
      </c>
      <c r="C260" s="27">
        <v>5.3389527580402821E-4</v>
      </c>
      <c r="D260" s="27">
        <v>20239</v>
      </c>
    </row>
    <row r="261" spans="1:4" x14ac:dyDescent="0.3">
      <c r="A261" s="27">
        <v>5.8818521795451963E-4</v>
      </c>
      <c r="B261" s="27">
        <v>1.9292893023823809E-4</v>
      </c>
      <c r="C261" s="27">
        <v>6.8709402977068187E-4</v>
      </c>
      <c r="D261" s="27">
        <v>20238</v>
      </c>
    </row>
    <row r="262" spans="1:4" x14ac:dyDescent="0.3">
      <c r="A262" s="27">
        <v>3.2535027467268989E-4</v>
      </c>
      <c r="B262" s="27">
        <v>1.6739438564073505E-4</v>
      </c>
      <c r="C262" s="27">
        <v>9.8617700266365573E-4</v>
      </c>
      <c r="D262" s="27">
        <v>20237</v>
      </c>
    </row>
    <row r="263" spans="1:4" x14ac:dyDescent="0.3">
      <c r="A263" s="27">
        <v>7.6278959259614462E-4</v>
      </c>
      <c r="B263" s="27">
        <v>9.9711137791200983E-5</v>
      </c>
      <c r="C263" s="27">
        <v>5.987212626301574E-4</v>
      </c>
      <c r="D263" s="27">
        <v>20236</v>
      </c>
    </row>
    <row r="264" spans="1:4" x14ac:dyDescent="0.3">
      <c r="A264" s="27">
        <v>3.9143820921826151E-4</v>
      </c>
      <c r="B264" s="27">
        <v>4.7797615701993917E-4</v>
      </c>
      <c r="C264" s="27">
        <v>6.3124881930594432E-4</v>
      </c>
      <c r="D264" s="27">
        <v>20235</v>
      </c>
    </row>
    <row r="265" spans="1:4" x14ac:dyDescent="0.3">
      <c r="A265" s="27">
        <v>8.8559845369203801E-5</v>
      </c>
      <c r="B265" s="27">
        <v>8.1133475128533639E-4</v>
      </c>
      <c r="C265" s="27">
        <v>6.0033514415117712E-4</v>
      </c>
      <c r="D265" s="27">
        <v>20234</v>
      </c>
    </row>
    <row r="266" spans="1:4" x14ac:dyDescent="0.3">
      <c r="A266" s="27">
        <v>4.0871736927506486E-4</v>
      </c>
      <c r="B266" s="27">
        <v>1.8802354247520232E-4</v>
      </c>
      <c r="C266" s="27">
        <v>8.2655561265930705E-4</v>
      </c>
      <c r="D266" s="27">
        <v>20233</v>
      </c>
    </row>
    <row r="267" spans="1:4" x14ac:dyDescent="0.3">
      <c r="A267" s="27">
        <v>3.7606480468565097E-3</v>
      </c>
      <c r="B267" s="27">
        <v>4.1549654509419104E-4</v>
      </c>
      <c r="C267" s="27">
        <v>8.7961710862359056E-5</v>
      </c>
      <c r="D267" s="27">
        <v>20232</v>
      </c>
    </row>
    <row r="268" spans="1:4" x14ac:dyDescent="0.3">
      <c r="A268" s="27">
        <v>2.5260626051041364E-4</v>
      </c>
      <c r="B268" s="27">
        <v>8.413032851550999E-4</v>
      </c>
      <c r="C268" s="27">
        <v>3.6344659560645111E-4</v>
      </c>
      <c r="D268" s="27">
        <v>20231</v>
      </c>
    </row>
    <row r="269" spans="1:4" x14ac:dyDescent="0.3">
      <c r="A269" s="27">
        <v>8.0483297619752744E-4</v>
      </c>
      <c r="B269" s="27">
        <v>2.9842538532456994E-4</v>
      </c>
      <c r="C269" s="27">
        <v>3.8317816791222863E-4</v>
      </c>
      <c r="D269" s="27">
        <v>20230</v>
      </c>
    </row>
    <row r="270" spans="1:4" x14ac:dyDescent="0.3">
      <c r="A270" s="27">
        <v>9.151270941958166E-5</v>
      </c>
      <c r="B270" s="27">
        <v>5.8422036469120365E-4</v>
      </c>
      <c r="C270" s="27">
        <v>8.3332350390734984E-4</v>
      </c>
      <c r="D270" s="27">
        <v>20229</v>
      </c>
    </row>
    <row r="271" spans="1:4" x14ac:dyDescent="0.3">
      <c r="A271" s="27">
        <v>6.8539813604164316E-4</v>
      </c>
      <c r="B271" s="27">
        <v>4.8031364038554641E-4</v>
      </c>
      <c r="C271" s="27">
        <v>3.0745863255173374E-4</v>
      </c>
      <c r="D271" s="27">
        <v>20228</v>
      </c>
    </row>
    <row r="272" spans="1:4" x14ac:dyDescent="0.3">
      <c r="A272" s="27">
        <v>3.8299656098288604E-4</v>
      </c>
      <c r="B272" s="27">
        <v>1.8032738253590436E-4</v>
      </c>
      <c r="C272" s="27">
        <v>9.2030374075249279E-4</v>
      </c>
      <c r="D272" s="27">
        <v>20227</v>
      </c>
    </row>
    <row r="273" spans="1:4" x14ac:dyDescent="0.3">
      <c r="A273" s="27">
        <v>1.4115910584604397E-4</v>
      </c>
      <c r="B273" s="27">
        <v>2.5865088099943828E-5</v>
      </c>
      <c r="C273" s="27">
        <v>3.6502682293363536E-4</v>
      </c>
      <c r="D273" s="27">
        <v>20226</v>
      </c>
    </row>
    <row r="274" spans="1:4" x14ac:dyDescent="0.3">
      <c r="A274" s="27">
        <v>2.3655846044951513E-4</v>
      </c>
      <c r="B274" s="27">
        <v>7.213093076778803E-4</v>
      </c>
      <c r="C274" s="27">
        <v>5.3735445843680445E-4</v>
      </c>
      <c r="D274" s="27">
        <v>20225</v>
      </c>
    </row>
    <row r="275" spans="1:4" x14ac:dyDescent="0.3">
      <c r="A275" s="27">
        <v>6.2118950118385057E-4</v>
      </c>
      <c r="B275" s="27">
        <v>2.9050772397073564E-4</v>
      </c>
      <c r="C275" s="27">
        <v>5.466728491969003E-4</v>
      </c>
      <c r="D275" s="27">
        <v>20224</v>
      </c>
    </row>
    <row r="276" spans="1:4" x14ac:dyDescent="0.3">
      <c r="A276" s="27">
        <v>3.8367860344540609E-4</v>
      </c>
      <c r="B276" s="27">
        <v>7.9111801038254026E-4</v>
      </c>
      <c r="C276" s="27">
        <v>2.7390179152598544E-4</v>
      </c>
      <c r="D276" s="27">
        <v>20223</v>
      </c>
    </row>
    <row r="277" spans="1:4" x14ac:dyDescent="0.3">
      <c r="A277" s="27">
        <v>2.8629636040517593E-4</v>
      </c>
      <c r="B277" s="27">
        <v>7.0470029062352535E-5</v>
      </c>
      <c r="C277" s="27">
        <v>1.1721889608006537E-3</v>
      </c>
      <c r="D277" s="27">
        <v>20222</v>
      </c>
    </row>
    <row r="278" spans="1:4" x14ac:dyDescent="0.3">
      <c r="A278" s="27">
        <v>8.2125268073452438E-4</v>
      </c>
      <c r="B278" s="27">
        <v>5.8389702283867366E-4</v>
      </c>
      <c r="C278" s="27">
        <v>2.2149338679627763E-5</v>
      </c>
      <c r="D278" s="27">
        <v>20221</v>
      </c>
    </row>
    <row r="279" spans="1:4" x14ac:dyDescent="0.3">
      <c r="A279" s="27">
        <v>6.6899045607955233E-4</v>
      </c>
      <c r="B279" s="27">
        <v>5.6884703351923452E-4</v>
      </c>
      <c r="C279" s="27">
        <v>1.7188087229023293E-4</v>
      </c>
      <c r="D279" s="27">
        <v>20220</v>
      </c>
    </row>
    <row r="280" spans="1:4" x14ac:dyDescent="0.3">
      <c r="A280" s="27">
        <v>6.3146264835536284E-4</v>
      </c>
      <c r="B280" s="27">
        <v>1.7940522467154184E-5</v>
      </c>
      <c r="C280" s="27">
        <v>6.8504997404188921E-4</v>
      </c>
      <c r="D280" s="27">
        <v>20219</v>
      </c>
    </row>
    <row r="281" spans="1:4" x14ac:dyDescent="0.3">
      <c r="A281" s="27">
        <v>3.56589819083666E-4</v>
      </c>
      <c r="B281" s="27">
        <v>6.2702288408813763E-4</v>
      </c>
      <c r="C281" s="27">
        <v>4.863903728103373E-4</v>
      </c>
      <c r="D281" s="27">
        <v>20218</v>
      </c>
    </row>
    <row r="282" spans="1:4" x14ac:dyDescent="0.3">
      <c r="A282" s="27">
        <v>4.3121583319874436E-4</v>
      </c>
      <c r="B282" s="27">
        <v>4.4787310087052043E-4</v>
      </c>
      <c r="C282" s="27">
        <v>5.3649346143567502E-4</v>
      </c>
      <c r="D282" s="27">
        <v>20217</v>
      </c>
    </row>
    <row r="283" spans="1:4" x14ac:dyDescent="0.3">
      <c r="A283" s="27">
        <v>1.8835537624282815E-5</v>
      </c>
      <c r="B283" s="27">
        <v>1.4361733188827013E-3</v>
      </c>
      <c r="C283" s="27">
        <v>4.8213624010020075E-5</v>
      </c>
      <c r="D283" s="27">
        <v>20216</v>
      </c>
    </row>
    <row r="284" spans="1:4" x14ac:dyDescent="0.3">
      <c r="A284" s="27">
        <v>2.5120716482854262E-4</v>
      </c>
      <c r="B284" s="27">
        <v>3.8894159243738161E-5</v>
      </c>
      <c r="C284" s="27">
        <v>1.9827918699035583E-3</v>
      </c>
      <c r="D284" s="27">
        <v>20215</v>
      </c>
    </row>
    <row r="285" spans="1:4" x14ac:dyDescent="0.3">
      <c r="A285" s="27">
        <v>2.2549285201469975E-4</v>
      </c>
      <c r="B285" s="27">
        <v>8.8606212931030461E-4</v>
      </c>
      <c r="C285" s="27">
        <v>3.4226564449123064E-4</v>
      </c>
      <c r="D285" s="27">
        <v>20214</v>
      </c>
    </row>
    <row r="286" spans="1:4" x14ac:dyDescent="0.3">
      <c r="A286" s="27">
        <v>4.4860042251230504E-4</v>
      </c>
      <c r="B286" s="27">
        <v>2.6288431857294587E-4</v>
      </c>
      <c r="C286" s="27">
        <v>7.1450929990509511E-4</v>
      </c>
      <c r="D286" s="27">
        <v>20213</v>
      </c>
    </row>
    <row r="287" spans="1:4" x14ac:dyDescent="0.3">
      <c r="A287" s="27">
        <v>1.5166639875219983E-4</v>
      </c>
      <c r="B287" s="27">
        <v>3.8577155904423129E-4</v>
      </c>
      <c r="C287" s="27">
        <v>9.3041107048018443E-4</v>
      </c>
      <c r="D287" s="27">
        <v>20212</v>
      </c>
    </row>
    <row r="288" spans="1:4" x14ac:dyDescent="0.3">
      <c r="A288" s="27">
        <v>5.5368919617142394E-4</v>
      </c>
      <c r="B288" s="27">
        <v>6.2151882279529364E-5</v>
      </c>
      <c r="C288" s="27">
        <v>8.5356539976807891E-4</v>
      </c>
      <c r="D288" s="27">
        <v>20211</v>
      </c>
    </row>
    <row r="289" spans="1:4" x14ac:dyDescent="0.3">
      <c r="A289" s="27">
        <v>9.4007859191105132E-4</v>
      </c>
      <c r="B289" s="27">
        <v>1.4414626864900923E-4</v>
      </c>
      <c r="C289" s="27">
        <v>2.7373540912497315E-4</v>
      </c>
      <c r="D289" s="27">
        <v>20210</v>
      </c>
    </row>
    <row r="290" spans="1:4" x14ac:dyDescent="0.3">
      <c r="A290" s="27">
        <v>6.8818623369777546E-4</v>
      </c>
      <c r="B290" s="27">
        <v>2.0336407387925172E-4</v>
      </c>
      <c r="C290" s="27">
        <v>6.0738292072744628E-4</v>
      </c>
      <c r="D290" s="27">
        <v>20209</v>
      </c>
    </row>
    <row r="291" spans="1:4" x14ac:dyDescent="0.3">
      <c r="A291" s="27">
        <v>2.8663512559721642E-4</v>
      </c>
      <c r="B291" s="27">
        <v>7.4641223597703501E-4</v>
      </c>
      <c r="C291" s="27">
        <v>4.3706093752726168E-4</v>
      </c>
      <c r="D291" s="27">
        <v>20208</v>
      </c>
    </row>
    <row r="292" spans="1:4" x14ac:dyDescent="0.3">
      <c r="A292" s="27">
        <v>1.5056863655311985E-4</v>
      </c>
      <c r="B292" s="27">
        <v>9.8661902743675946E-4</v>
      </c>
      <c r="C292" s="27">
        <v>3.5955094877174762E-4</v>
      </c>
      <c r="D292" s="27">
        <v>20207</v>
      </c>
    </row>
    <row r="293" spans="1:4" x14ac:dyDescent="0.3">
      <c r="A293" s="27">
        <v>7.621039588353041E-4</v>
      </c>
      <c r="B293" s="27">
        <v>2.7149116962531386E-4</v>
      </c>
      <c r="C293" s="27">
        <v>4.5561017861571451E-4</v>
      </c>
      <c r="D293" s="27">
        <v>20206</v>
      </c>
    </row>
    <row r="294" spans="1:4" x14ac:dyDescent="0.3">
      <c r="A294" s="27">
        <v>7.0550500481273868E-4</v>
      </c>
      <c r="B294" s="27">
        <v>2.5963525875712605E-4</v>
      </c>
      <c r="C294" s="27">
        <v>4.4736356216333129E-4</v>
      </c>
      <c r="D294" s="27">
        <v>20205</v>
      </c>
    </row>
    <row r="295" spans="1:4" x14ac:dyDescent="0.3">
      <c r="A295" s="27">
        <v>6.7259907090698315E-4</v>
      </c>
      <c r="B295" s="27">
        <v>4.3377661627933575E-4</v>
      </c>
      <c r="C295" s="27">
        <v>3.7981172783883551E-4</v>
      </c>
      <c r="D295" s="27">
        <v>20204</v>
      </c>
    </row>
    <row r="296" spans="1:4" x14ac:dyDescent="0.3">
      <c r="A296" s="27">
        <v>9.299739557177988E-4</v>
      </c>
      <c r="B296" s="27">
        <v>7.6572942989089942E-5</v>
      </c>
      <c r="C296" s="27">
        <v>4.5872811996160504E-4</v>
      </c>
      <c r="D296" s="27">
        <v>20203</v>
      </c>
    </row>
    <row r="297" spans="1:4" x14ac:dyDescent="0.3">
      <c r="A297" s="27">
        <v>3.3198372202267045E-3</v>
      </c>
      <c r="B297" s="27">
        <v>8.846575304639531E-4</v>
      </c>
      <c r="C297" s="27">
        <v>4.8529163030408688E-5</v>
      </c>
      <c r="D297" s="27">
        <v>20202</v>
      </c>
    </row>
    <row r="298" spans="1:4" x14ac:dyDescent="0.3">
      <c r="A298" s="27">
        <v>7.0172038779702601E-4</v>
      </c>
      <c r="B298" s="27">
        <v>5.639448452587002E-4</v>
      </c>
      <c r="C298" s="27">
        <v>2.230756436703259E-4</v>
      </c>
      <c r="D298" s="27">
        <v>20201</v>
      </c>
    </row>
    <row r="299" spans="1:4" x14ac:dyDescent="0.3">
      <c r="A299" s="27">
        <v>2.9817289898123671E-6</v>
      </c>
      <c r="B299" s="27">
        <v>4.0936642051965494E-4</v>
      </c>
      <c r="C299" s="27">
        <v>1.0900555805397317E-3</v>
      </c>
      <c r="D299" s="27">
        <v>20200</v>
      </c>
    </row>
    <row r="300" spans="1:4" x14ac:dyDescent="0.3">
      <c r="A300" s="27">
        <v>7.7587965578460125E-5</v>
      </c>
      <c r="B300" s="27">
        <v>5.3428622972833066E-5</v>
      </c>
      <c r="C300" s="27">
        <v>1.3782816524028978E-3</v>
      </c>
      <c r="D300" s="27">
        <v>20199</v>
      </c>
    </row>
    <row r="301" spans="1:4" x14ac:dyDescent="0.3">
      <c r="A301" s="27">
        <v>4.6526338320848864E-4</v>
      </c>
      <c r="B301" s="27">
        <v>6.1039622478988845E-4</v>
      </c>
      <c r="C301" s="27">
        <v>4.0475830953058017E-4</v>
      </c>
      <c r="D301" s="27">
        <v>20198</v>
      </c>
    </row>
    <row r="302" spans="1:4" x14ac:dyDescent="0.3">
      <c r="A302" s="27">
        <v>4.4784023859338487E-4</v>
      </c>
      <c r="B302" s="27">
        <v>4.3298227473399775E-4</v>
      </c>
      <c r="C302" s="27">
        <v>5.01414129302324E-4</v>
      </c>
      <c r="D302" s="27">
        <v>20197</v>
      </c>
    </row>
    <row r="303" spans="1:4" x14ac:dyDescent="0.3">
      <c r="A303" s="27">
        <v>5.3178891429775204E-4</v>
      </c>
      <c r="B303" s="27">
        <v>1.7308448741767683E-4</v>
      </c>
      <c r="C303" s="27">
        <v>8.4455947034278679E-4</v>
      </c>
      <c r="D303" s="27">
        <v>20196</v>
      </c>
    </row>
    <row r="304" spans="1:4" x14ac:dyDescent="0.3">
      <c r="A304" s="27">
        <v>3.1485308865547936E-4</v>
      </c>
      <c r="B304" s="27">
        <v>6.6408194923096419E-4</v>
      </c>
      <c r="C304" s="27">
        <v>4.8849949896519337E-4</v>
      </c>
      <c r="D304" s="27">
        <v>20195</v>
      </c>
    </row>
    <row r="305" spans="1:4" x14ac:dyDescent="0.3">
      <c r="A305" s="27">
        <v>5.7665099183657842E-4</v>
      </c>
      <c r="B305" s="27">
        <v>3.2330978161565705E-4</v>
      </c>
      <c r="C305" s="27">
        <v>5.8193332225646151E-4</v>
      </c>
      <c r="D305" s="27">
        <v>20194</v>
      </c>
    </row>
    <row r="306" spans="1:4" x14ac:dyDescent="0.3">
      <c r="A306" s="27">
        <v>6.4741365509190377E-6</v>
      </c>
      <c r="B306" s="27">
        <v>2.6132893753477303E-4</v>
      </c>
      <c r="C306" s="27">
        <v>1.2349222205532641E-3</v>
      </c>
      <c r="D306" s="27">
        <v>20193</v>
      </c>
    </row>
    <row r="307" spans="1:4" x14ac:dyDescent="0.3">
      <c r="A307" s="27">
        <v>6.0451665711660509E-4</v>
      </c>
      <c r="B307" s="27">
        <v>2.3659713013051664E-4</v>
      </c>
      <c r="C307" s="27">
        <v>6.4589812427744879E-4</v>
      </c>
      <c r="D307" s="27">
        <v>20192</v>
      </c>
    </row>
    <row r="308" spans="1:4" x14ac:dyDescent="0.3">
      <c r="A308" s="27">
        <v>1.0479472433919876E-4</v>
      </c>
      <c r="B308" s="27">
        <v>7.8153200637276357E-4</v>
      </c>
      <c r="C308" s="27">
        <v>1.9102105409958222E-4</v>
      </c>
      <c r="D308" s="27">
        <v>20191</v>
      </c>
    </row>
    <row r="309" spans="1:4" x14ac:dyDescent="0.3">
      <c r="A309" s="27">
        <v>3.461115095127437E-3</v>
      </c>
      <c r="B309" s="27">
        <v>4.9352372943485838E-4</v>
      </c>
      <c r="C309" s="27">
        <v>3.6806252976034453E-4</v>
      </c>
      <c r="D309" s="27">
        <v>20190</v>
      </c>
    </row>
    <row r="310" spans="1:4" x14ac:dyDescent="0.3">
      <c r="A310" s="27">
        <v>4.6162334574510614E-4</v>
      </c>
      <c r="B310" s="27">
        <v>8.7955284902927811E-4</v>
      </c>
      <c r="C310" s="27">
        <v>8.6999859735832559E-5</v>
      </c>
      <c r="D310" s="27">
        <v>20189</v>
      </c>
    </row>
    <row r="311" spans="1:4" x14ac:dyDescent="0.3">
      <c r="A311" s="27">
        <v>8.5325175625378797E-4</v>
      </c>
      <c r="B311" s="27">
        <v>3.8308897222456964E-4</v>
      </c>
      <c r="C311" s="27">
        <v>2.4213251086267797E-4</v>
      </c>
      <c r="D311" s="27">
        <v>20188</v>
      </c>
    </row>
    <row r="312" spans="1:4" x14ac:dyDescent="0.3">
      <c r="A312" s="27">
        <v>2.7980977534255812E-4</v>
      </c>
      <c r="B312" s="27">
        <v>9.7376588813291674E-4</v>
      </c>
      <c r="C312" s="27">
        <v>2.0538218229361937E-4</v>
      </c>
      <c r="D312" s="27">
        <v>20187</v>
      </c>
    </row>
    <row r="313" spans="1:4" x14ac:dyDescent="0.3">
      <c r="A313" s="27">
        <v>5.5917317636069281E-4</v>
      </c>
      <c r="B313" s="27">
        <v>5.6571498493914229E-5</v>
      </c>
      <c r="C313" s="27">
        <v>8.0109398060988996E-4</v>
      </c>
      <c r="D313" s="27">
        <v>20186</v>
      </c>
    </row>
    <row r="314" spans="1:4" x14ac:dyDescent="0.3">
      <c r="A314" s="27">
        <v>4.0254467373172982E-4</v>
      </c>
      <c r="B314" s="27">
        <v>7.9851042970560887E-4</v>
      </c>
      <c r="C314" s="27">
        <v>2.4339214757399094E-4</v>
      </c>
      <c r="D314" s="27">
        <v>20185</v>
      </c>
    </row>
    <row r="315" spans="1:4" x14ac:dyDescent="0.3">
      <c r="A315" s="27">
        <v>2.5907894622974683E-4</v>
      </c>
      <c r="B315" s="27">
        <v>4.7886293562278247E-4</v>
      </c>
      <c r="C315" s="27">
        <v>7.1938217769469486E-4</v>
      </c>
      <c r="D315" s="27">
        <v>20184</v>
      </c>
    </row>
    <row r="316" spans="1:4" x14ac:dyDescent="0.3">
      <c r="A316" s="27">
        <v>3.6613011022235191E-5</v>
      </c>
      <c r="B316" s="27">
        <v>9.0977127444943928E-4</v>
      </c>
      <c r="C316" s="27">
        <v>5.5191711109628307E-4</v>
      </c>
      <c r="D316" s="27">
        <v>20183</v>
      </c>
    </row>
    <row r="317" spans="1:4" x14ac:dyDescent="0.3">
      <c r="A317" s="27">
        <v>5.2823721606165661E-4</v>
      </c>
      <c r="B317" s="27">
        <v>1.2874619187949572E-4</v>
      </c>
      <c r="C317" s="27">
        <v>7.6070084075526175E-4</v>
      </c>
      <c r="D317" s="27">
        <v>20182</v>
      </c>
    </row>
    <row r="318" spans="1:4" x14ac:dyDescent="0.3">
      <c r="A318" s="27">
        <v>5.6963899172360701E-4</v>
      </c>
      <c r="B318" s="27">
        <v>4.4440294659539283E-4</v>
      </c>
      <c r="C318" s="27">
        <v>4.8435188588127643E-4</v>
      </c>
      <c r="D318" s="27">
        <v>20181</v>
      </c>
    </row>
    <row r="319" spans="1:4" x14ac:dyDescent="0.3">
      <c r="A319" s="27">
        <v>5.0266762598269595E-4</v>
      </c>
      <c r="B319" s="27">
        <v>8.5669596792930841E-4</v>
      </c>
      <c r="C319" s="27">
        <v>8.8983472535280895E-5</v>
      </c>
      <c r="D319" s="27">
        <v>20180</v>
      </c>
    </row>
    <row r="320" spans="1:4" x14ac:dyDescent="0.3">
      <c r="A320" s="27">
        <v>4.6163329267904748E-4</v>
      </c>
      <c r="B320" s="27">
        <v>2.7974784216859138E-4</v>
      </c>
      <c r="C320" s="27">
        <v>6.2295783032611596E-4</v>
      </c>
      <c r="D320" s="27">
        <v>20179</v>
      </c>
    </row>
    <row r="321" spans="1:4" x14ac:dyDescent="0.3">
      <c r="A321" s="27">
        <v>7.9303055786791239E-5</v>
      </c>
      <c r="B321" s="27">
        <v>4.6660809010613227E-4</v>
      </c>
      <c r="C321" s="27">
        <v>9.2681014171137356E-4</v>
      </c>
      <c r="D321" s="27">
        <v>20178</v>
      </c>
    </row>
    <row r="322" spans="1:4" x14ac:dyDescent="0.3">
      <c r="A322" s="27">
        <v>2.2792233041745691E-4</v>
      </c>
      <c r="B322" s="27">
        <v>6.3321129269347791E-4</v>
      </c>
      <c r="C322" s="27">
        <v>6.3361763918208774E-4</v>
      </c>
      <c r="D322" s="27">
        <v>20177</v>
      </c>
    </row>
    <row r="323" spans="1:4" x14ac:dyDescent="0.3">
      <c r="A323" s="27">
        <v>2.5732686237207555E-4</v>
      </c>
      <c r="B323" s="27">
        <v>3.2764085383933742E-4</v>
      </c>
      <c r="C323" s="27">
        <v>8.8414383718466566E-4</v>
      </c>
      <c r="D323" s="27">
        <v>20176</v>
      </c>
    </row>
    <row r="324" spans="1:4" x14ac:dyDescent="0.3">
      <c r="A324" s="27">
        <v>4.9429224345173839E-4</v>
      </c>
      <c r="B324" s="27">
        <v>1.0910364303860533E-4</v>
      </c>
      <c r="C324" s="27">
        <v>8.8711522957181821E-4</v>
      </c>
      <c r="D324" s="27">
        <v>20175</v>
      </c>
    </row>
    <row r="325" spans="1:4" x14ac:dyDescent="0.3">
      <c r="A325" s="27">
        <v>6.0257725593615787E-4</v>
      </c>
      <c r="B325" s="27">
        <v>8.9496078527369035E-4</v>
      </c>
      <c r="C325" s="27">
        <v>2.7052255371655235E-6</v>
      </c>
      <c r="D325" s="27">
        <v>20174</v>
      </c>
    </row>
    <row r="326" spans="1:4" x14ac:dyDescent="0.3">
      <c r="A326" s="27">
        <v>5.9825382199993392E-4</v>
      </c>
      <c r="B326" s="27">
        <v>5.7214539650662639E-4</v>
      </c>
      <c r="C326" s="27">
        <v>2.8721512458765563E-4</v>
      </c>
      <c r="D326" s="27">
        <v>20173</v>
      </c>
    </row>
    <row r="327" spans="1:4" x14ac:dyDescent="0.3">
      <c r="A327" s="27">
        <v>5.3160539737553037E-4</v>
      </c>
      <c r="B327" s="27">
        <v>8.396805942650459E-4</v>
      </c>
      <c r="C327" s="27">
        <v>8.8380373570392506E-5</v>
      </c>
      <c r="D327" s="27">
        <v>20172</v>
      </c>
    </row>
    <row r="328" spans="1:4" x14ac:dyDescent="0.3">
      <c r="A328" s="27">
        <v>8.0049788581454981E-4</v>
      </c>
      <c r="B328" s="27">
        <v>8.2010191965600557E-5</v>
      </c>
      <c r="C328" s="27">
        <v>5.7325271933550653E-4</v>
      </c>
      <c r="D328" s="27">
        <v>20171</v>
      </c>
    </row>
    <row r="329" spans="1:4" x14ac:dyDescent="0.3">
      <c r="A329" s="27">
        <v>2.76444293734781E-4</v>
      </c>
      <c r="B329" s="27">
        <v>5.8933358791912402E-4</v>
      </c>
      <c r="C329" s="27">
        <v>6.0668179887627825E-4</v>
      </c>
      <c r="D329" s="27">
        <v>20170</v>
      </c>
    </row>
    <row r="330" spans="1:4" x14ac:dyDescent="0.3">
      <c r="A330" s="27">
        <v>3.2823033652771122E-3</v>
      </c>
      <c r="B330" s="27">
        <v>9.3248013686133972E-4</v>
      </c>
      <c r="C330" s="27">
        <v>3.4374816514911138E-5</v>
      </c>
      <c r="D330" s="27">
        <v>20169</v>
      </c>
    </row>
    <row r="331" spans="1:4" x14ac:dyDescent="0.3">
      <c r="A331" s="27">
        <v>5.9754255306203341E-4</v>
      </c>
      <c r="B331" s="27">
        <v>3.2931966005778622E-4</v>
      </c>
      <c r="C331" s="27">
        <v>5.6694136987556719E-4</v>
      </c>
      <c r="D331" s="27">
        <v>20168</v>
      </c>
    </row>
    <row r="332" spans="1:4" x14ac:dyDescent="0.3">
      <c r="A332" s="27">
        <v>8.7089225496437953E-4</v>
      </c>
      <c r="B332" s="27">
        <v>5.9736282478211917E-4</v>
      </c>
      <c r="C332" s="27">
        <v>2.1705660898695992E-5</v>
      </c>
      <c r="D332" s="27">
        <v>20167</v>
      </c>
    </row>
    <row r="333" spans="1:4" x14ac:dyDescent="0.3">
      <c r="A333" s="27">
        <v>7.6917160870699803E-4</v>
      </c>
      <c r="B333" s="27">
        <v>2.7268905494046706E-4</v>
      </c>
      <c r="C333" s="27">
        <v>4.4715427573589615E-4</v>
      </c>
      <c r="D333" s="27">
        <v>20166</v>
      </c>
    </row>
    <row r="334" spans="1:4" x14ac:dyDescent="0.3">
      <c r="A334" s="27">
        <v>9.8476916787764313E-4</v>
      </c>
      <c r="B334" s="27">
        <v>2.4752571805219627E-4</v>
      </c>
      <c r="C334" s="27">
        <v>1.0973115948494471E-4</v>
      </c>
      <c r="D334" s="27">
        <v>20165</v>
      </c>
    </row>
    <row r="335" spans="1:4" x14ac:dyDescent="0.3">
      <c r="A335" s="27">
        <v>7.1872686478188568E-4</v>
      </c>
      <c r="B335" s="27">
        <v>4.5648452356854079E-4</v>
      </c>
      <c r="C335" s="27">
        <v>2.957024053880633E-4</v>
      </c>
      <c r="D335" s="27">
        <v>20164</v>
      </c>
    </row>
    <row r="336" spans="1:4" x14ac:dyDescent="0.3">
      <c r="A336" s="27">
        <v>9.9698018239722575E-4</v>
      </c>
      <c r="B336" s="27">
        <v>1.0703830438004122E-4</v>
      </c>
      <c r="C336" s="27">
        <v>4.3966622963035961E-4</v>
      </c>
      <c r="D336" s="27">
        <v>20163</v>
      </c>
    </row>
    <row r="337" spans="1:4" x14ac:dyDescent="0.3">
      <c r="A337" s="27">
        <v>7.2460344868530049E-4</v>
      </c>
      <c r="B337" s="27">
        <v>2.2725394029492127E-5</v>
      </c>
      <c r="C337" s="27">
        <v>6.9084199062804973E-4</v>
      </c>
      <c r="D337" s="27">
        <v>20162</v>
      </c>
    </row>
    <row r="338" spans="1:4" x14ac:dyDescent="0.3">
      <c r="A338" s="27">
        <v>5.774917080436843E-4</v>
      </c>
      <c r="B338" s="27">
        <v>4.4347379368232532E-4</v>
      </c>
      <c r="C338" s="27">
        <v>4.2981335014245293E-4</v>
      </c>
      <c r="D338" s="27">
        <v>20161</v>
      </c>
    </row>
    <row r="339" spans="1:4" x14ac:dyDescent="0.3">
      <c r="A339" s="27">
        <v>4.5972171029988619E-4</v>
      </c>
      <c r="B339" s="27">
        <v>5.4593502112820944E-5</v>
      </c>
      <c r="C339" s="27">
        <v>9.5988459212819645E-4</v>
      </c>
      <c r="D339" s="27">
        <v>20160</v>
      </c>
    </row>
    <row r="340" spans="1:4" x14ac:dyDescent="0.3">
      <c r="A340" s="27">
        <v>8.0000899486170186E-4</v>
      </c>
      <c r="B340" s="27">
        <v>1.9826117464202684E-4</v>
      </c>
      <c r="C340" s="27">
        <v>4.3453745254325231E-4</v>
      </c>
      <c r="D340" s="27">
        <v>20159</v>
      </c>
    </row>
    <row r="341" spans="1:4" x14ac:dyDescent="0.3">
      <c r="A341" s="27">
        <v>1.4628161159850871E-4</v>
      </c>
      <c r="B341" s="27">
        <v>1.0457805578962644E-3</v>
      </c>
      <c r="C341" s="27">
        <v>3.1938717040395562E-4</v>
      </c>
      <c r="D341" s="27">
        <v>20158</v>
      </c>
    </row>
    <row r="342" spans="1:4" x14ac:dyDescent="0.3">
      <c r="A342" s="27">
        <v>7.1097027924824226E-4</v>
      </c>
      <c r="B342" s="27">
        <v>3.4770572154366094E-4</v>
      </c>
      <c r="C342" s="27">
        <v>4.1429007419039725E-4</v>
      </c>
      <c r="D342" s="27">
        <v>20157</v>
      </c>
    </row>
    <row r="343" spans="1:4" x14ac:dyDescent="0.3">
      <c r="A343" s="27">
        <v>1.818625174732933E-4</v>
      </c>
      <c r="B343" s="27">
        <v>8.2752781519504807E-4</v>
      </c>
      <c r="C343" s="27">
        <v>4.8811736575152378E-4</v>
      </c>
      <c r="D343" s="27">
        <v>20156</v>
      </c>
    </row>
    <row r="344" spans="1:4" x14ac:dyDescent="0.3">
      <c r="A344" s="27">
        <v>1.8571478133254266E-4</v>
      </c>
      <c r="B344" s="27">
        <v>8.7534130916506981E-4</v>
      </c>
      <c r="C344" s="27">
        <v>4.5366393474930415E-4</v>
      </c>
      <c r="D344" s="27">
        <v>20155</v>
      </c>
    </row>
    <row r="345" spans="1:4" x14ac:dyDescent="0.3">
      <c r="A345" s="27">
        <v>9.4131560848251196E-4</v>
      </c>
      <c r="B345" s="27">
        <v>2.1335188483741292E-4</v>
      </c>
      <c r="C345" s="27">
        <v>3.0494296225097654E-4</v>
      </c>
      <c r="D345" s="27">
        <v>20153</v>
      </c>
    </row>
    <row r="346" spans="1:4" x14ac:dyDescent="0.3">
      <c r="A346" s="27">
        <v>7.8310870566604331E-4</v>
      </c>
      <c r="B346" s="27">
        <v>1.8795779582170667E-4</v>
      </c>
      <c r="C346" s="27">
        <v>3.5617671793959589E-4</v>
      </c>
      <c r="D346" s="27">
        <v>20152</v>
      </c>
    </row>
    <row r="347" spans="1:4" x14ac:dyDescent="0.3">
      <c r="A347" s="27">
        <v>7.0405693974098077E-4</v>
      </c>
      <c r="B347" s="27">
        <v>3.1993294115160066E-5</v>
      </c>
      <c r="C347" s="27">
        <v>7.2474818344603689E-4</v>
      </c>
      <c r="D347" s="27">
        <v>20151</v>
      </c>
    </row>
    <row r="348" spans="1:4" x14ac:dyDescent="0.3">
      <c r="A348" s="27">
        <v>7.868115202066256E-4</v>
      </c>
      <c r="B348" s="27">
        <v>8.2014072661058598E-5</v>
      </c>
      <c r="C348" s="27">
        <v>5.6571144415716102E-4</v>
      </c>
      <c r="D348" s="27">
        <v>20150</v>
      </c>
    </row>
    <row r="349" spans="1:4" x14ac:dyDescent="0.3">
      <c r="A349" s="27">
        <v>5.7255757430834818E-4</v>
      </c>
      <c r="B349" s="27">
        <v>1.0486595658532418E-4</v>
      </c>
      <c r="C349" s="27">
        <v>6.9229710417928133E-4</v>
      </c>
      <c r="D349" s="27">
        <v>20149</v>
      </c>
    </row>
    <row r="350" spans="1:4" x14ac:dyDescent="0.3">
      <c r="A350" s="27">
        <v>9.1118020830873611E-5</v>
      </c>
      <c r="B350" s="27">
        <v>3.788470333663614E-4</v>
      </c>
      <c r="C350" s="27">
        <v>9.0913709576492471E-4</v>
      </c>
      <c r="D350" s="27">
        <v>20148</v>
      </c>
    </row>
    <row r="351" spans="1:4" x14ac:dyDescent="0.3">
      <c r="A351" s="27">
        <v>7.76382969052803E-4</v>
      </c>
      <c r="B351" s="27">
        <v>5.5103293783256857E-4</v>
      </c>
      <c r="C351" s="27">
        <v>1.1176027388221359E-4</v>
      </c>
      <c r="D351" s="27">
        <v>20147</v>
      </c>
    </row>
    <row r="352" spans="1:4" x14ac:dyDescent="0.3">
      <c r="A352" s="27">
        <v>2.0556806211162674E-4</v>
      </c>
      <c r="B352" s="27">
        <v>4.5044048956039816E-4</v>
      </c>
      <c r="C352" s="27">
        <v>6.7034604055717789E-4</v>
      </c>
      <c r="D352" s="27">
        <v>20146</v>
      </c>
    </row>
    <row r="353" spans="1:4" x14ac:dyDescent="0.3">
      <c r="A353" s="27">
        <v>5.0648280087288173E-4</v>
      </c>
      <c r="B353" s="27">
        <v>3.5823897090766729E-4</v>
      </c>
      <c r="C353" s="27">
        <v>5.6043176895021504E-4</v>
      </c>
      <c r="D353" s="27">
        <v>20145</v>
      </c>
    </row>
    <row r="354" spans="1:4" x14ac:dyDescent="0.3">
      <c r="A354" s="27">
        <v>6.9170286230998263E-4</v>
      </c>
      <c r="B354" s="27">
        <v>6.6024061040913186E-4</v>
      </c>
      <c r="C354" s="27">
        <v>1.307446443294075E-4</v>
      </c>
      <c r="D354" s="27">
        <v>20144</v>
      </c>
    </row>
    <row r="355" spans="1:4" x14ac:dyDescent="0.3">
      <c r="A355" s="27">
        <v>1.8132249435859229E-4</v>
      </c>
      <c r="B355" s="27">
        <v>7.2006527535787949E-4</v>
      </c>
      <c r="C355" s="27">
        <v>5.3586630468409812E-4</v>
      </c>
      <c r="D355" s="27">
        <v>20143</v>
      </c>
    </row>
    <row r="356" spans="1:4" x14ac:dyDescent="0.3">
      <c r="A356" s="27">
        <v>4.4787769363053729E-4</v>
      </c>
      <c r="B356" s="27">
        <v>3.868229384997582E-4</v>
      </c>
      <c r="C356" s="27">
        <v>6.2183867678120019E-4</v>
      </c>
      <c r="D356" s="27">
        <v>20142</v>
      </c>
    </row>
    <row r="357" spans="1:4" x14ac:dyDescent="0.3">
      <c r="A357" s="27">
        <v>9.2733872790642794E-4</v>
      </c>
      <c r="B357" s="27">
        <v>4.584926890142031E-5</v>
      </c>
      <c r="C357" s="27">
        <v>4.7114590224057247E-4</v>
      </c>
      <c r="D357" s="27">
        <v>20141</v>
      </c>
    </row>
    <row r="358" spans="1:4" x14ac:dyDescent="0.3">
      <c r="A358" s="27">
        <v>3.9296726304388196E-3</v>
      </c>
      <c r="B358" s="27">
        <v>2.8194375891021532E-4</v>
      </c>
      <c r="C358" s="27">
        <v>3.7751486494359783E-5</v>
      </c>
      <c r="D358" s="27">
        <v>20140</v>
      </c>
    </row>
    <row r="359" spans="1:4" x14ac:dyDescent="0.3">
      <c r="A359" s="27">
        <v>5.8871324025913272E-4</v>
      </c>
      <c r="B359" s="27">
        <v>9.1816040048280187E-4</v>
      </c>
      <c r="C359" s="27">
        <v>3.4637384989226765E-5</v>
      </c>
      <c r="D359" s="27">
        <v>20139</v>
      </c>
    </row>
    <row r="360" spans="1:4" x14ac:dyDescent="0.3">
      <c r="A360" s="27">
        <v>7.0580334994524581E-4</v>
      </c>
      <c r="B360" s="27">
        <v>2.4923356824853798E-4</v>
      </c>
      <c r="C360" s="27">
        <v>5.311395988894964E-4</v>
      </c>
      <c r="D360" s="27">
        <v>20138</v>
      </c>
    </row>
    <row r="361" spans="1:4" x14ac:dyDescent="0.3">
      <c r="A361" s="27">
        <v>1.930365265894266E-4</v>
      </c>
      <c r="B361" s="27">
        <v>9.7594571076150866E-4</v>
      </c>
      <c r="C361" s="27">
        <v>2.8013167198241294E-4</v>
      </c>
      <c r="D361" s="27">
        <v>20137</v>
      </c>
    </row>
    <row r="362" spans="1:4" x14ac:dyDescent="0.3">
      <c r="A362" s="27">
        <v>5.9194800901234156E-4</v>
      </c>
      <c r="B362" s="27">
        <v>3.9686655481458268E-4</v>
      </c>
      <c r="C362" s="27">
        <v>3.9148880632502764E-4</v>
      </c>
      <c r="D362" s="27">
        <v>20136</v>
      </c>
    </row>
    <row r="363" spans="1:4" x14ac:dyDescent="0.3">
      <c r="A363" s="27">
        <v>4.6453186418025856E-4</v>
      </c>
      <c r="B363" s="27">
        <v>3.3420067701597561E-4</v>
      </c>
      <c r="C363" s="27">
        <v>6.2687375370376944E-4</v>
      </c>
      <c r="D363" s="27">
        <v>20135</v>
      </c>
    </row>
    <row r="364" spans="1:4" x14ac:dyDescent="0.3">
      <c r="A364" s="27">
        <v>7.5399536563594755E-4</v>
      </c>
      <c r="B364" s="27">
        <v>1.9731619911123315E-4</v>
      </c>
      <c r="C364" s="27">
        <v>4.8772837324641147E-4</v>
      </c>
      <c r="D364" s="27">
        <v>20134</v>
      </c>
    </row>
    <row r="365" spans="1:4" x14ac:dyDescent="0.3">
      <c r="A365" s="27">
        <v>3.2277508115632219E-4</v>
      </c>
      <c r="B365" s="27">
        <v>4.3350109016465632E-4</v>
      </c>
      <c r="C365" s="27">
        <v>6.7676540175389032E-4</v>
      </c>
      <c r="D365" s="27">
        <v>20133</v>
      </c>
    </row>
    <row r="366" spans="1:4" x14ac:dyDescent="0.3">
      <c r="A366" s="27">
        <v>5.7347029659919515E-4</v>
      </c>
      <c r="B366" s="27">
        <v>3.402092521423361E-4</v>
      </c>
      <c r="C366" s="27">
        <v>5.0709045366745102E-4</v>
      </c>
      <c r="D366" s="27">
        <v>20132</v>
      </c>
    </row>
    <row r="367" spans="1:4" x14ac:dyDescent="0.3">
      <c r="A367" s="27">
        <v>3.8829683418279155E-3</v>
      </c>
      <c r="B367" s="27">
        <v>2.0036982587549927E-4</v>
      </c>
      <c r="C367" s="27">
        <v>2.1111824926028775E-4</v>
      </c>
      <c r="D367" s="27">
        <v>20131</v>
      </c>
    </row>
    <row r="368" spans="1:4" x14ac:dyDescent="0.3">
      <c r="A368" s="27">
        <v>9.2896384771413358E-4</v>
      </c>
      <c r="B368" s="27">
        <v>1.1320755718330338E-4</v>
      </c>
      <c r="C368" s="27">
        <v>4.2344603676737214E-4</v>
      </c>
      <c r="D368" s="27">
        <v>20130</v>
      </c>
    </row>
    <row r="369" spans="1:4" x14ac:dyDescent="0.3">
      <c r="A369" s="27">
        <v>9.1927159384056845E-5</v>
      </c>
      <c r="B369" s="27">
        <v>8.7447349546468075E-4</v>
      </c>
      <c r="C369" s="27">
        <v>5.3523928237001687E-4</v>
      </c>
      <c r="D369" s="27">
        <v>20129</v>
      </c>
    </row>
    <row r="370" spans="1:4" x14ac:dyDescent="0.3">
      <c r="A370" s="27">
        <v>8.6584455522576819E-4</v>
      </c>
      <c r="B370" s="27">
        <v>2.3921716147729276E-4</v>
      </c>
      <c r="C370" s="27">
        <v>3.9291613118926756E-4</v>
      </c>
      <c r="D370" s="27">
        <v>20128</v>
      </c>
    </row>
    <row r="371" spans="1:4" x14ac:dyDescent="0.3">
      <c r="A371" s="27">
        <v>3.1717087758809026E-3</v>
      </c>
      <c r="B371" s="27">
        <v>8.471968359112876E-4</v>
      </c>
      <c r="C371" s="27">
        <v>2.9820049544324544E-4</v>
      </c>
      <c r="D371" s="27">
        <v>20127</v>
      </c>
    </row>
    <row r="372" spans="1:4" x14ac:dyDescent="0.3">
      <c r="A372" s="27">
        <v>5.0121841124845163E-4</v>
      </c>
      <c r="B372" s="27">
        <v>9.5679694797363198E-4</v>
      </c>
      <c r="C372" s="27">
        <v>3.7310483165009487E-5</v>
      </c>
      <c r="D372" s="27">
        <v>20126</v>
      </c>
    </row>
    <row r="373" spans="1:4" x14ac:dyDescent="0.3">
      <c r="A373" s="27">
        <v>4.5075130019608456E-4</v>
      </c>
      <c r="B373" s="27">
        <v>8.732688190844813E-4</v>
      </c>
      <c r="C373" s="27">
        <v>1.1790364308632707E-4</v>
      </c>
      <c r="D373" s="27">
        <v>20125</v>
      </c>
    </row>
    <row r="374" spans="1:4" x14ac:dyDescent="0.3">
      <c r="A374" s="27">
        <v>1.6266092187065654E-4</v>
      </c>
      <c r="B374" s="27">
        <v>7.5506086822462544E-4</v>
      </c>
      <c r="C374" s="27">
        <v>5.5732310789673872E-4</v>
      </c>
      <c r="D374" s="27">
        <v>20124</v>
      </c>
    </row>
    <row r="375" spans="1:4" x14ac:dyDescent="0.3">
      <c r="A375" s="27">
        <v>4.631229078481331E-4</v>
      </c>
      <c r="B375" s="27">
        <v>3.0754569455619099E-4</v>
      </c>
      <c r="C375" s="27">
        <v>7.2491191412732208E-4</v>
      </c>
      <c r="D375" s="27">
        <v>20123</v>
      </c>
    </row>
    <row r="376" spans="1:4" x14ac:dyDescent="0.3">
      <c r="A376" s="27">
        <v>6.2059598276251995E-4</v>
      </c>
      <c r="B376" s="27">
        <v>2.3331691052928366E-4</v>
      </c>
      <c r="C376" s="27">
        <v>7.8526285790413267E-5</v>
      </c>
      <c r="D376" s="27">
        <v>20122</v>
      </c>
    </row>
    <row r="377" spans="1:4" x14ac:dyDescent="0.3">
      <c r="A377" s="27">
        <v>8.3002927702547009E-4</v>
      </c>
      <c r="B377" s="27">
        <v>3.1067032751144616E-5</v>
      </c>
      <c r="C377" s="27">
        <v>6.4752145816360056E-4</v>
      </c>
      <c r="D377" s="27">
        <v>20121</v>
      </c>
    </row>
    <row r="378" spans="1:4" x14ac:dyDescent="0.3">
      <c r="A378" s="27">
        <v>4.8724577817993539E-4</v>
      </c>
      <c r="B378" s="27">
        <v>9.8216312642991459E-4</v>
      </c>
      <c r="C378" s="27">
        <v>2.7838270157125881E-5</v>
      </c>
      <c r="D378" s="27">
        <v>20120</v>
      </c>
    </row>
    <row r="379" spans="1:4" x14ac:dyDescent="0.3">
      <c r="A379" s="27">
        <v>8.8444050367474146E-4</v>
      </c>
      <c r="B379" s="27">
        <v>4.8422361506784127E-4</v>
      </c>
      <c r="C379" s="27">
        <v>1.2207939677535997E-4</v>
      </c>
      <c r="D379" s="27">
        <v>20119</v>
      </c>
    </row>
    <row r="380" spans="1:4" x14ac:dyDescent="0.3">
      <c r="A380" s="27">
        <v>3.0639093364963083E-4</v>
      </c>
      <c r="B380" s="27">
        <v>3.986507720485809E-4</v>
      </c>
      <c r="C380" s="27">
        <v>7.7816732691195233E-4</v>
      </c>
      <c r="D380" s="27">
        <v>20118</v>
      </c>
    </row>
    <row r="381" spans="1:4" x14ac:dyDescent="0.3">
      <c r="A381" s="27">
        <v>4.1576990463314777E-4</v>
      </c>
      <c r="B381" s="27">
        <v>6.26245953826114E-4</v>
      </c>
      <c r="C381" s="27">
        <v>4.9128124472765534E-4</v>
      </c>
      <c r="D381" s="27">
        <v>20117</v>
      </c>
    </row>
    <row r="382" spans="1:4" x14ac:dyDescent="0.3">
      <c r="A382" s="27">
        <v>3.632451284666652E-4</v>
      </c>
      <c r="B382" s="27">
        <v>2.2650898669990637E-4</v>
      </c>
      <c r="C382" s="27">
        <v>8.8034856450364574E-4</v>
      </c>
      <c r="D382" s="27">
        <v>20116</v>
      </c>
    </row>
    <row r="383" spans="1:4" x14ac:dyDescent="0.3">
      <c r="A383" s="27">
        <v>8.2244411151063035E-4</v>
      </c>
      <c r="B383" s="27">
        <v>2.2617747361680686E-4</v>
      </c>
      <c r="C383" s="27">
        <v>3.6509457826428861E-4</v>
      </c>
      <c r="D383" s="27">
        <v>20115</v>
      </c>
    </row>
    <row r="384" spans="1:4" x14ac:dyDescent="0.3">
      <c r="A384" s="27">
        <v>3.4017656465422353E-4</v>
      </c>
      <c r="B384" s="27">
        <v>3.1172844422356185E-4</v>
      </c>
      <c r="C384" s="27">
        <v>8.1825276656961659E-4</v>
      </c>
      <c r="D384" s="27">
        <v>20114</v>
      </c>
    </row>
    <row r="385" spans="1:4" x14ac:dyDescent="0.3">
      <c r="A385" s="27">
        <v>8.0821666069281638E-4</v>
      </c>
      <c r="B385" s="27">
        <v>1.5291007045454009E-4</v>
      </c>
      <c r="C385" s="27">
        <v>4.0701113368713247E-4</v>
      </c>
      <c r="D385" s="27">
        <v>20113</v>
      </c>
    </row>
    <row r="386" spans="1:4" x14ac:dyDescent="0.3">
      <c r="A386" s="27">
        <v>1.382819447568406E-4</v>
      </c>
      <c r="B386" s="27">
        <v>3.8292262766512062E-4</v>
      </c>
      <c r="C386" s="27">
        <v>9.351263538213264E-4</v>
      </c>
      <c r="D386" s="27">
        <v>20112</v>
      </c>
    </row>
    <row r="387" spans="1:4" x14ac:dyDescent="0.3">
      <c r="A387" s="27">
        <v>1.29889918529275E-3</v>
      </c>
      <c r="B387" s="27">
        <v>1.5279514537689369E-4</v>
      </c>
      <c r="C387" s="27">
        <v>1.7445893202896491E-4</v>
      </c>
      <c r="D387" s="27">
        <v>20111</v>
      </c>
    </row>
    <row r="388" spans="1:4" x14ac:dyDescent="0.3">
      <c r="A388" s="27">
        <v>7.1219814954623817E-4</v>
      </c>
      <c r="B388" s="27">
        <v>4.3337291451978353E-4</v>
      </c>
      <c r="C388" s="27">
        <v>2.238120922892073E-4</v>
      </c>
      <c r="D388" s="27">
        <v>20110</v>
      </c>
    </row>
    <row r="389" spans="1:4" x14ac:dyDescent="0.3">
      <c r="A389" s="27">
        <v>2.3810953200381022E-4</v>
      </c>
      <c r="B389" s="27">
        <v>6.6662650990694699E-4</v>
      </c>
      <c r="C389" s="27">
        <v>5.7508206041194767E-4</v>
      </c>
      <c r="D389" s="27">
        <v>20109</v>
      </c>
    </row>
    <row r="390" spans="1:4" x14ac:dyDescent="0.3">
      <c r="A390" s="27">
        <v>5.6714276865798901E-4</v>
      </c>
      <c r="B390" s="27">
        <v>5.5201114106921559E-4</v>
      </c>
      <c r="C390" s="27">
        <v>3.178930627582743E-4</v>
      </c>
      <c r="D390" s="27">
        <v>20108</v>
      </c>
    </row>
    <row r="391" spans="1:4" x14ac:dyDescent="0.3">
      <c r="A391" s="27">
        <v>5.9523756763055337E-5</v>
      </c>
      <c r="B391" s="27">
        <v>6.3850814137879765E-4</v>
      </c>
      <c r="C391" s="27">
        <v>7.9927050891226274E-4</v>
      </c>
      <c r="D391" s="27">
        <v>20107</v>
      </c>
    </row>
    <row r="392" spans="1:4" x14ac:dyDescent="0.3">
      <c r="A392" s="27">
        <v>1.4006530650746159E-4</v>
      </c>
      <c r="B392" s="27">
        <v>8.1136693190689887E-4</v>
      </c>
      <c r="C392" s="27">
        <v>5.6066664259990908E-4</v>
      </c>
      <c r="D392" s="27">
        <v>20106</v>
      </c>
    </row>
    <row r="393" spans="1:4" x14ac:dyDescent="0.3">
      <c r="A393" s="27">
        <v>3.6027399844165312E-4</v>
      </c>
      <c r="B393" s="27">
        <v>6.7251824964980169E-4</v>
      </c>
      <c r="C393" s="27">
        <v>4.3881658329782532E-4</v>
      </c>
      <c r="D393" s="27">
        <v>20105</v>
      </c>
    </row>
    <row r="394" spans="1:4" x14ac:dyDescent="0.3">
      <c r="A394" s="27">
        <v>7.1016190596044821E-4</v>
      </c>
      <c r="B394" s="27">
        <v>4.3769579824353192E-4</v>
      </c>
      <c r="C394" s="27">
        <v>2.1717328018469858E-4</v>
      </c>
      <c r="D394" s="27">
        <v>20104</v>
      </c>
    </row>
    <row r="395" spans="1:4" x14ac:dyDescent="0.3">
      <c r="A395" s="27">
        <v>2.5629841111077614E-4</v>
      </c>
      <c r="B395" s="27">
        <v>4.4742258061113269E-4</v>
      </c>
      <c r="C395" s="27">
        <v>8.1874187919458584E-4</v>
      </c>
      <c r="D395" s="27">
        <v>20103</v>
      </c>
    </row>
    <row r="396" spans="1:4" x14ac:dyDescent="0.3">
      <c r="A396" s="27">
        <v>7.6944689746798797E-4</v>
      </c>
      <c r="B396" s="27">
        <v>1.344436779462193E-4</v>
      </c>
      <c r="C396" s="27">
        <v>5.7613836828101128E-4</v>
      </c>
      <c r="D396" s="27">
        <v>20102</v>
      </c>
    </row>
    <row r="397" spans="1:4" x14ac:dyDescent="0.3">
      <c r="A397" s="27">
        <v>9.7947368986410141E-4</v>
      </c>
      <c r="B397" s="27">
        <v>1.0267052013064312E-4</v>
      </c>
      <c r="C397" s="27">
        <v>2.5151954189530322E-4</v>
      </c>
      <c r="D397" s="27">
        <v>20101</v>
      </c>
    </row>
    <row r="398" spans="1:4" x14ac:dyDescent="0.3">
      <c r="A398" s="27">
        <v>3.244198404053579E-3</v>
      </c>
      <c r="B398" s="27">
        <v>8.0297618701594337E-4</v>
      </c>
      <c r="C398" s="27">
        <v>2.6422715350624956E-4</v>
      </c>
      <c r="D398" s="27">
        <v>20100</v>
      </c>
    </row>
    <row r="399" spans="1:4" x14ac:dyDescent="0.3">
      <c r="A399" s="27">
        <v>3.082989316559316E-3</v>
      </c>
      <c r="B399" s="27">
        <v>9.8363478632924211E-4</v>
      </c>
      <c r="C399" s="27">
        <v>2.3799759332784935E-4</v>
      </c>
      <c r="D399" s="27">
        <v>20099</v>
      </c>
    </row>
    <row r="400" spans="1:4" x14ac:dyDescent="0.3">
      <c r="A400" s="27">
        <v>6.619780559875537E-4</v>
      </c>
      <c r="B400" s="27">
        <v>6.1153645168135538E-4</v>
      </c>
      <c r="C400" s="27">
        <v>1.3270274245968426E-4</v>
      </c>
      <c r="D400" s="27">
        <v>20098</v>
      </c>
    </row>
    <row r="401" spans="1:4" x14ac:dyDescent="0.3">
      <c r="A401" s="27">
        <v>3.3180500452202518E-4</v>
      </c>
      <c r="B401" s="27">
        <v>8.2734563532738787E-4</v>
      </c>
      <c r="C401" s="27">
        <v>3.206676680540394E-4</v>
      </c>
      <c r="D401" s="27">
        <v>20097</v>
      </c>
    </row>
    <row r="402" spans="1:4" x14ac:dyDescent="0.3">
      <c r="A402" s="27">
        <v>4.8075731864496193E-4</v>
      </c>
      <c r="B402" s="27">
        <v>2.8658265635961012E-4</v>
      </c>
      <c r="C402" s="27">
        <v>5.9394029130471261E-4</v>
      </c>
      <c r="D402" s="27">
        <v>20096</v>
      </c>
    </row>
    <row r="403" spans="1:4" x14ac:dyDescent="0.3">
      <c r="A403" s="27">
        <v>3.5058333222946234E-6</v>
      </c>
      <c r="B403" s="27">
        <v>9.8943963236899674E-4</v>
      </c>
      <c r="C403" s="27">
        <v>5.0944659710816596E-4</v>
      </c>
      <c r="D403" s="27">
        <v>20095</v>
      </c>
    </row>
    <row r="404" spans="1:4" x14ac:dyDescent="0.3">
      <c r="A404" s="27">
        <v>7.1174401453422034E-4</v>
      </c>
      <c r="B404" s="27">
        <v>7.1087991414818107E-4</v>
      </c>
      <c r="C404" s="27">
        <v>4.5562227758885992E-5</v>
      </c>
      <c r="D404" s="27">
        <v>20094</v>
      </c>
    </row>
    <row r="405" spans="1:4" x14ac:dyDescent="0.3">
      <c r="A405" s="27">
        <v>8.3079485444702912E-4</v>
      </c>
      <c r="B405" s="27">
        <v>4.2401333741959107E-4</v>
      </c>
      <c r="C405" s="27">
        <v>2.2792137181100504E-4</v>
      </c>
      <c r="D405" s="27">
        <v>20093</v>
      </c>
    </row>
    <row r="406" spans="1:4" x14ac:dyDescent="0.3">
      <c r="A406" s="27">
        <v>2.8995270788509424E-4</v>
      </c>
      <c r="B406" s="27">
        <v>5.1681734622058468E-4</v>
      </c>
      <c r="C406" s="27">
        <v>6.8335138952249218E-4</v>
      </c>
      <c r="D406" s="27">
        <v>20092</v>
      </c>
    </row>
    <row r="407" spans="1:4" x14ac:dyDescent="0.3">
      <c r="A407" s="27">
        <v>6.7548243870781599E-4</v>
      </c>
      <c r="B407" s="27">
        <v>6.6414700323672732E-4</v>
      </c>
      <c r="C407" s="27">
        <v>1.5330870029727685E-4</v>
      </c>
      <c r="D407" s="27">
        <v>20091</v>
      </c>
    </row>
    <row r="408" spans="1:4" x14ac:dyDescent="0.3">
      <c r="A408" s="27">
        <v>4.1103293340270986E-4</v>
      </c>
      <c r="B408" s="27">
        <v>1.1817134507398736E-4</v>
      </c>
      <c r="C408" s="27">
        <v>9.3264767994080168E-4</v>
      </c>
      <c r="D408" s="27">
        <v>20090</v>
      </c>
    </row>
    <row r="409" spans="1:4" x14ac:dyDescent="0.3">
      <c r="A409" s="27">
        <v>9.356059200100079E-4</v>
      </c>
      <c r="B409" s="27">
        <v>7.0655067202573157E-5</v>
      </c>
      <c r="C409" s="27">
        <v>4.5822355004031739E-4</v>
      </c>
      <c r="D409" s="27">
        <v>20089</v>
      </c>
    </row>
    <row r="410" spans="1:4" x14ac:dyDescent="0.3">
      <c r="A410" s="27">
        <v>7.6525483138802477E-4</v>
      </c>
      <c r="B410" s="27">
        <v>4.7194715422343997E-4</v>
      </c>
      <c r="C410" s="27">
        <v>1.1965426943361281E-4</v>
      </c>
      <c r="D410" s="27">
        <v>20088</v>
      </c>
    </row>
    <row r="411" spans="1:4" x14ac:dyDescent="0.3">
      <c r="A411" s="27">
        <v>3.0362026818414102E-4</v>
      </c>
      <c r="B411" s="27">
        <v>4.3389550720212633E-4</v>
      </c>
      <c r="C411" s="27">
        <v>6.9070426222020941E-4</v>
      </c>
      <c r="D411" s="27">
        <v>20087</v>
      </c>
    </row>
    <row r="412" spans="1:4" x14ac:dyDescent="0.3">
      <c r="A412" s="27">
        <v>3.5774772967887341E-3</v>
      </c>
      <c r="B412" s="27">
        <v>5.8769605575366229E-4</v>
      </c>
      <c r="C412" s="27">
        <v>1.0262931017579707E-4</v>
      </c>
      <c r="D412" s="27">
        <v>20086</v>
      </c>
    </row>
    <row r="413" spans="1:4" x14ac:dyDescent="0.3">
      <c r="A413" s="27">
        <v>5.0621222107207864E-4</v>
      </c>
      <c r="B413" s="27">
        <v>1.7650031399056576E-4</v>
      </c>
      <c r="C413" s="27">
        <v>8.6466721148067949E-4</v>
      </c>
      <c r="D413" s="27">
        <v>20085</v>
      </c>
    </row>
    <row r="414" spans="1:4" x14ac:dyDescent="0.3">
      <c r="A414" s="27">
        <v>4.2014490093172208E-4</v>
      </c>
      <c r="B414" s="27">
        <v>2.6162446427742381E-4</v>
      </c>
      <c r="C414" s="27">
        <v>7.7360650791246082E-4</v>
      </c>
      <c r="D414" s="27">
        <v>20084</v>
      </c>
    </row>
    <row r="415" spans="1:4" x14ac:dyDescent="0.3">
      <c r="A415" s="27">
        <v>2.9898075605239654E-4</v>
      </c>
      <c r="B415" s="27">
        <v>3.7582357772361662E-4</v>
      </c>
      <c r="C415" s="27">
        <v>8.0508756916520109E-4</v>
      </c>
      <c r="D415" s="27">
        <v>20083</v>
      </c>
    </row>
    <row r="416" spans="1:4" x14ac:dyDescent="0.3">
      <c r="A416" s="27">
        <v>5.5225675496455972E-4</v>
      </c>
      <c r="B416" s="27">
        <v>6.6876377196181495E-4</v>
      </c>
      <c r="C416" s="27">
        <v>2.1943578339153453E-4</v>
      </c>
      <c r="D416" s="27">
        <v>20082</v>
      </c>
    </row>
    <row r="417" spans="1:4" x14ac:dyDescent="0.3">
      <c r="A417" s="27">
        <v>8.5503959545716788E-4</v>
      </c>
      <c r="B417" s="27">
        <v>2.9118628730653243E-4</v>
      </c>
      <c r="C417" s="27">
        <v>2.6621459947240241E-4</v>
      </c>
      <c r="D417" s="27">
        <v>20081</v>
      </c>
    </row>
    <row r="418" spans="1:4" x14ac:dyDescent="0.3">
      <c r="A418" s="27">
        <v>9.2236559510662475E-4</v>
      </c>
      <c r="B418" s="27">
        <v>9.0100131555484423E-5</v>
      </c>
      <c r="C418" s="27">
        <v>1.2664753286286491E-4</v>
      </c>
      <c r="D418" s="27">
        <v>20080</v>
      </c>
    </row>
    <row r="419" spans="1:4" x14ac:dyDescent="0.3">
      <c r="A419" s="27">
        <v>3.8536363456906998E-4</v>
      </c>
      <c r="B419" s="27">
        <v>8.5016698140154138E-4</v>
      </c>
      <c r="C419" s="27">
        <v>2.5187126960444508E-4</v>
      </c>
      <c r="D419" s="27">
        <v>20079</v>
      </c>
    </row>
    <row r="420" spans="1:4" x14ac:dyDescent="0.3">
      <c r="A420" s="27">
        <v>6.3590387582716844E-4</v>
      </c>
      <c r="B420" s="27">
        <v>7.5025130947616394E-4</v>
      </c>
      <c r="C420" s="27">
        <v>2.9449161569472504E-5</v>
      </c>
      <c r="D420" s="27">
        <v>20078</v>
      </c>
    </row>
    <row r="421" spans="1:4" x14ac:dyDescent="0.3">
      <c r="A421" s="27">
        <v>7.5242905633445044E-4</v>
      </c>
      <c r="B421" s="27">
        <v>2.4091313274834356E-4</v>
      </c>
      <c r="C421" s="27">
        <v>4.5977859475146839E-4</v>
      </c>
      <c r="D421" s="27">
        <v>20077</v>
      </c>
    </row>
    <row r="422" spans="1:4" x14ac:dyDescent="0.3">
      <c r="A422" s="27">
        <v>7.8375029459635799E-4</v>
      </c>
      <c r="B422" s="27">
        <v>5.7414533694925731E-4</v>
      </c>
      <c r="C422" s="27">
        <v>4.9178300785308162E-5</v>
      </c>
      <c r="D422" s="27">
        <v>20076</v>
      </c>
    </row>
    <row r="423" spans="1:4" x14ac:dyDescent="0.3">
      <c r="A423" s="27">
        <v>6.6664749699931706E-4</v>
      </c>
      <c r="B423" s="27">
        <v>4.9033722058322614E-4</v>
      </c>
      <c r="C423" s="27">
        <v>3.0589415594156481E-4</v>
      </c>
      <c r="D423" s="27">
        <v>20075</v>
      </c>
    </row>
    <row r="424" spans="1:4" x14ac:dyDescent="0.3">
      <c r="A424" s="27">
        <v>5.8310480349978925E-4</v>
      </c>
      <c r="B424" s="27">
        <v>3.1193425373438798E-4</v>
      </c>
      <c r="C424" s="27">
        <v>5.8024994378722233E-4</v>
      </c>
      <c r="D424" s="27">
        <v>20074</v>
      </c>
    </row>
    <row r="425" spans="1:4" x14ac:dyDescent="0.3">
      <c r="A425" s="27">
        <v>4.972446488709422E-4</v>
      </c>
      <c r="B425" s="27">
        <v>6.6166027557584882E-4</v>
      </c>
      <c r="C425" s="27">
        <v>2.0275021688482205E-4</v>
      </c>
      <c r="D425" s="27">
        <v>20073</v>
      </c>
    </row>
    <row r="426" spans="1:4" x14ac:dyDescent="0.3">
      <c r="A426" s="27">
        <v>3.7751261242601912E-4</v>
      </c>
      <c r="B426" s="27">
        <v>7.8111235849676833E-4</v>
      </c>
      <c r="C426" s="27">
        <v>3.319611926991266E-4</v>
      </c>
      <c r="D426" s="27">
        <v>20072</v>
      </c>
    </row>
    <row r="427" spans="1:4" x14ac:dyDescent="0.3">
      <c r="A427" s="27">
        <v>1.2669177041326328E-4</v>
      </c>
      <c r="B427" s="27">
        <v>7.4200670011499411E-4</v>
      </c>
      <c r="C427" s="27">
        <v>6.4254229342945593E-4</v>
      </c>
      <c r="D427" s="27">
        <v>20071</v>
      </c>
    </row>
    <row r="428" spans="1:4" x14ac:dyDescent="0.3">
      <c r="A428" s="27">
        <v>5.4579703660153733E-4</v>
      </c>
      <c r="B428" s="27">
        <v>5.0324113162795666E-4</v>
      </c>
      <c r="C428" s="27">
        <v>4.2086968246601538E-4</v>
      </c>
      <c r="D428" s="27">
        <v>20070</v>
      </c>
    </row>
    <row r="429" spans="1:4" x14ac:dyDescent="0.3">
      <c r="A429" s="27">
        <v>6.8832498396046305E-4</v>
      </c>
      <c r="B429" s="27">
        <v>1.8222275861061861E-4</v>
      </c>
      <c r="C429" s="27">
        <v>6.2206418829294913E-4</v>
      </c>
      <c r="D429" s="27">
        <v>20069</v>
      </c>
    </row>
    <row r="430" spans="1:4" x14ac:dyDescent="0.3">
      <c r="A430" s="27">
        <v>8.352080409783578E-4</v>
      </c>
      <c r="B430" s="27">
        <v>6.9174469065101326E-4</v>
      </c>
      <c r="C430" s="27">
        <v>3.7017423138157842E-5</v>
      </c>
      <c r="D430" s="27">
        <v>20068</v>
      </c>
    </row>
    <row r="431" spans="1:4" x14ac:dyDescent="0.3">
      <c r="A431" s="27">
        <v>4.8400259284783108E-4</v>
      </c>
      <c r="B431" s="27">
        <v>5.7629830771901297E-4</v>
      </c>
      <c r="C431" s="27">
        <v>4.3735127996049087E-4</v>
      </c>
      <c r="D431" s="27">
        <v>20067</v>
      </c>
    </row>
    <row r="432" spans="1:4" x14ac:dyDescent="0.3">
      <c r="A432" s="27">
        <v>4.6296632497570833E-4</v>
      </c>
      <c r="B432" s="27">
        <v>9.3364842959094813E-4</v>
      </c>
      <c r="C432" s="27">
        <v>9.4745759249555914E-5</v>
      </c>
      <c r="D432" s="27">
        <v>20066</v>
      </c>
    </row>
    <row r="433" spans="1:4" x14ac:dyDescent="0.3">
      <c r="A433" s="27">
        <v>6.9321335495364247E-4</v>
      </c>
      <c r="B433" s="27">
        <v>3.9804002801919856E-4</v>
      </c>
      <c r="C433" s="27">
        <v>3.6086462446750268E-4</v>
      </c>
      <c r="D433" s="27">
        <v>20065</v>
      </c>
    </row>
    <row r="434" spans="1:4" x14ac:dyDescent="0.3">
      <c r="A434" s="27">
        <v>2.2261959682216132E-4</v>
      </c>
      <c r="B434" s="27">
        <v>5.6398992090859633E-4</v>
      </c>
      <c r="C434" s="27">
        <v>3.9359311944209231E-4</v>
      </c>
      <c r="D434" s="27">
        <v>20064</v>
      </c>
    </row>
    <row r="435" spans="1:4" x14ac:dyDescent="0.3">
      <c r="A435" s="27">
        <v>1.6628877738205215E-4</v>
      </c>
      <c r="B435" s="27">
        <v>4.9318693805569091E-4</v>
      </c>
      <c r="C435" s="27">
        <v>8.0177224223563245E-4</v>
      </c>
      <c r="D435" s="27">
        <v>20063</v>
      </c>
    </row>
    <row r="436" spans="1:4" x14ac:dyDescent="0.3">
      <c r="A436" s="27">
        <v>3.5187512599553543E-4</v>
      </c>
      <c r="B436" s="27">
        <v>5.4827813755476665E-4</v>
      </c>
      <c r="C436" s="27">
        <v>5.9711420916554051E-4</v>
      </c>
      <c r="D436" s="27">
        <v>20062</v>
      </c>
    </row>
    <row r="437" spans="1:4" x14ac:dyDescent="0.3">
      <c r="A437" s="27">
        <v>3.9832358183515765E-4</v>
      </c>
      <c r="B437" s="27">
        <v>4.3486560877707339E-5</v>
      </c>
      <c r="C437" s="27">
        <v>9.748387617882178E-4</v>
      </c>
      <c r="D437" s="27">
        <v>20061</v>
      </c>
    </row>
    <row r="438" spans="1:4" x14ac:dyDescent="0.3">
      <c r="A438" s="27">
        <v>1.7142206689788351E-5</v>
      </c>
      <c r="B438" s="27">
        <v>1.0166751062680465E-3</v>
      </c>
      <c r="C438" s="27">
        <v>4.6947377384893592E-4</v>
      </c>
      <c r="D438" s="27">
        <v>20060</v>
      </c>
    </row>
    <row r="439" spans="1:4" x14ac:dyDescent="0.3">
      <c r="A439" s="27">
        <v>8.7507852484319565E-4</v>
      </c>
      <c r="B439" s="27">
        <v>4.2829904891873559E-4</v>
      </c>
      <c r="C439" s="27">
        <v>1.0579353047014728E-4</v>
      </c>
      <c r="D439" s="27">
        <v>20059</v>
      </c>
    </row>
    <row r="440" spans="1:4" x14ac:dyDescent="0.3">
      <c r="A440" s="27">
        <v>4.436218894029037E-4</v>
      </c>
      <c r="B440" s="27">
        <v>5.0888100491009098E-4</v>
      </c>
      <c r="C440" s="27">
        <v>5.8432736359460813E-4</v>
      </c>
      <c r="D440" s="27">
        <v>20058</v>
      </c>
    </row>
    <row r="441" spans="1:4" x14ac:dyDescent="0.3">
      <c r="A441" s="27">
        <v>5.8404223243179197E-5</v>
      </c>
      <c r="B441" s="27">
        <v>3.6237577281152025E-4</v>
      </c>
      <c r="C441" s="27">
        <v>1.0862765473924328E-3</v>
      </c>
      <c r="D441" s="27">
        <v>20057</v>
      </c>
    </row>
    <row r="442" spans="1:4" x14ac:dyDescent="0.3">
      <c r="A442" s="27">
        <v>3.3207623120994583E-4</v>
      </c>
      <c r="B442" s="27">
        <v>5.5126258159849089E-4</v>
      </c>
      <c r="C442" s="27">
        <v>5.8972726698384591E-4</v>
      </c>
      <c r="D442" s="27">
        <v>20056</v>
      </c>
    </row>
    <row r="443" spans="1:4" x14ac:dyDescent="0.3">
      <c r="A443" s="27">
        <v>5.6305553331530177E-4</v>
      </c>
      <c r="B443" s="27">
        <v>8.2881208726288404E-5</v>
      </c>
      <c r="C443" s="27">
        <v>8.5424574263906364E-4</v>
      </c>
      <c r="D443" s="27">
        <v>20055</v>
      </c>
    </row>
    <row r="444" spans="1:4" x14ac:dyDescent="0.3">
      <c r="A444" s="27">
        <v>1.9235685735734046E-5</v>
      </c>
      <c r="B444" s="27">
        <v>1.0934286994864044E-3</v>
      </c>
      <c r="C444" s="27">
        <v>3.9073535304886891E-4</v>
      </c>
      <c r="D444" s="27">
        <v>20054</v>
      </c>
    </row>
    <row r="445" spans="1:4" x14ac:dyDescent="0.3">
      <c r="A445" s="27">
        <v>3.2859357249548815E-3</v>
      </c>
      <c r="B445" s="27">
        <v>3.4540300821830043E-4</v>
      </c>
      <c r="C445" s="27">
        <v>7.2887808034703694E-4</v>
      </c>
      <c r="D445" s="27">
        <v>20053</v>
      </c>
    </row>
    <row r="446" spans="1:4" x14ac:dyDescent="0.3">
      <c r="A446" s="27">
        <v>1.2087991441572365E-5</v>
      </c>
      <c r="B446" s="27">
        <v>5.4576745094132525E-4</v>
      </c>
      <c r="C446" s="27">
        <v>9.4524892540416507E-4</v>
      </c>
      <c r="D446" s="27">
        <v>20052</v>
      </c>
    </row>
    <row r="447" spans="1:4" x14ac:dyDescent="0.3">
      <c r="A447" s="27">
        <v>2.9632638369658093E-4</v>
      </c>
      <c r="B447" s="27">
        <v>4.3617331009176557E-4</v>
      </c>
      <c r="C447" s="27">
        <v>7.6902186213400085E-4</v>
      </c>
      <c r="D447" s="27">
        <v>20051</v>
      </c>
    </row>
    <row r="448" spans="1:4" x14ac:dyDescent="0.3">
      <c r="A448" s="27">
        <v>3.9176908878201027E-3</v>
      </c>
      <c r="B448" s="27">
        <v>2.6303042428415933E-4</v>
      </c>
      <c r="C448" s="27">
        <v>7.9703323133086348E-5</v>
      </c>
      <c r="D448" s="27">
        <v>20050</v>
      </c>
    </row>
    <row r="449" spans="1:4" x14ac:dyDescent="0.3">
      <c r="A449" s="27">
        <v>2.3762718918652831E-4</v>
      </c>
      <c r="B449" s="27">
        <v>1.083555274399093E-3</v>
      </c>
      <c r="C449" s="27">
        <v>1.9588726983320659E-4</v>
      </c>
      <c r="D449" s="27">
        <v>20049</v>
      </c>
    </row>
    <row r="450" spans="1:4" x14ac:dyDescent="0.3">
      <c r="A450" s="27">
        <v>6.0889255991448293E-4</v>
      </c>
      <c r="B450" s="27">
        <v>7.1476345005286746E-4</v>
      </c>
      <c r="C450" s="27">
        <v>1.6540232832676301E-4</v>
      </c>
      <c r="D450" s="27">
        <v>20048</v>
      </c>
    </row>
    <row r="451" spans="1:4" x14ac:dyDescent="0.3">
      <c r="A451" s="27">
        <v>7.248294801985568E-5</v>
      </c>
      <c r="B451" s="27">
        <v>3.3684832937345321E-4</v>
      </c>
      <c r="C451" s="27">
        <v>9.6899835294709895E-4</v>
      </c>
      <c r="D451" s="27">
        <v>20047</v>
      </c>
    </row>
    <row r="452" spans="1:4" x14ac:dyDescent="0.3">
      <c r="A452" s="27">
        <v>2.3612659425508348E-4</v>
      </c>
      <c r="B452" s="27">
        <v>8.8966506873676301E-4</v>
      </c>
      <c r="C452" s="27">
        <v>3.3952795662746849E-4</v>
      </c>
      <c r="D452" s="27">
        <v>20046</v>
      </c>
    </row>
    <row r="453" spans="1:4" x14ac:dyDescent="0.3">
      <c r="A453" s="27">
        <v>9.1547099014005653E-6</v>
      </c>
      <c r="B453" s="27">
        <v>5.2394254252096848E-4</v>
      </c>
      <c r="C453" s="27">
        <v>9.6978230829792775E-4</v>
      </c>
      <c r="D453" s="27">
        <v>20045</v>
      </c>
    </row>
    <row r="454" spans="1:4" x14ac:dyDescent="0.3">
      <c r="A454" s="27">
        <v>2.504098275207944E-4</v>
      </c>
      <c r="B454" s="27">
        <v>3.534843515548313E-4</v>
      </c>
      <c r="C454" s="27">
        <v>7.6270602562035202E-4</v>
      </c>
      <c r="D454" s="27">
        <v>20044</v>
      </c>
    </row>
    <row r="455" spans="1:4" x14ac:dyDescent="0.3">
      <c r="A455" s="27">
        <v>8.2621257232284515E-4</v>
      </c>
      <c r="B455" s="27">
        <v>2.4682386377126097E-4</v>
      </c>
      <c r="C455" s="27">
        <v>3.9968662118218117E-4</v>
      </c>
      <c r="D455" s="27">
        <v>20043</v>
      </c>
    </row>
    <row r="456" spans="1:4" x14ac:dyDescent="0.3">
      <c r="A456" s="27">
        <v>4.8234311448648804E-4</v>
      </c>
      <c r="B456" s="27">
        <v>9.2804075274659974E-4</v>
      </c>
      <c r="C456" s="27">
        <v>6.5756217045136379E-5</v>
      </c>
      <c r="D456" s="27">
        <v>20042</v>
      </c>
    </row>
    <row r="457" spans="1:4" x14ac:dyDescent="0.3">
      <c r="A457" s="27">
        <v>7.4400735279997704E-4</v>
      </c>
      <c r="B457" s="27">
        <v>5.8215570598579478E-4</v>
      </c>
      <c r="C457" s="27">
        <v>1.6405457776416432E-4</v>
      </c>
      <c r="D457" s="27">
        <v>20041</v>
      </c>
    </row>
    <row r="458" spans="1:4" x14ac:dyDescent="0.3">
      <c r="A458" s="27">
        <v>6.5466138108791184E-4</v>
      </c>
      <c r="B458" s="27">
        <v>2.7277670519693982E-4</v>
      </c>
      <c r="C458" s="27">
        <v>4.8714462643721494E-4</v>
      </c>
      <c r="D458" s="27">
        <v>20040</v>
      </c>
    </row>
    <row r="459" spans="1:4" x14ac:dyDescent="0.3">
      <c r="A459" s="27">
        <v>9.6262161614405297E-4</v>
      </c>
      <c r="B459" s="27">
        <v>2.6555112533962197E-4</v>
      </c>
      <c r="C459" s="27">
        <v>2.2259953728092675E-4</v>
      </c>
      <c r="D459" s="27">
        <v>20039</v>
      </c>
    </row>
    <row r="460" spans="1:4" x14ac:dyDescent="0.3">
      <c r="A460" s="27">
        <v>7.1085403235684032E-4</v>
      </c>
      <c r="B460" s="27">
        <v>5.1049184107563174E-4</v>
      </c>
      <c r="C460" s="27">
        <v>2.0525694986782048E-4</v>
      </c>
      <c r="D460" s="27">
        <v>20038</v>
      </c>
    </row>
    <row r="461" spans="1:4" x14ac:dyDescent="0.3">
      <c r="A461" s="27">
        <v>8.4005866884532231E-4</v>
      </c>
      <c r="B461" s="27">
        <v>3.8979093159745336E-4</v>
      </c>
      <c r="C461" s="27">
        <v>2.0802871098395701E-4</v>
      </c>
      <c r="D461" s="27">
        <v>20037</v>
      </c>
    </row>
    <row r="462" spans="1:4" x14ac:dyDescent="0.3">
      <c r="A462" s="27">
        <v>4.0122052668738568E-3</v>
      </c>
      <c r="B462" s="27">
        <v>1.8835145786298498E-4</v>
      </c>
      <c r="C462" s="27">
        <v>5.3194738996675986E-5</v>
      </c>
      <c r="D462" s="27">
        <v>20036</v>
      </c>
    </row>
    <row r="463" spans="1:4" x14ac:dyDescent="0.3">
      <c r="A463" s="27">
        <v>8.5738119929247331E-4</v>
      </c>
      <c r="B463" s="27">
        <v>5.3320886266476565E-4</v>
      </c>
      <c r="C463" s="27">
        <v>8.123766162412671E-5</v>
      </c>
      <c r="D463" s="27">
        <v>20035</v>
      </c>
    </row>
    <row r="464" spans="1:4" x14ac:dyDescent="0.3">
      <c r="A464" s="27">
        <v>7.1748171277640567E-4</v>
      </c>
      <c r="B464" s="27">
        <v>2.4663301745472891E-4</v>
      </c>
      <c r="C464" s="27">
        <v>4.1427227171902692E-4</v>
      </c>
      <c r="D464" s="27">
        <v>20034</v>
      </c>
    </row>
    <row r="465" spans="1:4" x14ac:dyDescent="0.3">
      <c r="A465" s="27">
        <v>4.5397004136521615E-4</v>
      </c>
      <c r="B465" s="27">
        <v>7.9690758280922429E-4</v>
      </c>
      <c r="C465" s="27">
        <v>1.7043414280362902E-4</v>
      </c>
      <c r="D465" s="27">
        <v>20033</v>
      </c>
    </row>
    <row r="466" spans="1:4" x14ac:dyDescent="0.3">
      <c r="A466" s="27">
        <v>4.7161676390891923E-5</v>
      </c>
      <c r="B466" s="27">
        <v>4.700372349968793E-4</v>
      </c>
      <c r="C466" s="27">
        <v>6.5380276414385115E-4</v>
      </c>
      <c r="D466" s="27">
        <v>20032</v>
      </c>
    </row>
    <row r="467" spans="1:4" x14ac:dyDescent="0.3">
      <c r="A467" s="27">
        <v>9.1841932817285431E-4</v>
      </c>
      <c r="B467" s="27">
        <v>2.6355566471927455E-6</v>
      </c>
      <c r="C467" s="27">
        <v>5.3190744169457488E-4</v>
      </c>
      <c r="D467" s="27">
        <v>20031</v>
      </c>
    </row>
    <row r="468" spans="1:4" x14ac:dyDescent="0.3">
      <c r="A468" s="27">
        <v>5.812420423210252E-4</v>
      </c>
      <c r="B468" s="27">
        <v>1.4326170455467754E-4</v>
      </c>
      <c r="C468" s="27">
        <v>7.6687596035088647E-4</v>
      </c>
      <c r="D468" s="27">
        <v>20030</v>
      </c>
    </row>
    <row r="469" spans="1:4" x14ac:dyDescent="0.3">
      <c r="A469" s="27">
        <v>4.0901899843566865E-4</v>
      </c>
      <c r="B469" s="27">
        <v>1.9776693338063251E-4</v>
      </c>
      <c r="C469" s="27">
        <v>8.93237110508298E-4</v>
      </c>
      <c r="D469" s="27">
        <v>20029</v>
      </c>
    </row>
    <row r="470" spans="1:4" x14ac:dyDescent="0.3">
      <c r="A470" s="27">
        <v>8.1743415812510494E-4</v>
      </c>
      <c r="B470" s="27">
        <v>9.2463690218644215E-5</v>
      </c>
      <c r="C470" s="27">
        <v>5.846554695211276E-4</v>
      </c>
      <c r="D470" s="27">
        <v>20028</v>
      </c>
    </row>
    <row r="471" spans="1:4" x14ac:dyDescent="0.3">
      <c r="A471" s="27">
        <v>2.9744087632880753E-4</v>
      </c>
      <c r="B471" s="27">
        <v>6.3526257176209659E-4</v>
      </c>
      <c r="C471" s="27">
        <v>5.4977659862091898E-4</v>
      </c>
      <c r="D471" s="27">
        <v>20027</v>
      </c>
    </row>
    <row r="472" spans="1:4" x14ac:dyDescent="0.3">
      <c r="A472" s="27">
        <v>4.3318053075120484E-4</v>
      </c>
      <c r="B472" s="27">
        <v>1.0587551706502473E-4</v>
      </c>
      <c r="C472" s="27">
        <v>9.1227813611069756E-4</v>
      </c>
      <c r="D472" s="27">
        <v>20026</v>
      </c>
    </row>
    <row r="473" spans="1:4" x14ac:dyDescent="0.3">
      <c r="A473" s="27">
        <v>5.5729480258730787E-4</v>
      </c>
      <c r="B473" s="27">
        <v>7.7619212714608889E-4</v>
      </c>
      <c r="C473" s="27">
        <v>1.6205390504957354E-4</v>
      </c>
      <c r="D473" s="27">
        <v>20025</v>
      </c>
    </row>
    <row r="474" spans="1:4" x14ac:dyDescent="0.3">
      <c r="A474" s="27">
        <v>7.4374433008767406E-4</v>
      </c>
      <c r="B474" s="27">
        <v>2.2282016053161682E-4</v>
      </c>
      <c r="C474" s="27">
        <v>3.7988183912991816E-4</v>
      </c>
      <c r="D474" s="27">
        <v>20024</v>
      </c>
    </row>
    <row r="475" spans="1:4" x14ac:dyDescent="0.3">
      <c r="A475" s="27">
        <v>5.8400990616294473E-4</v>
      </c>
      <c r="B475" s="27">
        <v>6.5236134241022199E-4</v>
      </c>
      <c r="C475" s="27">
        <v>3.0786958634750148E-4</v>
      </c>
      <c r="D475" s="27">
        <v>20023</v>
      </c>
    </row>
    <row r="476" spans="1:4" x14ac:dyDescent="0.3">
      <c r="A476" s="27">
        <v>8.3634262660808433E-4</v>
      </c>
      <c r="B476" s="27">
        <v>4.4463444502563707E-4</v>
      </c>
      <c r="C476" s="27">
        <v>1.3452020380991475E-4</v>
      </c>
      <c r="D476" s="27">
        <v>20022</v>
      </c>
    </row>
    <row r="477" spans="1:4" x14ac:dyDescent="0.3">
      <c r="A477" s="27">
        <v>6.3491780093878397E-4</v>
      </c>
      <c r="B477" s="27">
        <v>2.9469233414624392E-4</v>
      </c>
      <c r="C477" s="27">
        <v>5.68720166886793E-4</v>
      </c>
      <c r="D477" s="27">
        <v>20021</v>
      </c>
    </row>
    <row r="478" spans="1:4" x14ac:dyDescent="0.3">
      <c r="A478" s="27">
        <v>3.7281399586180622E-3</v>
      </c>
      <c r="B478" s="27">
        <v>4.1295195641253917E-4</v>
      </c>
      <c r="C478" s="27">
        <v>1.4767856076802559E-4</v>
      </c>
      <c r="D478" s="27">
        <v>20020</v>
      </c>
    </row>
    <row r="479" spans="1:4" x14ac:dyDescent="0.3">
      <c r="A479" s="27">
        <v>2.1808992177085472E-4</v>
      </c>
      <c r="B479" s="27">
        <v>7.9333020855424762E-4</v>
      </c>
      <c r="C479" s="27">
        <v>4.5227434288525373E-4</v>
      </c>
      <c r="D479" s="27">
        <v>20019</v>
      </c>
    </row>
    <row r="480" spans="1:4" x14ac:dyDescent="0.3">
      <c r="A480" s="27">
        <v>7.8490979845307078E-4</v>
      </c>
      <c r="B480" s="27">
        <v>3.2375276090710536E-5</v>
      </c>
      <c r="C480" s="27">
        <v>6.5063910869740281E-4</v>
      </c>
      <c r="D480" s="27">
        <v>20018</v>
      </c>
    </row>
    <row r="481" spans="1:4" x14ac:dyDescent="0.3">
      <c r="A481" s="27">
        <v>3.7312569963269437E-4</v>
      </c>
      <c r="B481" s="27">
        <v>4.3759179890226816E-4</v>
      </c>
      <c r="C481" s="27">
        <v>6.362894157785178E-4</v>
      </c>
      <c r="D481" s="27">
        <v>20017</v>
      </c>
    </row>
    <row r="482" spans="1:4" x14ac:dyDescent="0.3">
      <c r="A482" s="27">
        <v>7.3874214947645337E-4</v>
      </c>
      <c r="B482" s="27">
        <v>4.6287100248051081E-4</v>
      </c>
      <c r="C482" s="27">
        <v>2.608736755472283E-4</v>
      </c>
      <c r="D482" s="27">
        <v>20016</v>
      </c>
    </row>
    <row r="483" spans="1:4" x14ac:dyDescent="0.3">
      <c r="A483" s="27">
        <v>7.1510100139389205E-4</v>
      </c>
      <c r="B483" s="27">
        <v>1.4040432257020178E-4</v>
      </c>
      <c r="C483" s="27">
        <v>5.3808502601898536E-4</v>
      </c>
      <c r="D483" s="27">
        <v>20015</v>
      </c>
    </row>
    <row r="484" spans="1:4" x14ac:dyDescent="0.3">
      <c r="A484" s="27">
        <v>4.9328728328595158E-4</v>
      </c>
      <c r="B484" s="27">
        <v>4.2442284362178737E-4</v>
      </c>
      <c r="C484" s="27">
        <v>5.4680897058231295E-4</v>
      </c>
      <c r="D484" s="27">
        <v>20014</v>
      </c>
    </row>
    <row r="485" spans="1:4" x14ac:dyDescent="0.3">
      <c r="A485" s="27">
        <v>4.6250791887518321E-4</v>
      </c>
      <c r="B485" s="27">
        <v>8.7492082604746194E-4</v>
      </c>
      <c r="C485" s="27">
        <v>1.0359547941448715E-4</v>
      </c>
      <c r="D485" s="27">
        <v>20013</v>
      </c>
    </row>
    <row r="486" spans="1:4" x14ac:dyDescent="0.3">
      <c r="A486" s="27">
        <v>6.253567506360186E-4</v>
      </c>
      <c r="B486" s="27">
        <v>2.9388032693449192E-5</v>
      </c>
      <c r="C486" s="27">
        <v>8.0195672656106537E-4</v>
      </c>
      <c r="D486" s="27">
        <v>20012</v>
      </c>
    </row>
    <row r="487" spans="1:4" x14ac:dyDescent="0.3">
      <c r="A487" s="27">
        <v>4.2958903292108591E-4</v>
      </c>
      <c r="B487" s="27">
        <v>3.9387366312432275E-4</v>
      </c>
      <c r="C487" s="27">
        <v>6.2764992217932128E-4</v>
      </c>
      <c r="D487" s="27">
        <v>20011</v>
      </c>
    </row>
    <row r="488" spans="1:4" x14ac:dyDescent="0.3">
      <c r="A488" s="27">
        <v>5.0118939077588721E-4</v>
      </c>
      <c r="B488" s="27">
        <v>8.6195256356478818E-4</v>
      </c>
      <c r="C488" s="27">
        <v>1.2191389514162196E-4</v>
      </c>
      <c r="D488" s="27">
        <v>20010</v>
      </c>
    </row>
    <row r="489" spans="1:4" x14ac:dyDescent="0.3">
      <c r="A489" s="27">
        <v>4.6244647070252214E-4</v>
      </c>
      <c r="B489" s="27">
        <v>8.6126320856833548E-4</v>
      </c>
      <c r="C489" s="27">
        <v>1.5598048489921923E-4</v>
      </c>
      <c r="D489" s="27">
        <v>20009</v>
      </c>
    </row>
    <row r="490" spans="1:4" x14ac:dyDescent="0.3">
      <c r="A490" s="27">
        <v>3.4544409360472835E-3</v>
      </c>
      <c r="B490" s="27">
        <v>6.3929469702783345E-4</v>
      </c>
      <c r="C490" s="27">
        <v>1.9861652075343073E-4</v>
      </c>
      <c r="D490" s="27">
        <v>20008</v>
      </c>
    </row>
    <row r="491" spans="1:4" x14ac:dyDescent="0.3">
      <c r="A491" s="27">
        <v>3.5934709830277118E-4</v>
      </c>
      <c r="B491" s="27">
        <v>6.7973995966178976E-4</v>
      </c>
      <c r="C491" s="27">
        <v>4.4324042890100495E-4</v>
      </c>
      <c r="D491" s="27">
        <v>20006</v>
      </c>
    </row>
    <row r="492" spans="1:4" x14ac:dyDescent="0.3">
      <c r="A492" s="27">
        <v>4.7928948437320082E-4</v>
      </c>
      <c r="B492" s="27">
        <v>5.3209559427973621E-4</v>
      </c>
      <c r="C492" s="27">
        <v>3.4365883769879726E-4</v>
      </c>
      <c r="D492" s="27">
        <v>20005</v>
      </c>
    </row>
    <row r="493" spans="1:4" x14ac:dyDescent="0.3">
      <c r="A493" s="27">
        <v>6.683970919103805E-4</v>
      </c>
      <c r="B493" s="27">
        <v>6.4992422372582741E-5</v>
      </c>
      <c r="C493" s="27">
        <v>6.7064361186844974E-4</v>
      </c>
      <c r="D493" s="27">
        <v>20004</v>
      </c>
    </row>
    <row r="494" spans="1:4" x14ac:dyDescent="0.3">
      <c r="A494" s="27">
        <v>7.9839253229703879E-4</v>
      </c>
      <c r="B494" s="27">
        <v>5.4485746802647103E-4</v>
      </c>
      <c r="C494" s="27">
        <v>9.8793248054203589E-5</v>
      </c>
      <c r="D494" s="27">
        <v>20003</v>
      </c>
    </row>
    <row r="495" spans="1:4" x14ac:dyDescent="0.3">
      <c r="A495" s="27">
        <v>3.7483496208064892E-4</v>
      </c>
      <c r="B495" s="27">
        <v>4.4965837585053496E-4</v>
      </c>
      <c r="C495" s="27">
        <v>4.5009142614216042E-4</v>
      </c>
      <c r="D495" s="27">
        <v>20002</v>
      </c>
    </row>
    <row r="496" spans="1:4" x14ac:dyDescent="0.3">
      <c r="A496" s="27">
        <v>6.0206343173978597E-4</v>
      </c>
      <c r="B496" s="27">
        <v>3.8285517019458128E-4</v>
      </c>
      <c r="C496" s="27">
        <v>4.3188977849728955E-4</v>
      </c>
      <c r="D496" s="27">
        <v>20001</v>
      </c>
    </row>
    <row r="497" spans="1:4" x14ac:dyDescent="0.3">
      <c r="A497" s="27">
        <v>9.645056517686261E-4</v>
      </c>
      <c r="B497" s="27">
        <v>1.2442224262150691E-4</v>
      </c>
      <c r="C497" s="27">
        <v>2.1063964688042438E-4</v>
      </c>
      <c r="D497" s="27">
        <v>20000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workbookViewId="0">
      <selection activeCell="L2" sqref="L2:L6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1" spans="1:12" x14ac:dyDescent="0.3">
      <c r="A1" s="1" t="s">
        <v>105</v>
      </c>
      <c r="B1" s="1" t="s">
        <v>106</v>
      </c>
      <c r="C1" s="1" t="s">
        <v>107</v>
      </c>
      <c r="D1" s="1" t="s">
        <v>1</v>
      </c>
      <c r="H1" t="s">
        <v>2017</v>
      </c>
      <c r="K1" t="s">
        <v>2018</v>
      </c>
    </row>
    <row r="2" spans="1:12" x14ac:dyDescent="0.3">
      <c r="A2" s="27">
        <v>303.57640287430104</v>
      </c>
      <c r="B2" s="27">
        <v>174.70426678183298</v>
      </c>
      <c r="C2" s="27">
        <v>478.28066965613402</v>
      </c>
      <c r="D2" s="27">
        <v>20500</v>
      </c>
      <c r="H2" t="s">
        <v>2012</v>
      </c>
      <c r="I2">
        <f>ROUND(AVERAGE(product_prices12[product_price_CI]),2)</f>
        <v>115.93</v>
      </c>
      <c r="K2" t="s">
        <v>2012</v>
      </c>
      <c r="L2">
        <f>ROUND(AVERAGE(product_prices12[product_price_CI_life]),2)</f>
        <v>295.16000000000003</v>
      </c>
    </row>
    <row r="3" spans="1:12" x14ac:dyDescent="0.3">
      <c r="A3" s="27">
        <v>301.94920824927414</v>
      </c>
      <c r="B3" s="27">
        <v>174.74356355534178</v>
      </c>
      <c r="C3" s="27">
        <v>476.69277180461592</v>
      </c>
      <c r="D3" s="27">
        <v>20499</v>
      </c>
      <c r="H3" t="s">
        <v>2013</v>
      </c>
      <c r="I3">
        <f>ROUND(_xlfn.STDEV.S(product_prices12[product_price_CI]),2)</f>
        <v>44.75</v>
      </c>
      <c r="K3" t="s">
        <v>2013</v>
      </c>
      <c r="L3">
        <f>ROUND(_xlfn.STDEV.S(product_prices12[product_price_CI_life]),2)</f>
        <v>43.67</v>
      </c>
    </row>
    <row r="4" spans="1:12" x14ac:dyDescent="0.3">
      <c r="A4" s="27">
        <v>105.82021673059654</v>
      </c>
      <c r="B4" s="27">
        <v>179.46797219699224</v>
      </c>
      <c r="C4" s="27">
        <v>285.28818892758875</v>
      </c>
      <c r="D4" s="27">
        <v>20498</v>
      </c>
      <c r="H4" t="s">
        <v>2014</v>
      </c>
      <c r="I4">
        <f>ROUND(MEDIAN(product_prices12[product_price_CI]),2)</f>
        <v>106.97</v>
      </c>
      <c r="K4" t="s">
        <v>2014</v>
      </c>
      <c r="L4">
        <f>ROUND(MEDIAN(product_prices12[product_price_CI_life]),2)</f>
        <v>286.41000000000003</v>
      </c>
    </row>
    <row r="5" spans="1:12" x14ac:dyDescent="0.3">
      <c r="A5" s="27">
        <v>103.07570374550139</v>
      </c>
      <c r="B5" s="27">
        <v>179.53391359913084</v>
      </c>
      <c r="C5" s="27">
        <v>282.60961734463223</v>
      </c>
      <c r="D5" s="27">
        <v>20497</v>
      </c>
      <c r="H5" t="s">
        <v>2015</v>
      </c>
      <c r="I5">
        <f>ROUND(MIN(product_prices12[product_price_CI]),2)</f>
        <v>39.03</v>
      </c>
      <c r="K5" t="s">
        <v>2015</v>
      </c>
      <c r="L5">
        <f>ROUND(MIN(product_prices12[product_price_CI_life]),2)</f>
        <v>220.1</v>
      </c>
    </row>
    <row r="6" spans="1:12" x14ac:dyDescent="0.3">
      <c r="A6" s="27">
        <v>103.59931844707599</v>
      </c>
      <c r="B6" s="27">
        <v>179.52133325948043</v>
      </c>
      <c r="C6" s="27">
        <v>283.12065170655643</v>
      </c>
      <c r="D6" s="27">
        <v>20496</v>
      </c>
      <c r="H6" t="s">
        <v>2016</v>
      </c>
      <c r="I6">
        <f>ROUND(MAX(product_prices12[product_price_CI]),2)</f>
        <v>309.77999999999997</v>
      </c>
      <c r="K6" t="s">
        <v>2016</v>
      </c>
      <c r="L6">
        <f>ROUND(MAX(product_prices12[product_price_CI_life]),2)</f>
        <v>484.34</v>
      </c>
    </row>
    <row r="7" spans="1:12" x14ac:dyDescent="0.3">
      <c r="A7" s="27">
        <v>105.86728173853201</v>
      </c>
      <c r="B7" s="27">
        <v>179.46684134295825</v>
      </c>
      <c r="C7" s="27">
        <v>285.33412308149025</v>
      </c>
      <c r="D7" s="27">
        <v>20495</v>
      </c>
    </row>
    <row r="8" spans="1:12" x14ac:dyDescent="0.3">
      <c r="A8" s="27">
        <v>110.28663844232467</v>
      </c>
      <c r="B8" s="27">
        <v>179.36064921558409</v>
      </c>
      <c r="C8" s="27">
        <v>289.64728765790875</v>
      </c>
      <c r="D8" s="27">
        <v>20494</v>
      </c>
    </row>
    <row r="9" spans="1:12" x14ac:dyDescent="0.3">
      <c r="A9" s="27">
        <v>98.676327214761557</v>
      </c>
      <c r="B9" s="27">
        <v>179.63960612877105</v>
      </c>
      <c r="C9" s="27">
        <v>278.31593334353261</v>
      </c>
      <c r="D9" s="27">
        <v>20493</v>
      </c>
    </row>
    <row r="10" spans="1:12" x14ac:dyDescent="0.3">
      <c r="A10" s="27">
        <v>106.53171448119961</v>
      </c>
      <c r="B10" s="27">
        <v>179.45087654600724</v>
      </c>
      <c r="C10" s="27">
        <v>285.98259102720687</v>
      </c>
      <c r="D10" s="27">
        <v>20492</v>
      </c>
    </row>
    <row r="11" spans="1:12" x14ac:dyDescent="0.3">
      <c r="A11" s="27">
        <v>107.54408661178896</v>
      </c>
      <c r="B11" s="27">
        <v>179.4265510400117</v>
      </c>
      <c r="C11" s="27">
        <v>286.97063765180064</v>
      </c>
      <c r="D11" s="27">
        <v>20491</v>
      </c>
    </row>
    <row r="12" spans="1:12" x14ac:dyDescent="0.3">
      <c r="A12" s="27">
        <v>102.46263995782888</v>
      </c>
      <c r="B12" s="27">
        <v>179.54864282348078</v>
      </c>
      <c r="C12" s="27">
        <v>282.01128278130966</v>
      </c>
      <c r="D12" s="27">
        <v>20490</v>
      </c>
    </row>
    <row r="13" spans="1:12" x14ac:dyDescent="0.3">
      <c r="A13" s="27">
        <v>105.48232355813577</v>
      </c>
      <c r="B13" s="27">
        <v>179.47609088197262</v>
      </c>
      <c r="C13" s="27">
        <v>284.95841444010841</v>
      </c>
      <c r="D13" s="27">
        <v>20489</v>
      </c>
    </row>
    <row r="14" spans="1:12" x14ac:dyDescent="0.3">
      <c r="A14" s="27">
        <v>106.20566774528304</v>
      </c>
      <c r="B14" s="27">
        <v>179.45871073623192</v>
      </c>
      <c r="C14" s="27">
        <v>285.66437848151497</v>
      </c>
      <c r="D14" s="27">
        <v>20488</v>
      </c>
    </row>
    <row r="15" spans="1:12" x14ac:dyDescent="0.3">
      <c r="A15" s="27">
        <v>107.34633167038098</v>
      </c>
      <c r="B15" s="27">
        <v>179.43130278995366</v>
      </c>
      <c r="C15" s="27">
        <v>286.77763446033464</v>
      </c>
      <c r="D15" s="27">
        <v>20487</v>
      </c>
    </row>
    <row r="16" spans="1:12" x14ac:dyDescent="0.3">
      <c r="A16" s="27">
        <v>109.13866541766112</v>
      </c>
      <c r="B16" s="27">
        <v>179.3882348610031</v>
      </c>
      <c r="C16" s="27">
        <v>288.52690027866424</v>
      </c>
      <c r="D16" s="27">
        <v>20486</v>
      </c>
    </row>
    <row r="17" spans="1:4" x14ac:dyDescent="0.3">
      <c r="A17" s="27">
        <v>108.00489260618447</v>
      </c>
      <c r="B17" s="27">
        <v>179.4154784806363</v>
      </c>
      <c r="C17" s="27">
        <v>287.42037108682075</v>
      </c>
      <c r="D17" s="27">
        <v>20485</v>
      </c>
    </row>
    <row r="18" spans="1:4" x14ac:dyDescent="0.3">
      <c r="A18" s="27">
        <v>109.32086676807022</v>
      </c>
      <c r="B18" s="27">
        <v>179.38385663996124</v>
      </c>
      <c r="C18" s="27">
        <v>288.70472340803144</v>
      </c>
      <c r="D18" s="27">
        <v>20484</v>
      </c>
    </row>
    <row r="19" spans="1:4" x14ac:dyDescent="0.3">
      <c r="A19" s="27">
        <v>89.226681419031337</v>
      </c>
      <c r="B19" s="27">
        <v>179.86658828011937</v>
      </c>
      <c r="C19" s="27">
        <v>269.09326969915071</v>
      </c>
      <c r="D19" s="27">
        <v>20483</v>
      </c>
    </row>
    <row r="20" spans="1:4" x14ac:dyDescent="0.3">
      <c r="A20" s="27">
        <v>103.19400612418012</v>
      </c>
      <c r="B20" s="27">
        <v>179.53107128707219</v>
      </c>
      <c r="C20" s="27">
        <v>282.7250774112523</v>
      </c>
      <c r="D20" s="27">
        <v>20482</v>
      </c>
    </row>
    <row r="21" spans="1:4" x14ac:dyDescent="0.3">
      <c r="A21" s="27">
        <v>111.22143440675826</v>
      </c>
      <c r="B21" s="27">
        <v>179.33818558824527</v>
      </c>
      <c r="C21" s="27">
        <v>290.55961999500352</v>
      </c>
      <c r="D21" s="27">
        <v>20481</v>
      </c>
    </row>
    <row r="22" spans="1:4" x14ac:dyDescent="0.3">
      <c r="A22" s="27">
        <v>105.53854931026582</v>
      </c>
      <c r="B22" s="27">
        <v>179.47473992977922</v>
      </c>
      <c r="C22" s="27">
        <v>285.01328924004503</v>
      </c>
      <c r="D22" s="27">
        <v>20480</v>
      </c>
    </row>
    <row r="23" spans="1:4" x14ac:dyDescent="0.3">
      <c r="A23" s="27">
        <v>102.93710468947177</v>
      </c>
      <c r="B23" s="27">
        <v>179.53724354462017</v>
      </c>
      <c r="C23" s="27">
        <v>282.47434823409196</v>
      </c>
      <c r="D23" s="27">
        <v>20479</v>
      </c>
    </row>
    <row r="24" spans="1:4" x14ac:dyDescent="0.3">
      <c r="A24" s="27">
        <v>108.70361680598312</v>
      </c>
      <c r="B24" s="27">
        <v>179.39868881163608</v>
      </c>
      <c r="C24" s="27">
        <v>288.10230561761921</v>
      </c>
      <c r="D24" s="27">
        <v>20478</v>
      </c>
    </row>
    <row r="25" spans="1:4" x14ac:dyDescent="0.3">
      <c r="A25" s="27">
        <v>107.57967299052866</v>
      </c>
      <c r="B25" s="27">
        <v>179.42569595099408</v>
      </c>
      <c r="C25" s="27">
        <v>287.00536894152276</v>
      </c>
      <c r="D25" s="27">
        <v>20477</v>
      </c>
    </row>
    <row r="26" spans="1:4" x14ac:dyDescent="0.3">
      <c r="A26" s="27">
        <v>106.66306047846476</v>
      </c>
      <c r="B26" s="27">
        <v>179.44772057036533</v>
      </c>
      <c r="C26" s="27">
        <v>286.11078104883006</v>
      </c>
      <c r="D26" s="27">
        <v>20476</v>
      </c>
    </row>
    <row r="27" spans="1:4" x14ac:dyDescent="0.3">
      <c r="A27" s="27">
        <v>108.17436039806115</v>
      </c>
      <c r="B27" s="27">
        <v>179.41140636056406</v>
      </c>
      <c r="C27" s="27">
        <v>287.5857667586252</v>
      </c>
      <c r="D27" s="27">
        <v>20475</v>
      </c>
    </row>
    <row r="28" spans="1:4" x14ac:dyDescent="0.3">
      <c r="A28" s="27">
        <v>112.91953594845526</v>
      </c>
      <c r="B28" s="27">
        <v>179.29737795883281</v>
      </c>
      <c r="C28" s="27">
        <v>292.21691390728807</v>
      </c>
      <c r="D28" s="27">
        <v>20474</v>
      </c>
    </row>
    <row r="29" spans="1:4" x14ac:dyDescent="0.3">
      <c r="A29" s="27">
        <v>107.12008314842294</v>
      </c>
      <c r="B29" s="27">
        <v>179.4367391676945</v>
      </c>
      <c r="C29" s="27">
        <v>286.5568223161174</v>
      </c>
      <c r="D29" s="27">
        <v>20473</v>
      </c>
    </row>
    <row r="30" spans="1:4" x14ac:dyDescent="0.3">
      <c r="A30" s="27">
        <v>108.83549987513675</v>
      </c>
      <c r="B30" s="27">
        <v>179.39551975488678</v>
      </c>
      <c r="C30" s="27">
        <v>288.23101963002352</v>
      </c>
      <c r="D30" s="27">
        <v>20472</v>
      </c>
    </row>
    <row r="31" spans="1:4" x14ac:dyDescent="0.3">
      <c r="A31" s="27">
        <v>106.23896058015616</v>
      </c>
      <c r="B31" s="27">
        <v>179.45791078519824</v>
      </c>
      <c r="C31" s="27">
        <v>285.69687136535441</v>
      </c>
      <c r="D31" s="27">
        <v>20471</v>
      </c>
    </row>
    <row r="32" spans="1:4" x14ac:dyDescent="0.3">
      <c r="A32" s="27">
        <v>106.85100970447915</v>
      </c>
      <c r="B32" s="27">
        <v>179.44320451644913</v>
      </c>
      <c r="C32" s="27">
        <v>286.29421422092827</v>
      </c>
      <c r="D32" s="27">
        <v>20470</v>
      </c>
    </row>
    <row r="33" spans="1:4" x14ac:dyDescent="0.3">
      <c r="A33" s="27">
        <v>96.398273535293853</v>
      </c>
      <c r="B33" s="27">
        <v>179.69433040004893</v>
      </c>
      <c r="C33" s="27">
        <v>276.09260393534277</v>
      </c>
      <c r="D33" s="27">
        <v>20469</v>
      </c>
    </row>
    <row r="34" spans="1:4" x14ac:dyDescent="0.3">
      <c r="A34" s="27">
        <v>99.553977410613712</v>
      </c>
      <c r="B34" s="27">
        <v>179.61852203054212</v>
      </c>
      <c r="C34" s="27">
        <v>279.17249944115582</v>
      </c>
      <c r="D34" s="27">
        <v>20468</v>
      </c>
    </row>
    <row r="35" spans="1:4" x14ac:dyDescent="0.3">
      <c r="A35" s="27">
        <v>108.4502696006131</v>
      </c>
      <c r="B35" s="27">
        <v>179.40477653550874</v>
      </c>
      <c r="C35" s="27">
        <v>287.85504613612181</v>
      </c>
      <c r="D35" s="27">
        <v>20467</v>
      </c>
    </row>
    <row r="36" spans="1:4" x14ac:dyDescent="0.3">
      <c r="A36" s="27">
        <v>109.31881283607991</v>
      </c>
      <c r="B36" s="27">
        <v>179.38390599518826</v>
      </c>
      <c r="C36" s="27">
        <v>288.70271883126816</v>
      </c>
      <c r="D36" s="27">
        <v>20466</v>
      </c>
    </row>
    <row r="37" spans="1:4" x14ac:dyDescent="0.3">
      <c r="A37" s="27">
        <v>109.31958226099945</v>
      </c>
      <c r="B37" s="27">
        <v>179.38388750619202</v>
      </c>
      <c r="C37" s="27">
        <v>288.70346976719145</v>
      </c>
      <c r="D37" s="27">
        <v>20465</v>
      </c>
    </row>
    <row r="38" spans="1:4" x14ac:dyDescent="0.3">
      <c r="A38" s="27">
        <v>105.55553263335179</v>
      </c>
      <c r="B38" s="27">
        <v>179.47433186624576</v>
      </c>
      <c r="C38" s="27">
        <v>285.02986449959758</v>
      </c>
      <c r="D38" s="27">
        <v>20464</v>
      </c>
    </row>
    <row r="39" spans="1:4" x14ac:dyDescent="0.3">
      <c r="A39" s="27">
        <v>108.98868430453055</v>
      </c>
      <c r="B39" s="27">
        <v>179.39183882809317</v>
      </c>
      <c r="C39" s="27">
        <v>288.38052313262369</v>
      </c>
      <c r="D39" s="27">
        <v>20463</v>
      </c>
    </row>
    <row r="40" spans="1:4" x14ac:dyDescent="0.3">
      <c r="A40" s="27">
        <v>96.784338571847073</v>
      </c>
      <c r="B40" s="27">
        <v>179.68505642360239</v>
      </c>
      <c r="C40" s="27">
        <v>276.46939499544948</v>
      </c>
      <c r="D40" s="27">
        <v>20462</v>
      </c>
    </row>
    <row r="41" spans="1:4" x14ac:dyDescent="0.3">
      <c r="A41" s="27">
        <v>106.35037653676054</v>
      </c>
      <c r="B41" s="27">
        <v>179.4552337084277</v>
      </c>
      <c r="C41" s="27">
        <v>285.80561024518823</v>
      </c>
      <c r="D41" s="27">
        <v>20461</v>
      </c>
    </row>
    <row r="42" spans="1:4" x14ac:dyDescent="0.3">
      <c r="A42" s="27">
        <v>110.40583858799164</v>
      </c>
      <c r="B42" s="27">
        <v>179.35778480477327</v>
      </c>
      <c r="C42" s="27">
        <v>289.76362339276488</v>
      </c>
      <c r="D42" s="27">
        <v>20460</v>
      </c>
    </row>
    <row r="43" spans="1:4" x14ac:dyDescent="0.3">
      <c r="A43" s="27">
        <v>109.12659453016293</v>
      </c>
      <c r="B43" s="27">
        <v>179.38852491857935</v>
      </c>
      <c r="C43" s="27">
        <v>288.51511944874227</v>
      </c>
      <c r="D43" s="27">
        <v>20459</v>
      </c>
    </row>
    <row r="44" spans="1:4" x14ac:dyDescent="0.3">
      <c r="A44" s="27">
        <v>109.22395871260713</v>
      </c>
      <c r="B44" s="27">
        <v>179.38618530190735</v>
      </c>
      <c r="C44" s="27">
        <v>288.6101440145145</v>
      </c>
      <c r="D44" s="27">
        <v>20458</v>
      </c>
    </row>
    <row r="45" spans="1:4" x14ac:dyDescent="0.3">
      <c r="A45" s="27">
        <v>106.039586548724</v>
      </c>
      <c r="B45" s="27">
        <v>179.46270127912442</v>
      </c>
      <c r="C45" s="27">
        <v>285.50228782784842</v>
      </c>
      <c r="D45" s="27">
        <v>20457</v>
      </c>
    </row>
    <row r="46" spans="1:4" x14ac:dyDescent="0.3">
      <c r="A46" s="27">
        <v>95.272736005864999</v>
      </c>
      <c r="B46" s="27">
        <v>179.72136731252374</v>
      </c>
      <c r="C46" s="27">
        <v>274.99410331838874</v>
      </c>
      <c r="D46" s="27">
        <v>20456</v>
      </c>
    </row>
    <row r="47" spans="1:4" x14ac:dyDescent="0.3">
      <c r="A47" s="27">
        <v>106.49586619816937</v>
      </c>
      <c r="B47" s="27">
        <v>179.45173790507494</v>
      </c>
      <c r="C47" s="27">
        <v>285.94760410324432</v>
      </c>
      <c r="D47" s="27">
        <v>20455</v>
      </c>
    </row>
    <row r="48" spans="1:4" x14ac:dyDescent="0.3">
      <c r="A48" s="27">
        <v>108.66927177459853</v>
      </c>
      <c r="B48" s="27">
        <v>179.39951409665872</v>
      </c>
      <c r="C48" s="27">
        <v>288.06878587125726</v>
      </c>
      <c r="D48" s="27">
        <v>20454</v>
      </c>
    </row>
    <row r="49" spans="1:4" x14ac:dyDescent="0.3">
      <c r="A49" s="27">
        <v>110.14361231197461</v>
      </c>
      <c r="B49" s="27">
        <v>179.36408615951677</v>
      </c>
      <c r="C49" s="27">
        <v>289.50769847149138</v>
      </c>
      <c r="D49" s="27">
        <v>20453</v>
      </c>
    </row>
    <row r="50" spans="1:4" x14ac:dyDescent="0.3">
      <c r="A50" s="27">
        <v>103.1279557539542</v>
      </c>
      <c r="B50" s="27">
        <v>179.53265820266498</v>
      </c>
      <c r="C50" s="27">
        <v>282.66061395661916</v>
      </c>
      <c r="D50" s="27">
        <v>20450</v>
      </c>
    </row>
    <row r="51" spans="1:4" x14ac:dyDescent="0.3">
      <c r="A51" s="27">
        <v>102.03263598986413</v>
      </c>
      <c r="B51" s="27">
        <v>179.55897378813202</v>
      </c>
      <c r="C51" s="27">
        <v>281.59160977799615</v>
      </c>
      <c r="D51" s="27">
        <v>20449</v>
      </c>
    </row>
    <row r="52" spans="1:4" x14ac:dyDescent="0.3">
      <c r="A52" s="27">
        <v>107.02740777406615</v>
      </c>
      <c r="B52" s="27">
        <v>179.43896599454649</v>
      </c>
      <c r="C52" s="27">
        <v>286.46637376861264</v>
      </c>
      <c r="D52" s="27">
        <v>20448</v>
      </c>
    </row>
    <row r="53" spans="1:4" x14ac:dyDescent="0.3">
      <c r="A53" s="27">
        <v>109.15671943302411</v>
      </c>
      <c r="B53" s="27">
        <v>179.38780103159661</v>
      </c>
      <c r="C53" s="27">
        <v>288.54452046462075</v>
      </c>
      <c r="D53" s="27">
        <v>20447</v>
      </c>
    </row>
    <row r="54" spans="1:4" x14ac:dyDescent="0.3">
      <c r="A54" s="27">
        <v>107.8334572843642</v>
      </c>
      <c r="B54" s="27">
        <v>179.41959786024498</v>
      </c>
      <c r="C54" s="27">
        <v>287.25305514460916</v>
      </c>
      <c r="D54" s="27">
        <v>20446</v>
      </c>
    </row>
    <row r="55" spans="1:4" x14ac:dyDescent="0.3">
      <c r="A55" s="27">
        <v>103.73825269248647</v>
      </c>
      <c r="B55" s="27">
        <v>179.51799520418666</v>
      </c>
      <c r="C55" s="27">
        <v>283.25624789667313</v>
      </c>
      <c r="D55" s="27">
        <v>20445</v>
      </c>
    </row>
    <row r="56" spans="1:4" x14ac:dyDescent="0.3">
      <c r="A56" s="27">
        <v>96.523725978772688</v>
      </c>
      <c r="B56" s="27">
        <v>179.69131681680486</v>
      </c>
      <c r="C56" s="27">
        <v>276.21504279557757</v>
      </c>
      <c r="D56" s="27">
        <v>20444</v>
      </c>
    </row>
    <row r="57" spans="1:4" x14ac:dyDescent="0.3">
      <c r="A57" s="27">
        <v>101.893860526034</v>
      </c>
      <c r="B57" s="27">
        <v>179.56230788287635</v>
      </c>
      <c r="C57" s="27">
        <v>281.45616840891034</v>
      </c>
      <c r="D57" s="27">
        <v>20443</v>
      </c>
    </row>
    <row r="58" spans="1:4" x14ac:dyDescent="0.3">
      <c r="A58" s="27">
        <v>108.2760357135468</v>
      </c>
      <c r="B58" s="27">
        <v>179.40896320882004</v>
      </c>
      <c r="C58" s="27">
        <v>287.68499892236684</v>
      </c>
      <c r="D58" s="27">
        <v>20442</v>
      </c>
    </row>
    <row r="59" spans="1:4" x14ac:dyDescent="0.3">
      <c r="A59" s="27">
        <v>108.54576426751244</v>
      </c>
      <c r="B59" s="27">
        <v>179.40248188226064</v>
      </c>
      <c r="C59" s="27">
        <v>287.94824614977307</v>
      </c>
      <c r="D59" s="27">
        <v>20441</v>
      </c>
    </row>
    <row r="60" spans="1:4" x14ac:dyDescent="0.3">
      <c r="A60" s="27">
        <v>105.45113271528288</v>
      </c>
      <c r="B60" s="27">
        <v>179.47684031241664</v>
      </c>
      <c r="C60" s="27">
        <v>284.92797302769952</v>
      </c>
      <c r="D60" s="27">
        <v>20440</v>
      </c>
    </row>
    <row r="61" spans="1:4" x14ac:dyDescent="0.3">
      <c r="A61" s="27">
        <v>105.09075521929783</v>
      </c>
      <c r="B61" s="27">
        <v>179.48549915224291</v>
      </c>
      <c r="C61" s="27">
        <v>284.57625437154076</v>
      </c>
      <c r="D61" s="27">
        <v>20439</v>
      </c>
    </row>
    <row r="62" spans="1:4" x14ac:dyDescent="0.3">
      <c r="A62" s="27">
        <v>107.56798469014709</v>
      </c>
      <c r="B62" s="27">
        <v>179.42597680396941</v>
      </c>
      <c r="C62" s="27">
        <v>286.99396149411649</v>
      </c>
      <c r="D62" s="27">
        <v>20438</v>
      </c>
    </row>
    <row r="63" spans="1:4" x14ac:dyDescent="0.3">
      <c r="A63" s="27">
        <v>107.43064668950267</v>
      </c>
      <c r="B63" s="27">
        <v>179.42927683145103</v>
      </c>
      <c r="C63" s="27">
        <v>286.85992352095371</v>
      </c>
      <c r="D63" s="27">
        <v>20437</v>
      </c>
    </row>
    <row r="64" spans="1:4" x14ac:dyDescent="0.3">
      <c r="A64" s="27">
        <v>107.8481282781304</v>
      </c>
      <c r="B64" s="27">
        <v>179.41924533504456</v>
      </c>
      <c r="C64" s="27">
        <v>287.26737361317498</v>
      </c>
      <c r="D64" s="27">
        <v>20436</v>
      </c>
    </row>
    <row r="65" spans="1:4" x14ac:dyDescent="0.3">
      <c r="A65" s="27">
        <v>104.52316980037902</v>
      </c>
      <c r="B65" s="27">
        <v>179.49913644334245</v>
      </c>
      <c r="C65" s="27">
        <v>284.02230624372146</v>
      </c>
      <c r="D65" s="27">
        <v>20435</v>
      </c>
    </row>
    <row r="66" spans="1:4" x14ac:dyDescent="0.3">
      <c r="A66" s="27">
        <v>106.99685031594041</v>
      </c>
      <c r="B66" s="27">
        <v>179.43970023556076</v>
      </c>
      <c r="C66" s="27">
        <v>286.43655055150117</v>
      </c>
      <c r="D66" s="27">
        <v>20434</v>
      </c>
    </row>
    <row r="67" spans="1:4" x14ac:dyDescent="0.3">
      <c r="A67" s="27">
        <v>109.12720658168898</v>
      </c>
      <c r="B67" s="27">
        <v>179.38851021128002</v>
      </c>
      <c r="C67" s="27">
        <v>288.51571679296899</v>
      </c>
      <c r="D67" s="27">
        <v>20433</v>
      </c>
    </row>
    <row r="68" spans="1:4" x14ac:dyDescent="0.3">
      <c r="A68" s="27">
        <v>98.904264457233424</v>
      </c>
      <c r="B68" s="27">
        <v>179.634130358058</v>
      </c>
      <c r="C68" s="27">
        <v>278.53839481529144</v>
      </c>
      <c r="D68" s="27">
        <v>20432</v>
      </c>
    </row>
    <row r="69" spans="1:4" x14ac:dyDescent="0.3">
      <c r="A69" s="27">
        <v>108.77796783422797</v>
      </c>
      <c r="B69" s="27">
        <v>179.39690221040132</v>
      </c>
      <c r="C69" s="27">
        <v>288.1748700446293</v>
      </c>
      <c r="D69" s="27">
        <v>20431</v>
      </c>
    </row>
    <row r="70" spans="1:4" x14ac:dyDescent="0.3">
      <c r="A70" s="27">
        <v>105.12899697950077</v>
      </c>
      <c r="B70" s="27">
        <v>179.48458031598443</v>
      </c>
      <c r="C70" s="27">
        <v>284.61357729548519</v>
      </c>
      <c r="D70" s="27">
        <v>20430</v>
      </c>
    </row>
    <row r="71" spans="1:4" x14ac:dyDescent="0.3">
      <c r="A71" s="27">
        <v>108.54276612538011</v>
      </c>
      <c r="B71" s="27">
        <v>179.40255392507683</v>
      </c>
      <c r="C71" s="27">
        <v>287.94532005045693</v>
      </c>
      <c r="D71" s="27">
        <v>20429</v>
      </c>
    </row>
    <row r="72" spans="1:4" x14ac:dyDescent="0.3">
      <c r="A72" s="27">
        <v>102.33977852752098</v>
      </c>
      <c r="B72" s="27">
        <v>179.55159461504567</v>
      </c>
      <c r="C72" s="27">
        <v>281.89137314256664</v>
      </c>
      <c r="D72" s="27">
        <v>20428</v>
      </c>
    </row>
    <row r="73" spans="1:4" x14ac:dyDescent="0.3">
      <c r="A73" s="27">
        <v>95.118679795945297</v>
      </c>
      <c r="B73" s="27">
        <v>179.72506788753478</v>
      </c>
      <c r="C73" s="27">
        <v>274.84374768348005</v>
      </c>
      <c r="D73" s="27">
        <v>20427</v>
      </c>
    </row>
    <row r="74" spans="1:4" x14ac:dyDescent="0.3">
      <c r="A74" s="27">
        <v>104.32651572898959</v>
      </c>
      <c r="B74" s="27">
        <v>179.5038613754466</v>
      </c>
      <c r="C74" s="27">
        <v>283.8303771044362</v>
      </c>
      <c r="D74" s="27">
        <v>20426</v>
      </c>
    </row>
    <row r="75" spans="1:4" x14ac:dyDescent="0.3">
      <c r="A75" s="27">
        <v>108.31241598294437</v>
      </c>
      <c r="B75" s="27">
        <v>179.40808902735907</v>
      </c>
      <c r="C75" s="27">
        <v>287.72050501030344</v>
      </c>
      <c r="D75" s="27">
        <v>20425</v>
      </c>
    </row>
    <row r="76" spans="1:4" x14ac:dyDescent="0.3">
      <c r="A76" s="27">
        <v>106.25913726227643</v>
      </c>
      <c r="B76" s="27">
        <v>179.45742598512535</v>
      </c>
      <c r="C76" s="27">
        <v>285.71656324740178</v>
      </c>
      <c r="D76" s="27">
        <v>20424</v>
      </c>
    </row>
    <row r="77" spans="1:4" x14ac:dyDescent="0.3">
      <c r="A77" s="27">
        <v>107.11714569385084</v>
      </c>
      <c r="B77" s="27">
        <v>179.43680974966173</v>
      </c>
      <c r="C77" s="27">
        <v>286.55395544351256</v>
      </c>
      <c r="D77" s="27">
        <v>20423</v>
      </c>
    </row>
    <row r="78" spans="1:4" x14ac:dyDescent="0.3">
      <c r="A78" s="27">
        <v>104.93815585730694</v>
      </c>
      <c r="B78" s="27">
        <v>179.4891656540814</v>
      </c>
      <c r="C78" s="27">
        <v>284.42732151138836</v>
      </c>
      <c r="D78" s="27">
        <v>20422</v>
      </c>
    </row>
    <row r="79" spans="1:4" x14ac:dyDescent="0.3">
      <c r="A79" s="27">
        <v>108.31936927020908</v>
      </c>
      <c r="B79" s="27">
        <v>179.40792194673281</v>
      </c>
      <c r="C79" s="27">
        <v>287.72729121694192</v>
      </c>
      <c r="D79" s="27">
        <v>20421</v>
      </c>
    </row>
    <row r="80" spans="1:4" x14ac:dyDescent="0.3">
      <c r="A80" s="27">
        <v>108.15942167489803</v>
      </c>
      <c r="B80" s="27">
        <v>179.41176532195848</v>
      </c>
      <c r="C80" s="27">
        <v>287.57118699685651</v>
      </c>
      <c r="D80" s="27">
        <v>20420</v>
      </c>
    </row>
    <row r="81" spans="1:4" x14ac:dyDescent="0.3">
      <c r="A81" s="27">
        <v>108.29168046894866</v>
      </c>
      <c r="B81" s="27">
        <v>179.40858728110626</v>
      </c>
      <c r="C81" s="27">
        <v>287.70026775005493</v>
      </c>
      <c r="D81" s="27">
        <v>20419</v>
      </c>
    </row>
    <row r="82" spans="1:4" x14ac:dyDescent="0.3">
      <c r="A82" s="27">
        <v>95.436509082978063</v>
      </c>
      <c r="B82" s="27">
        <v>179.71743331322557</v>
      </c>
      <c r="C82" s="27">
        <v>275.15394239620366</v>
      </c>
      <c r="D82" s="27">
        <v>20418</v>
      </c>
    </row>
    <row r="83" spans="1:4" x14ac:dyDescent="0.3">
      <c r="A83" s="27">
        <v>104.37410315748645</v>
      </c>
      <c r="B83" s="27">
        <v>179.50271801269898</v>
      </c>
      <c r="C83" s="27">
        <v>283.87682117018539</v>
      </c>
      <c r="D83" s="27">
        <v>20417</v>
      </c>
    </row>
    <row r="84" spans="1:4" x14ac:dyDescent="0.3">
      <c r="A84" s="27">
        <v>109.3317542205065</v>
      </c>
      <c r="B84" s="27">
        <v>179.3835950184575</v>
      </c>
      <c r="C84" s="27">
        <v>288.715349238964</v>
      </c>
      <c r="D84" s="27">
        <v>20416</v>
      </c>
    </row>
    <row r="85" spans="1:4" x14ac:dyDescent="0.3">
      <c r="A85" s="27">
        <v>107.08390684269222</v>
      </c>
      <c r="B85" s="27">
        <v>179.43760842155913</v>
      </c>
      <c r="C85" s="27">
        <v>286.52151526425132</v>
      </c>
      <c r="D85" s="27">
        <v>20415</v>
      </c>
    </row>
    <row r="86" spans="1:4" x14ac:dyDescent="0.3">
      <c r="A86" s="27">
        <v>104.68700388064349</v>
      </c>
      <c r="B86" s="27">
        <v>179.49520004642929</v>
      </c>
      <c r="C86" s="27">
        <v>284.18220392707281</v>
      </c>
      <c r="D86" s="27">
        <v>20414</v>
      </c>
    </row>
    <row r="87" spans="1:4" x14ac:dyDescent="0.3">
      <c r="A87" s="27">
        <v>106.46212208186195</v>
      </c>
      <c r="B87" s="27">
        <v>179.4525487047058</v>
      </c>
      <c r="C87" s="27">
        <v>285.91467078656774</v>
      </c>
      <c r="D87" s="27">
        <v>20413</v>
      </c>
    </row>
    <row r="88" spans="1:4" x14ac:dyDescent="0.3">
      <c r="A88" s="27">
        <v>165.31009984174204</v>
      </c>
      <c r="B88" s="27">
        <v>178.03748887332577</v>
      </c>
      <c r="C88" s="27">
        <v>343.34758871506779</v>
      </c>
      <c r="D88" s="27">
        <v>20412</v>
      </c>
    </row>
    <row r="89" spans="1:4" x14ac:dyDescent="0.3">
      <c r="A89" s="27">
        <v>97.234848761095236</v>
      </c>
      <c r="B89" s="27">
        <v>179.67423424281881</v>
      </c>
      <c r="C89" s="27">
        <v>276.90908300391402</v>
      </c>
      <c r="D89" s="27">
        <v>20411</v>
      </c>
    </row>
    <row r="90" spans="1:4" x14ac:dyDescent="0.3">
      <c r="A90" s="27">
        <v>95.85406990439219</v>
      </c>
      <c r="B90" s="27">
        <v>179.70740299427166</v>
      </c>
      <c r="C90" s="27">
        <v>275.56147289866385</v>
      </c>
      <c r="D90" s="27">
        <v>20410</v>
      </c>
    </row>
    <row r="91" spans="1:4" x14ac:dyDescent="0.3">
      <c r="A91" s="27">
        <v>105.36937302157409</v>
      </c>
      <c r="B91" s="27">
        <v>179.47880477087023</v>
      </c>
      <c r="C91" s="27">
        <v>284.84817779244429</v>
      </c>
      <c r="D91" s="27">
        <v>20409</v>
      </c>
    </row>
    <row r="92" spans="1:4" x14ac:dyDescent="0.3">
      <c r="A92" s="27">
        <v>107.11535837342855</v>
      </c>
      <c r="B92" s="27">
        <v>179.43685269588642</v>
      </c>
      <c r="C92" s="27">
        <v>286.55221106931498</v>
      </c>
      <c r="D92" s="27">
        <v>20408</v>
      </c>
    </row>
    <row r="93" spans="1:4" x14ac:dyDescent="0.3">
      <c r="A93" s="27">
        <v>303.05205351147754</v>
      </c>
      <c r="B93" s="27">
        <v>174.7169300082804</v>
      </c>
      <c r="C93" s="27">
        <v>477.76898351975797</v>
      </c>
      <c r="D93" s="27">
        <v>20407</v>
      </c>
    </row>
    <row r="94" spans="1:4" x14ac:dyDescent="0.3">
      <c r="A94" s="27">
        <v>98.099928752601315</v>
      </c>
      <c r="B94" s="27">
        <v>179.65345289328761</v>
      </c>
      <c r="C94" s="27">
        <v>277.75338164588891</v>
      </c>
      <c r="D94" s="27">
        <v>20406</v>
      </c>
    </row>
    <row r="95" spans="1:4" x14ac:dyDescent="0.3">
      <c r="A95" s="27">
        <v>105.37624563029729</v>
      </c>
      <c r="B95" s="27">
        <v>179.47863964132111</v>
      </c>
      <c r="C95" s="27">
        <v>284.8548852716184</v>
      </c>
      <c r="D95" s="27">
        <v>20405</v>
      </c>
    </row>
    <row r="96" spans="1:4" x14ac:dyDescent="0.3">
      <c r="A96" s="27">
        <v>97.383491848798386</v>
      </c>
      <c r="B96" s="27">
        <v>179.67066350292851</v>
      </c>
      <c r="C96" s="27">
        <v>277.05415535172688</v>
      </c>
      <c r="D96" s="27">
        <v>20404</v>
      </c>
    </row>
    <row r="97" spans="1:4" x14ac:dyDescent="0.3">
      <c r="A97" s="27">
        <v>104.73623929131043</v>
      </c>
      <c r="B97" s="27">
        <v>179.49401707737212</v>
      </c>
      <c r="C97" s="27">
        <v>284.23025636868255</v>
      </c>
      <c r="D97" s="27">
        <v>20403</v>
      </c>
    </row>
    <row r="98" spans="1:4" x14ac:dyDescent="0.3">
      <c r="A98" s="27">
        <v>108.18115364315007</v>
      </c>
      <c r="B98" s="27">
        <v>179.411243126171</v>
      </c>
      <c r="C98" s="27">
        <v>287.59239676932106</v>
      </c>
      <c r="D98" s="27">
        <v>20402</v>
      </c>
    </row>
    <row r="99" spans="1:4" x14ac:dyDescent="0.3">
      <c r="A99" s="27">
        <v>109.14256658335837</v>
      </c>
      <c r="B99" s="27">
        <v>179.38814111786297</v>
      </c>
      <c r="C99" s="27">
        <v>288.53070770122133</v>
      </c>
      <c r="D99" s="27">
        <v>20401</v>
      </c>
    </row>
    <row r="100" spans="1:4" x14ac:dyDescent="0.3">
      <c r="A100" s="27">
        <v>81.593702700633955</v>
      </c>
      <c r="B100" s="27">
        <v>180.04989371052099</v>
      </c>
      <c r="C100" s="27">
        <v>261.64359641115493</v>
      </c>
      <c r="D100" s="27">
        <v>20400</v>
      </c>
    </row>
    <row r="101" spans="1:4" x14ac:dyDescent="0.3">
      <c r="A101" s="27">
        <v>304.09955346122626</v>
      </c>
      <c r="B101" s="27">
        <v>174.69163233394039</v>
      </c>
      <c r="C101" s="27">
        <v>478.79118579516665</v>
      </c>
      <c r="D101" s="27">
        <v>20399</v>
      </c>
    </row>
    <row r="102" spans="1:4" x14ac:dyDescent="0.3">
      <c r="A102" s="27">
        <v>107.61696301525789</v>
      </c>
      <c r="B102" s="27">
        <v>179.424799925</v>
      </c>
      <c r="C102" s="27">
        <v>287.04176294025791</v>
      </c>
      <c r="D102" s="27">
        <v>20398</v>
      </c>
    </row>
    <row r="103" spans="1:4" x14ac:dyDescent="0.3">
      <c r="A103" s="27">
        <v>99.768973116262828</v>
      </c>
      <c r="B103" s="27">
        <v>179.61335704111346</v>
      </c>
      <c r="C103" s="27">
        <v>279.38233015737626</v>
      </c>
      <c r="D103" s="27">
        <v>20397</v>
      </c>
    </row>
    <row r="104" spans="1:4" x14ac:dyDescent="0.3">
      <c r="A104" s="27">
        <v>43.12257145797853</v>
      </c>
      <c r="B104" s="27">
        <v>180.97323134998203</v>
      </c>
      <c r="C104" s="27">
        <v>224.09580280796055</v>
      </c>
      <c r="D104" s="27">
        <v>20396</v>
      </c>
    </row>
    <row r="105" spans="1:4" x14ac:dyDescent="0.3">
      <c r="A105" s="27">
        <v>108.93337000124562</v>
      </c>
      <c r="B105" s="27">
        <v>179.39316799814753</v>
      </c>
      <c r="C105" s="27">
        <v>288.32653799939317</v>
      </c>
      <c r="D105" s="27">
        <v>20395</v>
      </c>
    </row>
    <row r="106" spans="1:4" x14ac:dyDescent="0.3">
      <c r="A106" s="27">
        <v>304.53949148668454</v>
      </c>
      <c r="B106" s="27">
        <v>174.68100739362558</v>
      </c>
      <c r="C106" s="27">
        <v>479.22049888031012</v>
      </c>
      <c r="D106" s="27">
        <v>20394</v>
      </c>
    </row>
    <row r="107" spans="1:4" x14ac:dyDescent="0.3">
      <c r="A107" s="27">
        <v>106.70738237543466</v>
      </c>
      <c r="B107" s="27">
        <v>179.44665560344654</v>
      </c>
      <c r="C107" s="27">
        <v>286.15403797888121</v>
      </c>
      <c r="D107" s="27">
        <v>20393</v>
      </c>
    </row>
    <row r="108" spans="1:4" x14ac:dyDescent="0.3">
      <c r="A108" s="27">
        <v>106.36974448504637</v>
      </c>
      <c r="B108" s="27">
        <v>179.45476833907762</v>
      </c>
      <c r="C108" s="27">
        <v>285.82451282412399</v>
      </c>
      <c r="D108" s="27">
        <v>20392</v>
      </c>
    </row>
    <row r="109" spans="1:4" x14ac:dyDescent="0.3">
      <c r="A109" s="27">
        <v>106.92849796895597</v>
      </c>
      <c r="B109" s="27">
        <v>179.44134261801221</v>
      </c>
      <c r="C109" s="27">
        <v>286.36984058696817</v>
      </c>
      <c r="D109" s="27">
        <v>20391</v>
      </c>
    </row>
    <row r="110" spans="1:4" x14ac:dyDescent="0.3">
      <c r="A110" s="27">
        <v>101.84254495882296</v>
      </c>
      <c r="B110" s="27">
        <v>179.56354074163806</v>
      </c>
      <c r="C110" s="27">
        <v>281.40608570046101</v>
      </c>
      <c r="D110" s="27">
        <v>20390</v>
      </c>
    </row>
    <row r="111" spans="1:4" x14ac:dyDescent="0.3">
      <c r="A111" s="27">
        <v>107.58059914723218</v>
      </c>
      <c r="B111" s="27">
        <v>179.42567369678261</v>
      </c>
      <c r="C111" s="27">
        <v>287.0062728440148</v>
      </c>
      <c r="D111" s="27">
        <v>20389</v>
      </c>
    </row>
    <row r="112" spans="1:4" x14ac:dyDescent="0.3">
      <c r="A112" s="27">
        <v>101.71861049646255</v>
      </c>
      <c r="B112" s="27">
        <v>179.56651826587171</v>
      </c>
      <c r="C112" s="27">
        <v>281.28512876233424</v>
      </c>
      <c r="D112" s="27">
        <v>20388</v>
      </c>
    </row>
    <row r="113" spans="1:4" x14ac:dyDescent="0.3">
      <c r="A113" s="27">
        <v>104.10463234316543</v>
      </c>
      <c r="B113" s="27">
        <v>179.50919245405589</v>
      </c>
      <c r="C113" s="27">
        <v>283.61382479722135</v>
      </c>
      <c r="D113" s="27">
        <v>20387</v>
      </c>
    </row>
    <row r="114" spans="1:4" x14ac:dyDescent="0.3">
      <c r="A114" s="27">
        <v>109.19418955160138</v>
      </c>
      <c r="B114" s="27">
        <v>179.38690064181955</v>
      </c>
      <c r="C114" s="27">
        <v>288.58109019342095</v>
      </c>
      <c r="D114" s="27">
        <v>20386</v>
      </c>
    </row>
    <row r="115" spans="1:4" x14ac:dyDescent="0.3">
      <c r="A115" s="27">
        <v>109.15675441484534</v>
      </c>
      <c r="B115" s="27">
        <v>179.38780019099991</v>
      </c>
      <c r="C115" s="27">
        <v>288.54455460584524</v>
      </c>
      <c r="D115" s="27">
        <v>20385</v>
      </c>
    </row>
    <row r="116" spans="1:4" x14ac:dyDescent="0.3">
      <c r="A116" s="27">
        <v>107.71849613290387</v>
      </c>
      <c r="B116" s="27">
        <v>179.42236022496974</v>
      </c>
      <c r="C116" s="27">
        <v>287.14085635787359</v>
      </c>
      <c r="D116" s="27">
        <v>20384</v>
      </c>
    </row>
    <row r="117" spans="1:4" x14ac:dyDescent="0.3">
      <c r="A117" s="27">
        <v>97.730460295129518</v>
      </c>
      <c r="B117" s="27">
        <v>179.66232849084977</v>
      </c>
      <c r="C117" s="27">
        <v>277.39278878597929</v>
      </c>
      <c r="D117" s="27">
        <v>20383</v>
      </c>
    </row>
    <row r="118" spans="1:4" x14ac:dyDescent="0.3">
      <c r="A118" s="27">
        <v>106.87616349729085</v>
      </c>
      <c r="B118" s="27">
        <v>179.44260011813873</v>
      </c>
      <c r="C118" s="27">
        <v>286.31876361542959</v>
      </c>
      <c r="D118" s="27">
        <v>20382</v>
      </c>
    </row>
    <row r="119" spans="1:4" x14ac:dyDescent="0.3">
      <c r="A119" s="27">
        <v>93.744362673859911</v>
      </c>
      <c r="B119" s="27">
        <v>179.75807963133144</v>
      </c>
      <c r="C119" s="27">
        <v>273.50244230519138</v>
      </c>
      <c r="D119" s="27">
        <v>20381</v>
      </c>
    </row>
    <row r="120" spans="1:4" x14ac:dyDescent="0.3">
      <c r="A120" s="27">
        <v>108.38913608565117</v>
      </c>
      <c r="B120" s="27">
        <v>179.40624551740822</v>
      </c>
      <c r="C120" s="27">
        <v>287.79538160305941</v>
      </c>
      <c r="D120" s="27">
        <v>20380</v>
      </c>
    </row>
    <row r="121" spans="1:4" x14ac:dyDescent="0.3">
      <c r="A121" s="27">
        <v>304.21628514531369</v>
      </c>
      <c r="B121" s="27">
        <v>174.68881315968198</v>
      </c>
      <c r="C121" s="27">
        <v>478.9050983049957</v>
      </c>
      <c r="D121" s="27">
        <v>20379</v>
      </c>
    </row>
    <row r="122" spans="1:4" x14ac:dyDescent="0.3">
      <c r="A122" s="27">
        <v>107.40311015681263</v>
      </c>
      <c r="B122" s="27">
        <v>179.42993849189656</v>
      </c>
      <c r="C122" s="27">
        <v>286.83304864870922</v>
      </c>
      <c r="D122" s="27">
        <v>20378</v>
      </c>
    </row>
    <row r="123" spans="1:4" x14ac:dyDescent="0.3">
      <c r="A123" s="27">
        <v>109.32321804314412</v>
      </c>
      <c r="B123" s="27">
        <v>179.38380013968657</v>
      </c>
      <c r="C123" s="27">
        <v>288.70701818283067</v>
      </c>
      <c r="D123" s="27">
        <v>20377</v>
      </c>
    </row>
    <row r="124" spans="1:4" x14ac:dyDescent="0.3">
      <c r="A124" s="27">
        <v>109.2627485368897</v>
      </c>
      <c r="B124" s="27">
        <v>179.38525319858522</v>
      </c>
      <c r="C124" s="27">
        <v>288.64800173547491</v>
      </c>
      <c r="D124" s="27">
        <v>20376</v>
      </c>
    </row>
    <row r="125" spans="1:4" x14ac:dyDescent="0.3">
      <c r="A125" s="27">
        <v>79.936299484391867</v>
      </c>
      <c r="B125" s="27">
        <v>180.08969140131205</v>
      </c>
      <c r="C125" s="27">
        <v>260.02599088570389</v>
      </c>
      <c r="D125" s="27">
        <v>20375</v>
      </c>
    </row>
    <row r="126" spans="1:4" x14ac:dyDescent="0.3">
      <c r="A126" s="27">
        <v>102.13940606828869</v>
      </c>
      <c r="B126" s="27">
        <v>179.55640861798773</v>
      </c>
      <c r="C126" s="27">
        <v>281.69581468627644</v>
      </c>
      <c r="D126" s="27">
        <v>20374</v>
      </c>
    </row>
    <row r="127" spans="1:4" x14ac:dyDescent="0.3">
      <c r="A127" s="27">
        <v>108.43751392951729</v>
      </c>
      <c r="B127" s="27">
        <v>179.40508304269355</v>
      </c>
      <c r="C127" s="27">
        <v>287.84259697221086</v>
      </c>
      <c r="D127" s="27">
        <v>20373</v>
      </c>
    </row>
    <row r="128" spans="1:4" x14ac:dyDescent="0.3">
      <c r="A128" s="27">
        <v>108.45411436185736</v>
      </c>
      <c r="B128" s="27">
        <v>179.40468414937027</v>
      </c>
      <c r="C128" s="27">
        <v>287.85879851122763</v>
      </c>
      <c r="D128" s="27">
        <v>20372</v>
      </c>
    </row>
    <row r="129" spans="1:4" x14ac:dyDescent="0.3">
      <c r="A129" s="27">
        <v>108.80925331912105</v>
      </c>
      <c r="B129" s="27">
        <v>179.3961504418931</v>
      </c>
      <c r="C129" s="27">
        <v>288.20540376101417</v>
      </c>
      <c r="D129" s="27">
        <v>20371</v>
      </c>
    </row>
    <row r="130" spans="1:4" x14ac:dyDescent="0.3">
      <c r="A130" s="27">
        <v>110.05161124517191</v>
      </c>
      <c r="B130" s="27">
        <v>179.36629695523169</v>
      </c>
      <c r="C130" s="27">
        <v>289.41790820040359</v>
      </c>
      <c r="D130" s="27">
        <v>20370</v>
      </c>
    </row>
    <row r="131" spans="1:4" x14ac:dyDescent="0.3">
      <c r="A131" s="27">
        <v>109.56246408764197</v>
      </c>
      <c r="B131" s="27">
        <v>179.37805112749103</v>
      </c>
      <c r="C131" s="27">
        <v>288.94051521513302</v>
      </c>
      <c r="D131" s="27">
        <v>20369</v>
      </c>
    </row>
    <row r="132" spans="1:4" x14ac:dyDescent="0.3">
      <c r="A132" s="27">
        <v>108.28320200461503</v>
      </c>
      <c r="B132" s="27">
        <v>179.40879101008281</v>
      </c>
      <c r="C132" s="27">
        <v>287.69199301469786</v>
      </c>
      <c r="D132" s="27">
        <v>20368</v>
      </c>
    </row>
    <row r="133" spans="1:4" x14ac:dyDescent="0.3">
      <c r="A133" s="27">
        <v>109.3263169978873</v>
      </c>
      <c r="B133" s="27">
        <v>179.38372567293939</v>
      </c>
      <c r="C133" s="27">
        <v>288.71004267082668</v>
      </c>
      <c r="D133" s="27">
        <v>20367</v>
      </c>
    </row>
    <row r="134" spans="1:4" x14ac:dyDescent="0.3">
      <c r="A134" s="27">
        <v>103.75452523556439</v>
      </c>
      <c r="B134" s="27">
        <v>179.51760423681668</v>
      </c>
      <c r="C134" s="27">
        <v>283.27212947238104</v>
      </c>
      <c r="D134" s="27">
        <v>20366</v>
      </c>
    </row>
    <row r="135" spans="1:4" x14ac:dyDescent="0.3">
      <c r="A135" s="27">
        <v>106.17882074771804</v>
      </c>
      <c r="B135" s="27">
        <v>179.4593558079716</v>
      </c>
      <c r="C135" s="27">
        <v>285.63817655568965</v>
      </c>
      <c r="D135" s="27">
        <v>20365</v>
      </c>
    </row>
    <row r="136" spans="1:4" x14ac:dyDescent="0.3">
      <c r="A136" s="27">
        <v>105.77279919664885</v>
      </c>
      <c r="B136" s="27">
        <v>179.46911151996278</v>
      </c>
      <c r="C136" s="27">
        <v>285.24191071661164</v>
      </c>
      <c r="D136" s="27">
        <v>20364</v>
      </c>
    </row>
    <row r="137" spans="1:4" x14ac:dyDescent="0.3">
      <c r="A137" s="27">
        <v>108.31258885162306</v>
      </c>
      <c r="B137" s="27">
        <v>179.4080848734958</v>
      </c>
      <c r="C137" s="27">
        <v>287.72067372511884</v>
      </c>
      <c r="D137" s="27">
        <v>20363</v>
      </c>
    </row>
    <row r="138" spans="1:4" x14ac:dyDescent="0.3">
      <c r="A138" s="27">
        <v>104.90340813536582</v>
      </c>
      <c r="B138" s="27">
        <v>179.49000053490269</v>
      </c>
      <c r="C138" s="27">
        <v>284.39340867026851</v>
      </c>
      <c r="D138" s="27">
        <v>20362</v>
      </c>
    </row>
    <row r="139" spans="1:4" x14ac:dyDescent="0.3">
      <c r="A139" s="27">
        <v>102.83707166009182</v>
      </c>
      <c r="B139" s="27">
        <v>179.53964690526777</v>
      </c>
      <c r="C139" s="27">
        <v>282.37671856535962</v>
      </c>
      <c r="D139" s="27">
        <v>20361</v>
      </c>
    </row>
    <row r="140" spans="1:4" x14ac:dyDescent="0.3">
      <c r="A140" s="27">
        <v>102.04929142377544</v>
      </c>
      <c r="B140" s="27">
        <v>179.55857363882856</v>
      </c>
      <c r="C140" s="27">
        <v>281.60786506260399</v>
      </c>
      <c r="D140" s="27">
        <v>20360</v>
      </c>
    </row>
    <row r="141" spans="1:4" x14ac:dyDescent="0.3">
      <c r="A141" s="27">
        <v>112.30916743803604</v>
      </c>
      <c r="B141" s="27">
        <v>179.31204612712733</v>
      </c>
      <c r="C141" s="27">
        <v>291.62121356516337</v>
      </c>
      <c r="D141" s="27">
        <v>20359</v>
      </c>
    </row>
    <row r="142" spans="1:4" x14ac:dyDescent="0.3">
      <c r="A142" s="27">
        <v>102.88663020691415</v>
      </c>
      <c r="B142" s="27">
        <v>179.53845622869886</v>
      </c>
      <c r="C142" s="27">
        <v>282.42508643561303</v>
      </c>
      <c r="D142" s="27">
        <v>20358</v>
      </c>
    </row>
    <row r="143" spans="1:4" x14ac:dyDescent="0.3">
      <c r="A143" s="27">
        <v>107.61029877199158</v>
      </c>
      <c r="B143" s="27">
        <v>179.42496005730308</v>
      </c>
      <c r="C143" s="27">
        <v>287.03525882929466</v>
      </c>
      <c r="D143" s="27">
        <v>20357</v>
      </c>
    </row>
    <row r="144" spans="1:4" x14ac:dyDescent="0.3">
      <c r="A144" s="27">
        <v>103.61423270186003</v>
      </c>
      <c r="B144" s="27">
        <v>179.52097492789758</v>
      </c>
      <c r="C144" s="27">
        <v>283.13520762975759</v>
      </c>
      <c r="D144" s="27">
        <v>20356</v>
      </c>
    </row>
    <row r="145" spans="1:4" x14ac:dyDescent="0.3">
      <c r="A145" s="27">
        <v>97.032744943814734</v>
      </c>
      <c r="B145" s="27">
        <v>179.67908920737651</v>
      </c>
      <c r="C145" s="27">
        <v>276.71183415119123</v>
      </c>
      <c r="D145" s="27">
        <v>20355</v>
      </c>
    </row>
    <row r="146" spans="1:4" x14ac:dyDescent="0.3">
      <c r="A146" s="27">
        <v>107.90892366661235</v>
      </c>
      <c r="B146" s="27">
        <v>179.41778449826882</v>
      </c>
      <c r="C146" s="27">
        <v>287.32670816488115</v>
      </c>
      <c r="D146" s="27">
        <v>20354</v>
      </c>
    </row>
    <row r="147" spans="1:4" x14ac:dyDescent="0.3">
      <c r="A147" s="27">
        <v>104.16624760052643</v>
      </c>
      <c r="B147" s="27">
        <v>179.50771205882444</v>
      </c>
      <c r="C147" s="27">
        <v>283.67395965935088</v>
      </c>
      <c r="D147" s="27">
        <v>20353</v>
      </c>
    </row>
    <row r="148" spans="1:4" x14ac:dyDescent="0.3">
      <c r="A148" s="27">
        <v>93.419367512591307</v>
      </c>
      <c r="B148" s="27">
        <v>179.76588599824578</v>
      </c>
      <c r="C148" s="27">
        <v>273.18525351083707</v>
      </c>
      <c r="D148" s="27">
        <v>20352</v>
      </c>
    </row>
    <row r="149" spans="1:4" x14ac:dyDescent="0.3">
      <c r="A149" s="27">
        <v>158.37131816755468</v>
      </c>
      <c r="B149" s="27">
        <v>178.20445029037279</v>
      </c>
      <c r="C149" s="27">
        <v>336.57576845792744</v>
      </c>
      <c r="D149" s="27">
        <v>20351</v>
      </c>
    </row>
    <row r="150" spans="1:4" x14ac:dyDescent="0.3">
      <c r="A150" s="27">
        <v>105.38181769901905</v>
      </c>
      <c r="B150" s="27">
        <v>179.47850576008634</v>
      </c>
      <c r="C150" s="27">
        <v>284.86032345910542</v>
      </c>
      <c r="D150" s="27">
        <v>20350</v>
      </c>
    </row>
    <row r="151" spans="1:4" x14ac:dyDescent="0.3">
      <c r="A151" s="27">
        <v>105.64130804623581</v>
      </c>
      <c r="B151" s="27">
        <v>179.47227091127476</v>
      </c>
      <c r="C151" s="27">
        <v>285.11357895751058</v>
      </c>
      <c r="D151" s="27">
        <v>20349</v>
      </c>
    </row>
    <row r="152" spans="1:4" x14ac:dyDescent="0.3">
      <c r="A152" s="27">
        <v>106.01089635053306</v>
      </c>
      <c r="B152" s="27">
        <v>179.46339063579578</v>
      </c>
      <c r="C152" s="27">
        <v>285.47428698632882</v>
      </c>
      <c r="D152" s="27">
        <v>20348</v>
      </c>
    </row>
    <row r="153" spans="1:4" x14ac:dyDescent="0.3">
      <c r="A153" s="27">
        <v>104.74141283322288</v>
      </c>
      <c r="B153" s="27">
        <v>179.49389277366106</v>
      </c>
      <c r="C153" s="27">
        <v>284.23530560688391</v>
      </c>
      <c r="D153" s="27">
        <v>20347</v>
      </c>
    </row>
    <row r="154" spans="1:4" x14ac:dyDescent="0.3">
      <c r="A154" s="27">
        <v>108.40782353068397</v>
      </c>
      <c r="B154" s="27">
        <v>179.40579647560867</v>
      </c>
      <c r="C154" s="27">
        <v>287.81362000629264</v>
      </c>
      <c r="D154" s="27">
        <v>20346</v>
      </c>
    </row>
    <row r="155" spans="1:4" x14ac:dyDescent="0.3">
      <c r="A155" s="27">
        <v>109.11276896978868</v>
      </c>
      <c r="B155" s="27">
        <v>179.38885713998417</v>
      </c>
      <c r="C155" s="27">
        <v>288.50162610977281</v>
      </c>
      <c r="D155" s="27">
        <v>20345</v>
      </c>
    </row>
    <row r="156" spans="1:4" x14ac:dyDescent="0.3">
      <c r="A156" s="27">
        <v>109.69762200881851</v>
      </c>
      <c r="B156" s="27">
        <v>179.37480330675342</v>
      </c>
      <c r="C156" s="27">
        <v>289.07242531557193</v>
      </c>
      <c r="D156" s="27">
        <v>20344</v>
      </c>
    </row>
    <row r="157" spans="1:4" x14ac:dyDescent="0.3">
      <c r="A157" s="27">
        <v>103.30158067903217</v>
      </c>
      <c r="B157" s="27">
        <v>179.52848671233832</v>
      </c>
      <c r="C157" s="27">
        <v>282.83006739137051</v>
      </c>
      <c r="D157" s="27">
        <v>20343</v>
      </c>
    </row>
    <row r="158" spans="1:4" x14ac:dyDescent="0.3">
      <c r="A158" s="27">
        <v>110.17670983351405</v>
      </c>
      <c r="B158" s="27">
        <v>179.36329082117317</v>
      </c>
      <c r="C158" s="27">
        <v>289.54000065468722</v>
      </c>
      <c r="D158" s="27">
        <v>20342</v>
      </c>
    </row>
    <row r="159" spans="1:4" x14ac:dyDescent="0.3">
      <c r="A159" s="27">
        <v>107.44389623321638</v>
      </c>
      <c r="B159" s="27">
        <v>179.4289584651674</v>
      </c>
      <c r="C159" s="27">
        <v>286.87285469838378</v>
      </c>
      <c r="D159" s="27">
        <v>20341</v>
      </c>
    </row>
    <row r="160" spans="1:4" x14ac:dyDescent="0.3">
      <c r="A160" s="27">
        <v>105.52964470008956</v>
      </c>
      <c r="B160" s="27">
        <v>179.47495388351902</v>
      </c>
      <c r="C160" s="27">
        <v>285.00459858360858</v>
      </c>
      <c r="D160" s="27">
        <v>20340</v>
      </c>
    </row>
    <row r="161" spans="1:4" x14ac:dyDescent="0.3">
      <c r="A161" s="27">
        <v>114.2885605401348</v>
      </c>
      <c r="B161" s="27">
        <v>179.26447719114313</v>
      </c>
      <c r="C161" s="27">
        <v>293.55303773127793</v>
      </c>
      <c r="D161" s="27">
        <v>20339</v>
      </c>
    </row>
    <row r="162" spans="1:4" x14ac:dyDescent="0.3">
      <c r="A162" s="27">
        <v>103.72099033609761</v>
      </c>
      <c r="B162" s="27">
        <v>179.51840995283084</v>
      </c>
      <c r="C162" s="27">
        <v>283.23940028892844</v>
      </c>
      <c r="D162" s="27">
        <v>20338</v>
      </c>
    </row>
    <row r="163" spans="1:4" x14ac:dyDescent="0.3">
      <c r="A163" s="27">
        <v>305.49964630420357</v>
      </c>
      <c r="B163" s="27">
        <v>174.65781827827806</v>
      </c>
      <c r="C163" s="27">
        <v>480.15746458248162</v>
      </c>
      <c r="D163" s="27">
        <v>20337</v>
      </c>
    </row>
    <row r="164" spans="1:4" x14ac:dyDescent="0.3">
      <c r="A164" s="27">
        <v>106.70160263520197</v>
      </c>
      <c r="B164" s="27">
        <v>179.44679447916275</v>
      </c>
      <c r="C164" s="27">
        <v>286.14839711436468</v>
      </c>
      <c r="D164" s="27">
        <v>20336</v>
      </c>
    </row>
    <row r="165" spans="1:4" x14ac:dyDescent="0.3">
      <c r="A165" s="27">
        <v>108.2539429002901</v>
      </c>
      <c r="B165" s="27">
        <v>179.40949407661242</v>
      </c>
      <c r="C165" s="27">
        <v>287.66343697690252</v>
      </c>
      <c r="D165" s="27">
        <v>20335</v>
      </c>
    </row>
    <row r="166" spans="1:4" x14ac:dyDescent="0.3">
      <c r="A166" s="27">
        <v>103.86000013592883</v>
      </c>
      <c r="B166" s="27">
        <v>179.51507007184355</v>
      </c>
      <c r="C166" s="27">
        <v>283.37507020777241</v>
      </c>
      <c r="D166" s="27">
        <v>20334</v>
      </c>
    </row>
    <row r="167" spans="1:4" x14ac:dyDescent="0.3">
      <c r="A167" s="27">
        <v>108.55608480827522</v>
      </c>
      <c r="B167" s="27">
        <v>179.40223388836469</v>
      </c>
      <c r="C167" s="27">
        <v>287.95831869663994</v>
      </c>
      <c r="D167" s="27">
        <v>20333</v>
      </c>
    </row>
    <row r="168" spans="1:4" x14ac:dyDescent="0.3">
      <c r="A168" s="27">
        <v>106.08961063246416</v>
      </c>
      <c r="B168" s="27">
        <v>179.46149931912413</v>
      </c>
      <c r="C168" s="27">
        <v>285.55110995158827</v>
      </c>
      <c r="D168" s="27">
        <v>20332</v>
      </c>
    </row>
    <row r="169" spans="1:4" x14ac:dyDescent="0.3">
      <c r="A169" s="27">
        <v>305.18919482765972</v>
      </c>
      <c r="B169" s="27">
        <v>174.66531618994253</v>
      </c>
      <c r="C169" s="27">
        <v>479.85451101760225</v>
      </c>
      <c r="D169" s="27">
        <v>20331</v>
      </c>
    </row>
    <row r="170" spans="1:4" x14ac:dyDescent="0.3">
      <c r="A170" s="27">
        <v>72.595701484184858</v>
      </c>
      <c r="B170" s="27">
        <v>180.26593412756259</v>
      </c>
      <c r="C170" s="27">
        <v>252.86163561174743</v>
      </c>
      <c r="D170" s="27">
        <v>20330</v>
      </c>
    </row>
    <row r="171" spans="1:4" x14ac:dyDescent="0.3">
      <c r="A171" s="27">
        <v>97.59264597106737</v>
      </c>
      <c r="B171" s="27">
        <v>179.66563912944824</v>
      </c>
      <c r="C171" s="27">
        <v>277.25828510051559</v>
      </c>
      <c r="D171" s="27">
        <v>20329</v>
      </c>
    </row>
    <row r="172" spans="1:4" x14ac:dyDescent="0.3">
      <c r="A172" s="27">
        <v>110.15378002266671</v>
      </c>
      <c r="B172" s="27">
        <v>179.363841827995</v>
      </c>
      <c r="C172" s="27">
        <v>289.51762185066173</v>
      </c>
      <c r="D172" s="27">
        <v>20327</v>
      </c>
    </row>
    <row r="173" spans="1:4" x14ac:dyDescent="0.3">
      <c r="A173" s="27">
        <v>106.62872276935687</v>
      </c>
      <c r="B173" s="27">
        <v>179.44854563630162</v>
      </c>
      <c r="C173" s="27">
        <v>286.07726840565851</v>
      </c>
      <c r="D173" s="27">
        <v>20326</v>
      </c>
    </row>
    <row r="174" spans="1:4" x14ac:dyDescent="0.3">
      <c r="A174" s="27">
        <v>104.12409852565851</v>
      </c>
      <c r="B174" s="27">
        <v>179.50872475125931</v>
      </c>
      <c r="C174" s="27">
        <v>283.6328232769178</v>
      </c>
      <c r="D174" s="27">
        <v>20325</v>
      </c>
    </row>
    <row r="175" spans="1:4" x14ac:dyDescent="0.3">
      <c r="A175" s="27">
        <v>106.01273621431321</v>
      </c>
      <c r="B175" s="27">
        <v>179.46334642829584</v>
      </c>
      <c r="C175" s="27">
        <v>285.47608264260907</v>
      </c>
      <c r="D175" s="27">
        <v>20324</v>
      </c>
    </row>
    <row r="176" spans="1:4" x14ac:dyDescent="0.3">
      <c r="A176" s="27">
        <v>309.51859616897804</v>
      </c>
      <c r="B176" s="27">
        <v>174.5607485831062</v>
      </c>
      <c r="C176" s="27">
        <v>484.07934475208424</v>
      </c>
      <c r="D176" s="27">
        <v>20323</v>
      </c>
    </row>
    <row r="177" spans="1:4" x14ac:dyDescent="0.3">
      <c r="A177" s="27">
        <v>102.13138755030093</v>
      </c>
      <c r="B177" s="27">
        <v>179.55660126455365</v>
      </c>
      <c r="C177" s="27">
        <v>281.68798881485458</v>
      </c>
      <c r="D177" s="27">
        <v>20322</v>
      </c>
    </row>
    <row r="178" spans="1:4" x14ac:dyDescent="0.3">
      <c r="A178" s="27">
        <v>95.582045668730913</v>
      </c>
      <c r="B178" s="27">
        <v>179.71393735953981</v>
      </c>
      <c r="C178" s="27">
        <v>275.29598302827071</v>
      </c>
      <c r="D178" s="27">
        <v>20321</v>
      </c>
    </row>
    <row r="179" spans="1:4" x14ac:dyDescent="0.3">
      <c r="A179" s="27">
        <v>104.57476069590049</v>
      </c>
      <c r="B179" s="27">
        <v>179.49789688470113</v>
      </c>
      <c r="C179" s="27">
        <v>284.07265758060163</v>
      </c>
      <c r="D179" s="27">
        <v>20320</v>
      </c>
    </row>
    <row r="180" spans="1:4" x14ac:dyDescent="0.3">
      <c r="A180" s="27">
        <v>107.93907886261393</v>
      </c>
      <c r="B180" s="27">
        <v>179.41705990596458</v>
      </c>
      <c r="C180" s="27">
        <v>287.35613876857849</v>
      </c>
      <c r="D180" s="27">
        <v>20319</v>
      </c>
    </row>
    <row r="181" spans="1:4" x14ac:dyDescent="0.3">
      <c r="A181" s="27">
        <v>106.21201604935926</v>
      </c>
      <c r="B181" s="27">
        <v>179.45855820098905</v>
      </c>
      <c r="C181" s="27">
        <v>285.6705742503483</v>
      </c>
      <c r="D181" s="27">
        <v>20318</v>
      </c>
    </row>
    <row r="182" spans="1:4" x14ac:dyDescent="0.3">
      <c r="A182" s="27">
        <v>109.19921040154068</v>
      </c>
      <c r="B182" s="27">
        <v>179.38677999303087</v>
      </c>
      <c r="C182" s="27">
        <v>288.58599039457158</v>
      </c>
      <c r="D182" s="27">
        <v>20317</v>
      </c>
    </row>
    <row r="183" spans="1:4" x14ac:dyDescent="0.3">
      <c r="A183" s="27">
        <v>99.050333180723328</v>
      </c>
      <c r="B183" s="27">
        <v>179.6306213103089</v>
      </c>
      <c r="C183" s="27">
        <v>278.68095449103225</v>
      </c>
      <c r="D183" s="27">
        <v>20316</v>
      </c>
    </row>
    <row r="184" spans="1:4" x14ac:dyDescent="0.3">
      <c r="A184" s="27">
        <v>106.48652111907067</v>
      </c>
      <c r="B184" s="27">
        <v>179.45196244759913</v>
      </c>
      <c r="C184" s="27">
        <v>285.93848356666979</v>
      </c>
      <c r="D184" s="27">
        <v>20315</v>
      </c>
    </row>
    <row r="185" spans="1:4" x14ac:dyDescent="0.3">
      <c r="A185" s="27">
        <v>103.1005057785495</v>
      </c>
      <c r="B185" s="27">
        <v>179.53331771057822</v>
      </c>
      <c r="C185" s="27">
        <v>282.63382348912774</v>
      </c>
      <c r="D185" s="27">
        <v>20314</v>
      </c>
    </row>
    <row r="186" spans="1:4" x14ac:dyDescent="0.3">
      <c r="A186" s="27">
        <v>109.54934084577066</v>
      </c>
      <c r="B186" s="27">
        <v>179.37836647605323</v>
      </c>
      <c r="C186" s="27">
        <v>288.9277073218239</v>
      </c>
      <c r="D186" s="27">
        <v>20313</v>
      </c>
    </row>
    <row r="187" spans="1:4" x14ac:dyDescent="0.3">
      <c r="A187" s="27">
        <v>95.958358314402403</v>
      </c>
      <c r="B187" s="27">
        <v>179.7048978430505</v>
      </c>
      <c r="C187" s="27">
        <v>275.66325615745291</v>
      </c>
      <c r="D187" s="27">
        <v>20312</v>
      </c>
    </row>
    <row r="188" spans="1:4" x14ac:dyDescent="0.3">
      <c r="A188" s="27">
        <v>304.16338255472863</v>
      </c>
      <c r="B188" s="27">
        <v>174.69009080547883</v>
      </c>
      <c r="C188" s="27">
        <v>478.85347336020743</v>
      </c>
      <c r="D188" s="27">
        <v>20311</v>
      </c>
    </row>
    <row r="189" spans="1:4" x14ac:dyDescent="0.3">
      <c r="A189" s="27">
        <v>107.39410533675446</v>
      </c>
      <c r="B189" s="27">
        <v>179.43015486374441</v>
      </c>
      <c r="C189" s="27">
        <v>286.82426020049888</v>
      </c>
      <c r="D189" s="27">
        <v>20310</v>
      </c>
    </row>
    <row r="190" spans="1:4" x14ac:dyDescent="0.3">
      <c r="A190" s="27">
        <v>106.02865283482741</v>
      </c>
      <c r="B190" s="27">
        <v>179.46296399011308</v>
      </c>
      <c r="C190" s="27">
        <v>285.49161682494048</v>
      </c>
      <c r="D190" s="27">
        <v>20309</v>
      </c>
    </row>
    <row r="191" spans="1:4" x14ac:dyDescent="0.3">
      <c r="A191" s="27">
        <v>108.73514549496939</v>
      </c>
      <c r="B191" s="27">
        <v>179.39793120054316</v>
      </c>
      <c r="C191" s="27">
        <v>288.13307669551256</v>
      </c>
      <c r="D191" s="27">
        <v>20308</v>
      </c>
    </row>
    <row r="192" spans="1:4" x14ac:dyDescent="0.3">
      <c r="A192" s="27">
        <v>109.02314736810224</v>
      </c>
      <c r="B192" s="27">
        <v>179.39101070006751</v>
      </c>
      <c r="C192" s="27">
        <v>288.41415806816974</v>
      </c>
      <c r="D192" s="27">
        <v>20307</v>
      </c>
    </row>
    <row r="193" spans="1:4" x14ac:dyDescent="0.3">
      <c r="A193" s="27">
        <v>106.4593689115234</v>
      </c>
      <c r="B193" s="27">
        <v>179.45261485752582</v>
      </c>
      <c r="C193" s="27">
        <v>285.91198376904924</v>
      </c>
      <c r="D193" s="27">
        <v>20306</v>
      </c>
    </row>
    <row r="194" spans="1:4" x14ac:dyDescent="0.3">
      <c r="A194" s="27">
        <v>105.25495311116812</v>
      </c>
      <c r="B194" s="27">
        <v>179.48155395674965</v>
      </c>
      <c r="C194" s="27">
        <v>284.73650706791778</v>
      </c>
      <c r="D194" s="27">
        <v>20305</v>
      </c>
    </row>
    <row r="195" spans="1:4" x14ac:dyDescent="0.3">
      <c r="A195" s="27">
        <v>109.64173092509776</v>
      </c>
      <c r="B195" s="27">
        <v>179.37614636088992</v>
      </c>
      <c r="C195" s="27">
        <v>289.01787728598765</v>
      </c>
      <c r="D195" s="27">
        <v>20304</v>
      </c>
    </row>
    <row r="196" spans="1:4" x14ac:dyDescent="0.3">
      <c r="A196" s="27">
        <v>103.09890756309713</v>
      </c>
      <c r="B196" s="27">
        <v>179.53335610898586</v>
      </c>
      <c r="C196" s="27">
        <v>282.63226367208301</v>
      </c>
      <c r="D196" s="27">
        <v>20303</v>
      </c>
    </row>
    <row r="197" spans="1:4" x14ac:dyDescent="0.3">
      <c r="A197" s="27">
        <v>108.09714269484314</v>
      </c>
      <c r="B197" s="27">
        <v>179.41326181715166</v>
      </c>
      <c r="C197" s="27">
        <v>287.51040451199481</v>
      </c>
      <c r="D197" s="27">
        <v>20302</v>
      </c>
    </row>
    <row r="198" spans="1:4" x14ac:dyDescent="0.3">
      <c r="A198" s="27">
        <v>109.17734014951827</v>
      </c>
      <c r="B198" s="27">
        <v>179.38730552533661</v>
      </c>
      <c r="C198" s="27">
        <v>288.56464567485489</v>
      </c>
      <c r="D198" s="27">
        <v>20301</v>
      </c>
    </row>
    <row r="199" spans="1:4" x14ac:dyDescent="0.3">
      <c r="A199" s="27">
        <v>105.30236335896953</v>
      </c>
      <c r="B199" s="27">
        <v>179.48041482395828</v>
      </c>
      <c r="C199" s="27">
        <v>284.78277818292781</v>
      </c>
      <c r="D199" s="27">
        <v>20300</v>
      </c>
    </row>
    <row r="200" spans="1:4" x14ac:dyDescent="0.3">
      <c r="A200" s="27">
        <v>105.28668316626737</v>
      </c>
      <c r="B200" s="27">
        <v>179.48079157433966</v>
      </c>
      <c r="C200" s="27">
        <v>284.76747474060704</v>
      </c>
      <c r="D200" s="27">
        <v>20299</v>
      </c>
    </row>
    <row r="201" spans="1:4" x14ac:dyDescent="0.3">
      <c r="A201" s="27">
        <v>107.71241266157266</v>
      </c>
      <c r="B201" s="27">
        <v>179.42250640252917</v>
      </c>
      <c r="C201" s="27">
        <v>287.13491906410184</v>
      </c>
      <c r="D201" s="27">
        <v>20298</v>
      </c>
    </row>
    <row r="202" spans="1:4" x14ac:dyDescent="0.3">
      <c r="A202" s="27">
        <v>109.01291540615608</v>
      </c>
      <c r="B202" s="27">
        <v>179.391256568432</v>
      </c>
      <c r="C202" s="27">
        <v>288.40417197458805</v>
      </c>
      <c r="D202" s="27">
        <v>20297</v>
      </c>
    </row>
    <row r="203" spans="1:4" x14ac:dyDescent="0.3">
      <c r="A203" s="27">
        <v>111.58052604549823</v>
      </c>
      <c r="B203" s="27">
        <v>179.32955628858201</v>
      </c>
      <c r="C203" s="27">
        <v>290.91008233408024</v>
      </c>
      <c r="D203" s="27">
        <v>20296</v>
      </c>
    </row>
    <row r="204" spans="1:4" x14ac:dyDescent="0.3">
      <c r="A204" s="27">
        <v>108.15046444481749</v>
      </c>
      <c r="B204" s="27">
        <v>179.4119805544639</v>
      </c>
      <c r="C204" s="27">
        <v>287.56244499928141</v>
      </c>
      <c r="D204" s="27">
        <v>20295</v>
      </c>
    </row>
    <row r="205" spans="1:4" x14ac:dyDescent="0.3">
      <c r="A205" s="27">
        <v>109.05172716583449</v>
      </c>
      <c r="B205" s="27">
        <v>179.3903239430548</v>
      </c>
      <c r="C205" s="27">
        <v>288.4420511088893</v>
      </c>
      <c r="D205" s="27">
        <v>20294</v>
      </c>
    </row>
    <row r="206" spans="1:4" x14ac:dyDescent="0.3">
      <c r="A206" s="27">
        <v>110.49807804547093</v>
      </c>
      <c r="B206" s="27">
        <v>179.355568260376</v>
      </c>
      <c r="C206" s="27">
        <v>289.85364630584695</v>
      </c>
      <c r="D206" s="27">
        <v>20293</v>
      </c>
    </row>
    <row r="207" spans="1:4" x14ac:dyDescent="0.3">
      <c r="A207" s="27">
        <v>106.57102934276048</v>
      </c>
      <c r="B207" s="27">
        <v>179.44993189141738</v>
      </c>
      <c r="C207" s="27">
        <v>286.02096123417789</v>
      </c>
      <c r="D207" s="27">
        <v>20292</v>
      </c>
    </row>
    <row r="208" spans="1:4" x14ac:dyDescent="0.3">
      <c r="A208" s="27">
        <v>108.19173756751835</v>
      </c>
      <c r="B208" s="27">
        <v>179.41098880576413</v>
      </c>
      <c r="C208" s="27">
        <v>287.60272637328251</v>
      </c>
      <c r="D208" s="27">
        <v>20291</v>
      </c>
    </row>
    <row r="209" spans="1:4" x14ac:dyDescent="0.3">
      <c r="A209" s="27">
        <v>104.35574152110857</v>
      </c>
      <c r="B209" s="27">
        <v>179.50315918003119</v>
      </c>
      <c r="C209" s="27">
        <v>283.85890070113976</v>
      </c>
      <c r="D209" s="27">
        <v>20290</v>
      </c>
    </row>
    <row r="210" spans="1:4" x14ac:dyDescent="0.3">
      <c r="A210" s="27">
        <v>102.64416095432405</v>
      </c>
      <c r="B210" s="27">
        <v>179.54428169701987</v>
      </c>
      <c r="C210" s="27">
        <v>282.18844265134391</v>
      </c>
      <c r="D210" s="27">
        <v>20289</v>
      </c>
    </row>
    <row r="211" spans="1:4" x14ac:dyDescent="0.3">
      <c r="A211" s="27">
        <v>103.18330235914044</v>
      </c>
      <c r="B211" s="27">
        <v>179.5313284541952</v>
      </c>
      <c r="C211" s="27">
        <v>282.71463081333565</v>
      </c>
      <c r="D211" s="27">
        <v>20288</v>
      </c>
    </row>
    <row r="212" spans="1:4" x14ac:dyDescent="0.3">
      <c r="A212" s="27">
        <v>108.91659924200559</v>
      </c>
      <c r="B212" s="27">
        <v>179.39357098921965</v>
      </c>
      <c r="C212" s="27">
        <v>288.31017023122524</v>
      </c>
      <c r="D212" s="27">
        <v>20287</v>
      </c>
    </row>
    <row r="213" spans="1:4" x14ac:dyDescent="0.3">
      <c r="A213" s="27">
        <v>102.76347847296751</v>
      </c>
      <c r="B213" s="27">
        <v>179.54141502703422</v>
      </c>
      <c r="C213" s="27">
        <v>282.30489350000175</v>
      </c>
      <c r="D213" s="27">
        <v>20286</v>
      </c>
    </row>
    <row r="214" spans="1:4" x14ac:dyDescent="0.3">
      <c r="A214" s="27">
        <v>106.34377649287971</v>
      </c>
      <c r="B214" s="27">
        <v>179.45539229296458</v>
      </c>
      <c r="C214" s="27">
        <v>285.7991687858443</v>
      </c>
      <c r="D214" s="27">
        <v>20285</v>
      </c>
    </row>
    <row r="215" spans="1:4" x14ac:dyDescent="0.3">
      <c r="A215" s="27">
        <v>103.70500592582762</v>
      </c>
      <c r="B215" s="27">
        <v>179.51879399713599</v>
      </c>
      <c r="C215" s="27">
        <v>283.22379992296362</v>
      </c>
      <c r="D215" s="27">
        <v>20284</v>
      </c>
    </row>
    <row r="216" spans="1:4" x14ac:dyDescent="0.3">
      <c r="A216" s="27">
        <v>108.55308132386816</v>
      </c>
      <c r="B216" s="27">
        <v>179.40230605957029</v>
      </c>
      <c r="C216" s="27">
        <v>287.95538738343845</v>
      </c>
      <c r="D216" s="27">
        <v>20283</v>
      </c>
    </row>
    <row r="217" spans="1:4" x14ac:dyDescent="0.3">
      <c r="A217" s="27">
        <v>108.13531302409909</v>
      </c>
      <c r="B217" s="27">
        <v>179.41234462652716</v>
      </c>
      <c r="C217" s="27">
        <v>287.54765765062626</v>
      </c>
      <c r="D217" s="27">
        <v>20282</v>
      </c>
    </row>
    <row r="218" spans="1:4" x14ac:dyDescent="0.3">
      <c r="A218" s="27">
        <v>113.06722795541536</v>
      </c>
      <c r="B218" s="27">
        <v>179.29382864030705</v>
      </c>
      <c r="C218" s="27">
        <v>292.3610565957224</v>
      </c>
      <c r="D218" s="27">
        <v>20281</v>
      </c>
    </row>
    <row r="219" spans="1:4" x14ac:dyDescent="0.3">
      <c r="A219" s="27">
        <v>94.077203127975054</v>
      </c>
      <c r="B219" s="27">
        <v>179.75008475359371</v>
      </c>
      <c r="C219" s="27">
        <v>273.82728788156874</v>
      </c>
      <c r="D219" s="27">
        <v>20280</v>
      </c>
    </row>
    <row r="220" spans="1:4" x14ac:dyDescent="0.3">
      <c r="A220" s="27">
        <v>108.76568789295639</v>
      </c>
      <c r="B220" s="27">
        <v>179.39719728871032</v>
      </c>
      <c r="C220" s="27">
        <v>288.1628851816667</v>
      </c>
      <c r="D220" s="27">
        <v>20279</v>
      </c>
    </row>
    <row r="221" spans="1:4" x14ac:dyDescent="0.3">
      <c r="A221" s="27">
        <v>110.26097563695919</v>
      </c>
      <c r="B221" s="27">
        <v>179.36126589839319</v>
      </c>
      <c r="C221" s="27">
        <v>289.62224153535237</v>
      </c>
      <c r="D221" s="27">
        <v>20278</v>
      </c>
    </row>
    <row r="222" spans="1:4" x14ac:dyDescent="0.3">
      <c r="A222" s="27">
        <v>106.61011616690097</v>
      </c>
      <c r="B222" s="27">
        <v>179.44899271515058</v>
      </c>
      <c r="C222" s="27">
        <v>286.05910888205153</v>
      </c>
      <c r="D222" s="27">
        <v>20277</v>
      </c>
    </row>
    <row r="223" spans="1:4" x14ac:dyDescent="0.3">
      <c r="A223" s="27">
        <v>103.98097300015618</v>
      </c>
      <c r="B223" s="27">
        <v>179.51216354068566</v>
      </c>
      <c r="C223" s="27">
        <v>283.49313654084187</v>
      </c>
      <c r="D223" s="27">
        <v>20276</v>
      </c>
    </row>
    <row r="224" spans="1:4" x14ac:dyDescent="0.3">
      <c r="A224" s="27">
        <v>90.114716441664456</v>
      </c>
      <c r="B224" s="27">
        <v>179.84525985946792</v>
      </c>
      <c r="C224" s="27">
        <v>269.95997630113237</v>
      </c>
      <c r="D224" s="27">
        <v>20275</v>
      </c>
    </row>
    <row r="225" spans="1:4" x14ac:dyDescent="0.3">
      <c r="A225" s="27">
        <v>106.4716477846634</v>
      </c>
      <c r="B225" s="27">
        <v>179.45231982231792</v>
      </c>
      <c r="C225" s="27">
        <v>285.92396760698131</v>
      </c>
      <c r="D225" s="27">
        <v>20274</v>
      </c>
    </row>
    <row r="226" spans="1:4" x14ac:dyDescent="0.3">
      <c r="A226" s="27">
        <v>107.18455555452634</v>
      </c>
      <c r="B226" s="27">
        <v>179.43519000563131</v>
      </c>
      <c r="C226" s="27">
        <v>286.61974556015764</v>
      </c>
      <c r="D226" s="27">
        <v>20273</v>
      </c>
    </row>
    <row r="227" spans="1:4" x14ac:dyDescent="0.3">
      <c r="A227" s="27">
        <v>105.3819141005991</v>
      </c>
      <c r="B227" s="27">
        <v>179.4785034438257</v>
      </c>
      <c r="C227" s="27">
        <v>284.86041754442482</v>
      </c>
      <c r="D227" s="27">
        <v>20272</v>
      </c>
    </row>
    <row r="228" spans="1:4" x14ac:dyDescent="0.3">
      <c r="A228" s="27">
        <v>107.24250943138293</v>
      </c>
      <c r="B228" s="27">
        <v>179.43379747053504</v>
      </c>
      <c r="C228" s="27">
        <v>286.676306901918</v>
      </c>
      <c r="D228" s="27">
        <v>20271</v>
      </c>
    </row>
    <row r="229" spans="1:4" x14ac:dyDescent="0.3">
      <c r="A229" s="27">
        <v>108.76636656200046</v>
      </c>
      <c r="B229" s="27">
        <v>179.39718098077529</v>
      </c>
      <c r="C229" s="27">
        <v>288.16354754277575</v>
      </c>
      <c r="D229" s="27">
        <v>20270</v>
      </c>
    </row>
    <row r="230" spans="1:4" x14ac:dyDescent="0.3">
      <c r="A230" s="27">
        <v>111.93329683594078</v>
      </c>
      <c r="B230" s="27">
        <v>179.32107880733324</v>
      </c>
      <c r="C230" s="27">
        <v>291.25437564327399</v>
      </c>
      <c r="D230" s="27">
        <v>20269</v>
      </c>
    </row>
    <row r="231" spans="1:4" x14ac:dyDescent="0.3">
      <c r="A231" s="27">
        <v>103.95607335601491</v>
      </c>
      <c r="B231" s="27">
        <v>179.51276178791264</v>
      </c>
      <c r="C231" s="27">
        <v>283.46883514392755</v>
      </c>
      <c r="D231" s="27">
        <v>20268</v>
      </c>
    </row>
    <row r="232" spans="1:4" x14ac:dyDescent="0.3">
      <c r="A232" s="27">
        <v>109.81760405527211</v>
      </c>
      <c r="B232" s="27">
        <v>179.37192015015307</v>
      </c>
      <c r="C232" s="27">
        <v>289.18952420542519</v>
      </c>
      <c r="D232" s="27">
        <v>20267</v>
      </c>
    </row>
    <row r="233" spans="1:4" x14ac:dyDescent="0.3">
      <c r="A233" s="27">
        <v>103.81453639021365</v>
      </c>
      <c r="B233" s="27">
        <v>179.51616239542085</v>
      </c>
      <c r="C233" s="27">
        <v>283.33069878563447</v>
      </c>
      <c r="D233" s="27">
        <v>20266</v>
      </c>
    </row>
    <row r="234" spans="1:4" x14ac:dyDescent="0.3">
      <c r="A234" s="27">
        <v>108.64288165195671</v>
      </c>
      <c r="B234" s="27">
        <v>179.40014823077175</v>
      </c>
      <c r="C234" s="27">
        <v>288.04302988272843</v>
      </c>
      <c r="D234" s="27">
        <v>20265</v>
      </c>
    </row>
    <row r="235" spans="1:4" x14ac:dyDescent="0.3">
      <c r="A235" s="27">
        <v>109.3939724874497</v>
      </c>
      <c r="B235" s="27">
        <v>179.38209993483721</v>
      </c>
      <c r="C235" s="27">
        <v>288.77607242228692</v>
      </c>
      <c r="D235" s="27">
        <v>20264</v>
      </c>
    </row>
    <row r="236" spans="1:4" x14ac:dyDescent="0.3">
      <c r="A236" s="27">
        <v>107.41946954952456</v>
      </c>
      <c r="B236" s="27">
        <v>179.42954540095653</v>
      </c>
      <c r="C236" s="27">
        <v>286.84901495048109</v>
      </c>
      <c r="D236" s="27">
        <v>20263</v>
      </c>
    </row>
    <row r="237" spans="1:4" x14ac:dyDescent="0.3">
      <c r="A237" s="27">
        <v>109.06894663543878</v>
      </c>
      <c r="B237" s="27">
        <v>179.38991016831238</v>
      </c>
      <c r="C237" s="27">
        <v>288.45885680375113</v>
      </c>
      <c r="D237" s="27">
        <v>20262</v>
      </c>
    </row>
    <row r="238" spans="1:4" x14ac:dyDescent="0.3">
      <c r="A238" s="27">
        <v>106.82944340448678</v>
      </c>
      <c r="B238" s="27">
        <v>179.44372271374735</v>
      </c>
      <c r="C238" s="27">
        <v>286.27316611823414</v>
      </c>
      <c r="D238" s="27">
        <v>20261</v>
      </c>
    </row>
    <row r="239" spans="1:4" x14ac:dyDescent="0.3">
      <c r="A239" s="27">
        <v>106.36747071017257</v>
      </c>
      <c r="B239" s="27">
        <v>179.45482297291656</v>
      </c>
      <c r="C239" s="27">
        <v>285.82229368308913</v>
      </c>
      <c r="D239" s="27">
        <v>20260</v>
      </c>
    </row>
    <row r="240" spans="1:4" x14ac:dyDescent="0.3">
      <c r="A240" s="27">
        <v>103.97854695413997</v>
      </c>
      <c r="B240" s="27">
        <v>179.5122218297002</v>
      </c>
      <c r="C240" s="27">
        <v>283.49076878384017</v>
      </c>
      <c r="D240" s="27">
        <v>20259</v>
      </c>
    </row>
    <row r="241" spans="1:4" x14ac:dyDescent="0.3">
      <c r="A241" s="27">
        <v>104.84996561032554</v>
      </c>
      <c r="B241" s="27">
        <v>179.49128459285842</v>
      </c>
      <c r="C241" s="27">
        <v>284.34125020318396</v>
      </c>
      <c r="D241" s="27">
        <v>20258</v>
      </c>
    </row>
    <row r="242" spans="1:4" x14ac:dyDescent="0.3">
      <c r="A242" s="27">
        <v>108.69323034121057</v>
      </c>
      <c r="B242" s="27">
        <v>179.39893839057368</v>
      </c>
      <c r="C242" s="27">
        <v>288.09216873178423</v>
      </c>
      <c r="D242" s="27">
        <v>20257</v>
      </c>
    </row>
    <row r="243" spans="1:4" x14ac:dyDescent="0.3">
      <c r="A243" s="27">
        <v>109.03806991831624</v>
      </c>
      <c r="B243" s="27">
        <v>179.39065211935568</v>
      </c>
      <c r="C243" s="27">
        <v>288.42872203767195</v>
      </c>
      <c r="D243" s="27">
        <v>20256</v>
      </c>
    </row>
    <row r="244" spans="1:4" x14ac:dyDescent="0.3">
      <c r="A244" s="27">
        <v>103.09222377072906</v>
      </c>
      <c r="B244" s="27">
        <v>179.53351669243938</v>
      </c>
      <c r="C244" s="27">
        <v>282.62574046316843</v>
      </c>
      <c r="D244" s="27">
        <v>20255</v>
      </c>
    </row>
    <row r="245" spans="1:4" x14ac:dyDescent="0.3">
      <c r="A245" s="27">
        <v>109.73199160376799</v>
      </c>
      <c r="B245" s="27">
        <v>179.37397740972335</v>
      </c>
      <c r="C245" s="27">
        <v>289.10596901349135</v>
      </c>
      <c r="D245" s="27">
        <v>20254</v>
      </c>
    </row>
    <row r="246" spans="1:4" x14ac:dyDescent="0.3">
      <c r="A246" s="27">
        <v>105.83642373862692</v>
      </c>
      <c r="B246" s="27">
        <v>179.46758278341369</v>
      </c>
      <c r="C246" s="27">
        <v>285.30400652204059</v>
      </c>
      <c r="D246" s="27">
        <v>20253</v>
      </c>
    </row>
    <row r="247" spans="1:4" x14ac:dyDescent="0.3">
      <c r="A247" s="27">
        <v>103.28930003842953</v>
      </c>
      <c r="B247" s="27">
        <v>179.52878176605429</v>
      </c>
      <c r="C247" s="27">
        <v>282.81808180448382</v>
      </c>
      <c r="D247" s="27">
        <v>20252</v>
      </c>
    </row>
    <row r="248" spans="1:4" x14ac:dyDescent="0.3">
      <c r="A248" s="27">
        <v>173.25335183827292</v>
      </c>
      <c r="B248" s="27">
        <v>177.84632120413733</v>
      </c>
      <c r="C248" s="27">
        <v>351.09967304241025</v>
      </c>
      <c r="D248" s="27">
        <v>20251</v>
      </c>
    </row>
    <row r="249" spans="1:4" x14ac:dyDescent="0.3">
      <c r="A249" s="27">
        <v>104.81897607284043</v>
      </c>
      <c r="B249" s="27">
        <v>179.49202917442699</v>
      </c>
      <c r="C249" s="27">
        <v>284.31100524726742</v>
      </c>
      <c r="D249" s="27">
        <v>20250</v>
      </c>
    </row>
    <row r="250" spans="1:4" x14ac:dyDescent="0.3">
      <c r="A250" s="27">
        <v>107.14383361297936</v>
      </c>
      <c r="B250" s="27">
        <v>179.43616848479766</v>
      </c>
      <c r="C250" s="27">
        <v>286.58000209777703</v>
      </c>
      <c r="D250" s="27">
        <v>20249</v>
      </c>
    </row>
    <row r="251" spans="1:4" x14ac:dyDescent="0.3">
      <c r="A251" s="27">
        <v>109.68420844609551</v>
      </c>
      <c r="B251" s="27">
        <v>179.37512563277588</v>
      </c>
      <c r="C251" s="27">
        <v>289.05933407887142</v>
      </c>
      <c r="D251" s="27">
        <v>20248</v>
      </c>
    </row>
    <row r="252" spans="1:4" x14ac:dyDescent="0.3">
      <c r="A252" s="27">
        <v>106.31201988702416</v>
      </c>
      <c r="B252" s="27">
        <v>179.45615533397606</v>
      </c>
      <c r="C252" s="27">
        <v>285.76817522100021</v>
      </c>
      <c r="D252" s="27">
        <v>20247</v>
      </c>
    </row>
    <row r="253" spans="1:4" x14ac:dyDescent="0.3">
      <c r="A253" s="27">
        <v>79.573851154970868</v>
      </c>
      <c r="B253" s="27">
        <v>180.09839431320523</v>
      </c>
      <c r="C253" s="27">
        <v>259.67224546817613</v>
      </c>
      <c r="D253" s="27">
        <v>20246</v>
      </c>
    </row>
    <row r="254" spans="1:4" x14ac:dyDescent="0.3">
      <c r="A254" s="27">
        <v>105.78853034865303</v>
      </c>
      <c r="B254" s="27">
        <v>179.46873354046735</v>
      </c>
      <c r="C254" s="27">
        <v>285.2572638891204</v>
      </c>
      <c r="D254" s="27">
        <v>20245</v>
      </c>
    </row>
    <row r="255" spans="1:4" x14ac:dyDescent="0.3">
      <c r="A255" s="27">
        <v>103.07143385898101</v>
      </c>
      <c r="B255" s="27">
        <v>179.53401618650929</v>
      </c>
      <c r="C255" s="27">
        <v>282.60545004549033</v>
      </c>
      <c r="D255" s="27">
        <v>20244</v>
      </c>
    </row>
    <row r="256" spans="1:4" x14ac:dyDescent="0.3">
      <c r="A256" s="27">
        <v>235.34082143759875</v>
      </c>
      <c r="B256" s="27">
        <v>176.35073142433154</v>
      </c>
      <c r="C256" s="27">
        <v>411.69155286193029</v>
      </c>
      <c r="D256" s="27">
        <v>20243</v>
      </c>
    </row>
    <row r="257" spans="1:4" x14ac:dyDescent="0.3">
      <c r="A257" s="27">
        <v>106.9134041825735</v>
      </c>
      <c r="B257" s="27">
        <v>179.44170529383061</v>
      </c>
      <c r="C257" s="27">
        <v>286.3551094764041</v>
      </c>
      <c r="D257" s="27">
        <v>20242</v>
      </c>
    </row>
    <row r="258" spans="1:4" x14ac:dyDescent="0.3">
      <c r="A258" s="27">
        <v>108.67236492387845</v>
      </c>
      <c r="B258" s="27">
        <v>179.39943977066019</v>
      </c>
      <c r="C258" s="27">
        <v>288.07180469453863</v>
      </c>
      <c r="D258" s="27">
        <v>20241</v>
      </c>
    </row>
    <row r="259" spans="1:4" x14ac:dyDescent="0.3">
      <c r="A259" s="27">
        <v>108.96311504735107</v>
      </c>
      <c r="B259" s="27">
        <v>179.39245324248307</v>
      </c>
      <c r="C259" s="27">
        <v>288.35556828983414</v>
      </c>
      <c r="D259" s="27">
        <v>20240</v>
      </c>
    </row>
    <row r="260" spans="1:4" x14ac:dyDescent="0.3">
      <c r="A260" s="27">
        <v>78.33203708460259</v>
      </c>
      <c r="B260" s="27">
        <v>180.12821146503455</v>
      </c>
      <c r="C260" s="27">
        <v>258.46024854963713</v>
      </c>
      <c r="D260" s="27">
        <v>20239</v>
      </c>
    </row>
    <row r="261" spans="1:4" x14ac:dyDescent="0.3">
      <c r="A261" s="27">
        <v>106.86088896135428</v>
      </c>
      <c r="B261" s="27">
        <v>179.44296713654225</v>
      </c>
      <c r="C261" s="27">
        <v>286.30385609789653</v>
      </c>
      <c r="D261" s="27">
        <v>20238</v>
      </c>
    </row>
    <row r="262" spans="1:4" x14ac:dyDescent="0.3">
      <c r="A262" s="27">
        <v>107.63095048572531</v>
      </c>
      <c r="B262" s="27">
        <v>179.4244638258568</v>
      </c>
      <c r="C262" s="27">
        <v>287.05541431158213</v>
      </c>
      <c r="D262" s="27">
        <v>20237</v>
      </c>
    </row>
    <row r="263" spans="1:4" x14ac:dyDescent="0.3">
      <c r="A263" s="27">
        <v>106.35866255698814</v>
      </c>
      <c r="B263" s="27">
        <v>179.45503461354969</v>
      </c>
      <c r="C263" s="27">
        <v>285.81369717053781</v>
      </c>
      <c r="D263" s="27">
        <v>20236</v>
      </c>
    </row>
    <row r="264" spans="1:4" x14ac:dyDescent="0.3">
      <c r="A264" s="27">
        <v>109.19325536993099</v>
      </c>
      <c r="B264" s="27">
        <v>179.38692308978742</v>
      </c>
      <c r="C264" s="27">
        <v>288.58017845971841</v>
      </c>
      <c r="D264" s="27">
        <v>20235</v>
      </c>
    </row>
    <row r="265" spans="1:4" x14ac:dyDescent="0.3">
      <c r="A265" s="27">
        <v>109.16211444130973</v>
      </c>
      <c r="B265" s="27">
        <v>179.38767139207332</v>
      </c>
      <c r="C265" s="27">
        <v>288.54978583338305</v>
      </c>
      <c r="D265" s="27">
        <v>20234</v>
      </c>
    </row>
    <row r="266" spans="1:4" x14ac:dyDescent="0.3">
      <c r="A266" s="27">
        <v>103.63122461896478</v>
      </c>
      <c r="B266" s="27">
        <v>179.52056667799661</v>
      </c>
      <c r="C266" s="27">
        <v>283.15179129696139</v>
      </c>
      <c r="D266" s="27">
        <v>20233</v>
      </c>
    </row>
    <row r="267" spans="1:4" x14ac:dyDescent="0.3">
      <c r="A267" s="27">
        <v>303.19503645772892</v>
      </c>
      <c r="B267" s="27">
        <v>174.7134769356451</v>
      </c>
      <c r="C267" s="27">
        <v>477.90851339337405</v>
      </c>
      <c r="D267" s="27">
        <v>20232</v>
      </c>
    </row>
    <row r="268" spans="1:4" x14ac:dyDescent="0.3">
      <c r="A268" s="27">
        <v>106.08072681954607</v>
      </c>
      <c r="B268" s="27">
        <v>179.46171277617535</v>
      </c>
      <c r="C268" s="27">
        <v>285.54243959572142</v>
      </c>
      <c r="D268" s="27">
        <v>20231</v>
      </c>
    </row>
    <row r="269" spans="1:4" x14ac:dyDescent="0.3">
      <c r="A269" s="27">
        <v>108.17101940737682</v>
      </c>
      <c r="B269" s="27">
        <v>179.41148664097625</v>
      </c>
      <c r="C269" s="27">
        <v>287.58250604835308</v>
      </c>
      <c r="D269" s="27">
        <v>20230</v>
      </c>
    </row>
    <row r="270" spans="1:4" x14ac:dyDescent="0.3">
      <c r="A270" s="27">
        <v>109.79623555535342</v>
      </c>
      <c r="B270" s="27">
        <v>179.37243363372204</v>
      </c>
      <c r="C270" s="27">
        <v>289.16866918907544</v>
      </c>
      <c r="D270" s="27">
        <v>20229</v>
      </c>
    </row>
    <row r="271" spans="1:4" x14ac:dyDescent="0.3">
      <c r="A271" s="27">
        <v>107.21758040692998</v>
      </c>
      <c r="B271" s="27">
        <v>179.43439647370855</v>
      </c>
      <c r="C271" s="27">
        <v>286.65197688063853</v>
      </c>
      <c r="D271" s="27">
        <v>20228</v>
      </c>
    </row>
    <row r="272" spans="1:4" x14ac:dyDescent="0.3">
      <c r="A272" s="27">
        <v>107.96916488276287</v>
      </c>
      <c r="B272" s="27">
        <v>179.41633697531316</v>
      </c>
      <c r="C272" s="27">
        <v>287.38550185807605</v>
      </c>
      <c r="D272" s="27">
        <v>20227</v>
      </c>
    </row>
    <row r="273" spans="1:4" x14ac:dyDescent="0.3">
      <c r="A273" s="27">
        <v>39.031320632504524</v>
      </c>
      <c r="B273" s="27">
        <v>181.07137132459101</v>
      </c>
      <c r="C273" s="27">
        <v>220.10269195709554</v>
      </c>
      <c r="D273" s="27">
        <v>20226</v>
      </c>
    </row>
    <row r="274" spans="1:4" x14ac:dyDescent="0.3">
      <c r="A274" s="27">
        <v>108.80233202347644</v>
      </c>
      <c r="B274" s="27">
        <v>179.39631675588004</v>
      </c>
      <c r="C274" s="27">
        <v>288.19864877935646</v>
      </c>
      <c r="D274" s="27">
        <v>20225</v>
      </c>
    </row>
    <row r="275" spans="1:4" x14ac:dyDescent="0.3">
      <c r="A275" s="27">
        <v>106.15362537663266</v>
      </c>
      <c r="B275" s="27">
        <v>179.45996119451371</v>
      </c>
      <c r="C275" s="27">
        <v>285.61358657114636</v>
      </c>
      <c r="D275" s="27">
        <v>20224</v>
      </c>
    </row>
    <row r="276" spans="1:4" x14ac:dyDescent="0.3">
      <c r="A276" s="27">
        <v>105.4582124382855</v>
      </c>
      <c r="B276" s="27">
        <v>179.47667020613451</v>
      </c>
      <c r="C276" s="27">
        <v>284.93488264441999</v>
      </c>
      <c r="D276" s="27">
        <v>20223</v>
      </c>
    </row>
    <row r="277" spans="1:4" x14ac:dyDescent="0.3">
      <c r="A277" s="27">
        <v>111.225419807183</v>
      </c>
      <c r="B277" s="27">
        <v>179.33808981587316</v>
      </c>
      <c r="C277" s="27">
        <v>290.56350962305618</v>
      </c>
      <c r="D277" s="27">
        <v>20222</v>
      </c>
    </row>
    <row r="278" spans="1:4" x14ac:dyDescent="0.3">
      <c r="A278" s="27">
        <v>103.91915096895143</v>
      </c>
      <c r="B278" s="27">
        <v>179.51364889690345</v>
      </c>
      <c r="C278" s="27">
        <v>283.43279986585486</v>
      </c>
      <c r="D278" s="27">
        <v>20221</v>
      </c>
    </row>
    <row r="279" spans="1:4" x14ac:dyDescent="0.3">
      <c r="A279" s="27">
        <v>102.65431694587484</v>
      </c>
      <c r="B279" s="27">
        <v>179.54403769399505</v>
      </c>
      <c r="C279" s="27">
        <v>282.19835463986988</v>
      </c>
      <c r="D279" s="27">
        <v>20220</v>
      </c>
    </row>
    <row r="280" spans="1:4" x14ac:dyDescent="0.3">
      <c r="A280" s="27">
        <v>97.235153397086265</v>
      </c>
      <c r="B280" s="27">
        <v>179.67422692479391</v>
      </c>
      <c r="C280" s="27">
        <v>276.90938032188018</v>
      </c>
      <c r="D280" s="27">
        <v>20219</v>
      </c>
    </row>
    <row r="281" spans="1:4" x14ac:dyDescent="0.3">
      <c r="A281" s="27">
        <v>106.98991194772547</v>
      </c>
      <c r="B281" s="27">
        <v>179.43986695204771</v>
      </c>
      <c r="C281" s="27">
        <v>286.42977889977317</v>
      </c>
      <c r="D281" s="27">
        <v>20218</v>
      </c>
    </row>
    <row r="282" spans="1:4" x14ac:dyDescent="0.3">
      <c r="A282" s="27">
        <v>103.07624385006466</v>
      </c>
      <c r="B282" s="27">
        <v>179.53390062269352</v>
      </c>
      <c r="C282" s="27">
        <v>282.61014447275818</v>
      </c>
      <c r="D282" s="27">
        <v>20217</v>
      </c>
    </row>
    <row r="283" spans="1:4" x14ac:dyDescent="0.3">
      <c r="A283" s="27">
        <v>109.37712381826546</v>
      </c>
      <c r="B283" s="27">
        <v>179.38250480281573</v>
      </c>
      <c r="C283" s="27">
        <v>288.75962862108122</v>
      </c>
      <c r="D283" s="27">
        <v>20216</v>
      </c>
    </row>
    <row r="284" spans="1:4" x14ac:dyDescent="0.3">
      <c r="A284" s="27">
        <v>164.31484869351669</v>
      </c>
      <c r="B284" s="27">
        <v>178.06143850329556</v>
      </c>
      <c r="C284" s="27">
        <v>342.37628719681226</v>
      </c>
      <c r="D284" s="27">
        <v>20215</v>
      </c>
    </row>
    <row r="285" spans="1:4" x14ac:dyDescent="0.3">
      <c r="A285" s="27">
        <v>105.82652477548277</v>
      </c>
      <c r="B285" s="27">
        <v>179.46782063058239</v>
      </c>
      <c r="C285" s="27">
        <v>285.29434540606519</v>
      </c>
      <c r="D285" s="27">
        <v>20214</v>
      </c>
    </row>
    <row r="286" spans="1:4" x14ac:dyDescent="0.3">
      <c r="A286" s="27">
        <v>103.82527613356491</v>
      </c>
      <c r="B286" s="27">
        <v>179.51590435971625</v>
      </c>
      <c r="C286" s="27">
        <v>283.34118049328117</v>
      </c>
      <c r="D286" s="27">
        <v>20213</v>
      </c>
    </row>
    <row r="287" spans="1:4" x14ac:dyDescent="0.3">
      <c r="A287" s="27">
        <v>106.835071669127</v>
      </c>
      <c r="B287" s="27">
        <v>179.44358747724706</v>
      </c>
      <c r="C287" s="27">
        <v>286.27865914637408</v>
      </c>
      <c r="D287" s="27">
        <v>20212</v>
      </c>
    </row>
    <row r="288" spans="1:4" x14ac:dyDescent="0.3">
      <c r="A288" s="27">
        <v>106.94702703358438</v>
      </c>
      <c r="B288" s="27">
        <v>179.44089739860851</v>
      </c>
      <c r="C288" s="27">
        <v>286.3879244321929</v>
      </c>
      <c r="D288" s="27">
        <v>20211</v>
      </c>
    </row>
    <row r="289" spans="1:4" x14ac:dyDescent="0.3">
      <c r="A289" s="27">
        <v>98.928426500357219</v>
      </c>
      <c r="B289" s="27">
        <v>179.63354990778294</v>
      </c>
      <c r="C289" s="27">
        <v>278.56197640814014</v>
      </c>
      <c r="D289" s="27">
        <v>20210</v>
      </c>
    </row>
    <row r="290" spans="1:4" x14ac:dyDescent="0.3">
      <c r="A290" s="27">
        <v>109.06896486891226</v>
      </c>
      <c r="B290" s="27">
        <v>179.38990973017152</v>
      </c>
      <c r="C290" s="27">
        <v>288.4588745990838</v>
      </c>
      <c r="D290" s="27">
        <v>20209</v>
      </c>
    </row>
    <row r="291" spans="1:4" x14ac:dyDescent="0.3">
      <c r="A291" s="27">
        <v>106.99747559951828</v>
      </c>
      <c r="B291" s="27">
        <v>179.43968521112151</v>
      </c>
      <c r="C291" s="27">
        <v>286.4371608106398</v>
      </c>
      <c r="D291" s="27">
        <v>20208</v>
      </c>
    </row>
    <row r="292" spans="1:4" x14ac:dyDescent="0.3">
      <c r="A292" s="27">
        <v>108.91128531286256</v>
      </c>
      <c r="B292" s="27">
        <v>179.39369867964589</v>
      </c>
      <c r="C292" s="27">
        <v>288.30498399250848</v>
      </c>
      <c r="D292" s="27">
        <v>20207</v>
      </c>
    </row>
    <row r="293" spans="1:4" x14ac:dyDescent="0.3">
      <c r="A293" s="27">
        <v>108.36998516871708</v>
      </c>
      <c r="B293" s="27">
        <v>179.40670569578037</v>
      </c>
      <c r="C293" s="27">
        <v>287.77669086449748</v>
      </c>
      <c r="D293" s="27">
        <v>20206</v>
      </c>
    </row>
    <row r="294" spans="1:4" x14ac:dyDescent="0.3">
      <c r="A294" s="27">
        <v>102.85474087308209</v>
      </c>
      <c r="B294" s="27">
        <v>179.53922239101834</v>
      </c>
      <c r="C294" s="27">
        <v>282.39396326410042</v>
      </c>
      <c r="D294" s="27">
        <v>20205</v>
      </c>
    </row>
    <row r="295" spans="1:4" x14ac:dyDescent="0.3">
      <c r="A295" s="27">
        <v>108.15311746453685</v>
      </c>
      <c r="B295" s="27">
        <v>179.41191680528817</v>
      </c>
      <c r="C295" s="27">
        <v>287.56503426982499</v>
      </c>
      <c r="D295" s="27">
        <v>20204</v>
      </c>
    </row>
    <row r="296" spans="1:4" x14ac:dyDescent="0.3">
      <c r="A296" s="27">
        <v>106.65003572441692</v>
      </c>
      <c r="B296" s="27">
        <v>179.44803352903688</v>
      </c>
      <c r="C296" s="27">
        <v>286.09806925345379</v>
      </c>
      <c r="D296" s="27">
        <v>20203</v>
      </c>
    </row>
    <row r="297" spans="1:4" x14ac:dyDescent="0.3">
      <c r="A297" s="27">
        <v>302.43480316501592</v>
      </c>
      <c r="B297" s="27">
        <v>174.73183660546621</v>
      </c>
      <c r="C297" s="27">
        <v>477.16663977048211</v>
      </c>
      <c r="D297" s="27">
        <v>20202</v>
      </c>
    </row>
    <row r="298" spans="1:4" x14ac:dyDescent="0.3">
      <c r="A298" s="27">
        <v>108.33661161722944</v>
      </c>
      <c r="B298" s="27">
        <v>179.40750763003317</v>
      </c>
      <c r="C298" s="27">
        <v>287.74411924726257</v>
      </c>
      <c r="D298" s="27">
        <v>20201</v>
      </c>
    </row>
    <row r="299" spans="1:4" x14ac:dyDescent="0.3">
      <c r="A299" s="27">
        <v>109.3183028652583</v>
      </c>
      <c r="B299" s="27">
        <v>179.38391824959834</v>
      </c>
      <c r="C299" s="27">
        <v>288.70222111485663</v>
      </c>
      <c r="D299" s="27">
        <v>20200</v>
      </c>
    </row>
    <row r="300" spans="1:4" x14ac:dyDescent="0.3">
      <c r="A300" s="27">
        <v>109.81359532449376</v>
      </c>
      <c r="B300" s="27">
        <v>179.37201647969667</v>
      </c>
      <c r="C300" s="27">
        <v>289.18561180419044</v>
      </c>
      <c r="D300" s="27">
        <v>20199</v>
      </c>
    </row>
    <row r="301" spans="1:4" x14ac:dyDescent="0.3">
      <c r="A301" s="27">
        <v>107.73848687218673</v>
      </c>
      <c r="B301" s="27">
        <v>179.42187987447636</v>
      </c>
      <c r="C301" s="27">
        <v>287.1603667466631</v>
      </c>
      <c r="D301" s="27">
        <v>20198</v>
      </c>
    </row>
    <row r="302" spans="1:4" x14ac:dyDescent="0.3">
      <c r="A302" s="27">
        <v>100.67640572461465</v>
      </c>
      <c r="B302" s="27">
        <v>179.59155685135721</v>
      </c>
      <c r="C302" s="27">
        <v>280.26796257597186</v>
      </c>
      <c r="D302" s="27">
        <v>20197</v>
      </c>
    </row>
    <row r="303" spans="1:4" x14ac:dyDescent="0.3">
      <c r="A303" s="27">
        <v>112.69567099575762</v>
      </c>
      <c r="B303" s="27">
        <v>179.30275783182958</v>
      </c>
      <c r="C303" s="27">
        <v>291.99842882758719</v>
      </c>
      <c r="D303" s="27">
        <v>20196</v>
      </c>
    </row>
    <row r="304" spans="1:4" x14ac:dyDescent="0.3">
      <c r="A304" s="27">
        <v>106.80527596991541</v>
      </c>
      <c r="B304" s="27">
        <v>179.44430341103742</v>
      </c>
      <c r="C304" s="27">
        <v>286.24957938095281</v>
      </c>
      <c r="D304" s="27">
        <v>20195</v>
      </c>
    </row>
    <row r="305" spans="1:4" x14ac:dyDescent="0.3">
      <c r="A305" s="27">
        <v>107.84457770360186</v>
      </c>
      <c r="B305" s="27">
        <v>179.41933065081773</v>
      </c>
      <c r="C305" s="27">
        <v>287.26390835441958</v>
      </c>
      <c r="D305" s="27">
        <v>20194</v>
      </c>
    </row>
    <row r="306" spans="1:4" x14ac:dyDescent="0.3">
      <c r="A306" s="27">
        <v>109.34140491605314</v>
      </c>
      <c r="B306" s="27">
        <v>179.3833631157089</v>
      </c>
      <c r="C306" s="27">
        <v>288.72476803176204</v>
      </c>
      <c r="D306" s="27">
        <v>20193</v>
      </c>
    </row>
    <row r="307" spans="1:4" x14ac:dyDescent="0.3">
      <c r="A307" s="27">
        <v>108.21236741984654</v>
      </c>
      <c r="B307" s="27">
        <v>179.41049309223163</v>
      </c>
      <c r="C307" s="27">
        <v>287.6228605120782</v>
      </c>
      <c r="D307" s="27">
        <v>20192</v>
      </c>
    </row>
    <row r="308" spans="1:4" x14ac:dyDescent="0.3">
      <c r="A308" s="27">
        <v>78.671337133896955</v>
      </c>
      <c r="B308" s="27">
        <v>180.12006463803189</v>
      </c>
      <c r="C308" s="27">
        <v>258.79140177192886</v>
      </c>
      <c r="D308" s="27">
        <v>20191</v>
      </c>
    </row>
    <row r="309" spans="1:4" x14ac:dyDescent="0.3">
      <c r="A309" s="27">
        <v>307.2122246001743</v>
      </c>
      <c r="B309" s="27">
        <v>174.61645561759926</v>
      </c>
      <c r="C309" s="27">
        <v>481.82868021777358</v>
      </c>
      <c r="D309" s="27">
        <v>20190</v>
      </c>
    </row>
    <row r="310" spans="1:4" x14ac:dyDescent="0.3">
      <c r="A310" s="27">
        <v>103.98223739568949</v>
      </c>
      <c r="B310" s="27">
        <v>179.51213316188299</v>
      </c>
      <c r="C310" s="27">
        <v>283.49437055757249</v>
      </c>
      <c r="D310" s="27">
        <v>20189</v>
      </c>
    </row>
    <row r="311" spans="1:4" x14ac:dyDescent="0.3">
      <c r="A311" s="27">
        <v>107.59872157926574</v>
      </c>
      <c r="B311" s="27">
        <v>179.42523824074064</v>
      </c>
      <c r="C311" s="27">
        <v>287.02395982000638</v>
      </c>
      <c r="D311" s="27">
        <v>20188</v>
      </c>
    </row>
    <row r="312" spans="1:4" x14ac:dyDescent="0.3">
      <c r="A312" s="27">
        <v>106.1958836977124</v>
      </c>
      <c r="B312" s="27">
        <v>179.45894582449279</v>
      </c>
      <c r="C312" s="27">
        <v>285.6548295222052</v>
      </c>
      <c r="D312" s="27">
        <v>20187</v>
      </c>
    </row>
    <row r="313" spans="1:4" x14ac:dyDescent="0.3">
      <c r="A313" s="27">
        <v>103.1666284020381</v>
      </c>
      <c r="B313" s="27">
        <v>179.53172906015556</v>
      </c>
      <c r="C313" s="27">
        <v>282.69835746219366</v>
      </c>
      <c r="D313" s="27">
        <v>20186</v>
      </c>
    </row>
    <row r="314" spans="1:4" x14ac:dyDescent="0.3">
      <c r="A314" s="27">
        <v>105.15250979436669</v>
      </c>
      <c r="B314" s="27">
        <v>179.48401537222111</v>
      </c>
      <c r="C314" s="27">
        <v>284.63652516658783</v>
      </c>
      <c r="D314" s="27">
        <v>20185</v>
      </c>
    </row>
    <row r="315" spans="1:4" x14ac:dyDescent="0.3">
      <c r="A315" s="27">
        <v>106.07842022543763</v>
      </c>
      <c r="B315" s="27">
        <v>179.46176819817836</v>
      </c>
      <c r="C315" s="27">
        <v>285.54018842361597</v>
      </c>
      <c r="D315" s="27">
        <v>20184</v>
      </c>
    </row>
    <row r="316" spans="1:4" x14ac:dyDescent="0.3">
      <c r="A316" s="27">
        <v>109.02356938469012</v>
      </c>
      <c r="B316" s="27">
        <v>179.39100055924183</v>
      </c>
      <c r="C316" s="27">
        <v>288.41456994393195</v>
      </c>
      <c r="D316" s="27">
        <v>20183</v>
      </c>
    </row>
    <row r="317" spans="1:4" x14ac:dyDescent="0.3">
      <c r="A317" s="27">
        <v>103.22746550048352</v>
      </c>
      <c r="B317" s="27">
        <v>179.53026739644361</v>
      </c>
      <c r="C317" s="27">
        <v>282.75773289692711</v>
      </c>
      <c r="D317" s="27">
        <v>20182</v>
      </c>
    </row>
    <row r="318" spans="1:4" x14ac:dyDescent="0.3">
      <c r="A318" s="27">
        <v>109.03021010240094</v>
      </c>
      <c r="B318" s="27">
        <v>179.39084098644611</v>
      </c>
      <c r="C318" s="27">
        <v>288.42105108884704</v>
      </c>
      <c r="D318" s="27">
        <v>20181</v>
      </c>
    </row>
    <row r="319" spans="1:4" x14ac:dyDescent="0.3">
      <c r="A319" s="27">
        <v>105.43294831177508</v>
      </c>
      <c r="B319" s="27">
        <v>179.47727723350411</v>
      </c>
      <c r="C319" s="27">
        <v>284.91022554527922</v>
      </c>
      <c r="D319" s="27">
        <v>20180</v>
      </c>
    </row>
    <row r="320" spans="1:4" x14ac:dyDescent="0.3">
      <c r="A320" s="27">
        <v>99.387783025090755</v>
      </c>
      <c r="B320" s="27">
        <v>179.62251461287207</v>
      </c>
      <c r="C320" s="27">
        <v>279.01029763796282</v>
      </c>
      <c r="D320" s="27">
        <v>20179</v>
      </c>
    </row>
    <row r="321" spans="1:4" x14ac:dyDescent="0.3">
      <c r="A321" s="27">
        <v>107.18529822242705</v>
      </c>
      <c r="B321" s="27">
        <v>179.43517216057225</v>
      </c>
      <c r="C321" s="27">
        <v>286.62047038299932</v>
      </c>
      <c r="D321" s="27">
        <v>20178</v>
      </c>
    </row>
    <row r="322" spans="1:4" x14ac:dyDescent="0.3">
      <c r="A322" s="27">
        <v>108.76849238139413</v>
      </c>
      <c r="B322" s="27">
        <v>179.39712989884362</v>
      </c>
      <c r="C322" s="27">
        <v>288.16562228023776</v>
      </c>
      <c r="D322" s="27">
        <v>20177</v>
      </c>
    </row>
    <row r="323" spans="1:4" x14ac:dyDescent="0.3">
      <c r="A323" s="27">
        <v>106.92582695280052</v>
      </c>
      <c r="B323" s="27">
        <v>179.44140679760903</v>
      </c>
      <c r="C323" s="27">
        <v>286.36723375040958</v>
      </c>
      <c r="D323" s="27">
        <v>20176</v>
      </c>
    </row>
    <row r="324" spans="1:4" x14ac:dyDescent="0.3">
      <c r="A324" s="27">
        <v>108.46381803958754</v>
      </c>
      <c r="B324" s="27">
        <v>179.40445097872245</v>
      </c>
      <c r="C324" s="27">
        <v>287.86826901831</v>
      </c>
      <c r="D324" s="27">
        <v>20175</v>
      </c>
    </row>
    <row r="325" spans="1:4" x14ac:dyDescent="0.3">
      <c r="A325" s="27">
        <v>109.16308621885385</v>
      </c>
      <c r="B325" s="27">
        <v>179.38764804071195</v>
      </c>
      <c r="C325" s="27">
        <v>288.55073425956579</v>
      </c>
      <c r="D325" s="27">
        <v>20174</v>
      </c>
    </row>
    <row r="326" spans="1:4" x14ac:dyDescent="0.3">
      <c r="A326" s="27">
        <v>106.09929082597745</v>
      </c>
      <c r="B326" s="27">
        <v>179.461266726872</v>
      </c>
      <c r="C326" s="27">
        <v>285.56055755284945</v>
      </c>
      <c r="D326" s="27">
        <v>20173</v>
      </c>
    </row>
    <row r="327" spans="1:4" x14ac:dyDescent="0.3">
      <c r="A327" s="27">
        <v>106.24682274297093</v>
      </c>
      <c r="B327" s="27">
        <v>179.45772187522377</v>
      </c>
      <c r="C327" s="27">
        <v>285.70454461819469</v>
      </c>
      <c r="D327" s="27">
        <v>20172</v>
      </c>
    </row>
    <row r="328" spans="1:4" x14ac:dyDescent="0.3">
      <c r="A328" s="27">
        <v>105.96602413563531</v>
      </c>
      <c r="B328" s="27">
        <v>179.46446880651271</v>
      </c>
      <c r="C328" s="27">
        <v>285.43049294214802</v>
      </c>
      <c r="D328" s="27">
        <v>20171</v>
      </c>
    </row>
    <row r="329" spans="1:4" x14ac:dyDescent="0.3">
      <c r="A329" s="27">
        <v>107.16649417765524</v>
      </c>
      <c r="B329" s="27">
        <v>179.43562399000049</v>
      </c>
      <c r="C329" s="27">
        <v>286.6021181676557</v>
      </c>
      <c r="D329" s="27">
        <v>20170</v>
      </c>
    </row>
    <row r="330" spans="1:4" x14ac:dyDescent="0.3">
      <c r="A330" s="27">
        <v>302.16959678037819</v>
      </c>
      <c r="B330" s="27">
        <v>174.73824126663919</v>
      </c>
      <c r="C330" s="27">
        <v>476.90783804701738</v>
      </c>
      <c r="D330" s="27">
        <v>20169</v>
      </c>
    </row>
    <row r="331" spans="1:4" x14ac:dyDescent="0.3">
      <c r="A331" s="27">
        <v>108.70039908065372</v>
      </c>
      <c r="B331" s="27">
        <v>179.39876613116303</v>
      </c>
      <c r="C331" s="27">
        <v>288.09916521181674</v>
      </c>
      <c r="D331" s="27">
        <v>20168</v>
      </c>
    </row>
    <row r="332" spans="1:4" x14ac:dyDescent="0.3">
      <c r="A332" s="27">
        <v>108.42426939417942</v>
      </c>
      <c r="B332" s="27">
        <v>179.40540129673582</v>
      </c>
      <c r="C332" s="27">
        <v>287.82967069091524</v>
      </c>
      <c r="D332" s="27">
        <v>20167</v>
      </c>
    </row>
    <row r="333" spans="1:4" x14ac:dyDescent="0.3">
      <c r="A333" s="27">
        <v>108.35630554738975</v>
      </c>
      <c r="B333" s="27">
        <v>179.40703440396959</v>
      </c>
      <c r="C333" s="27">
        <v>287.76333995135934</v>
      </c>
      <c r="D333" s="27">
        <v>20166</v>
      </c>
    </row>
    <row r="334" spans="1:4" x14ac:dyDescent="0.3">
      <c r="A334" s="27">
        <v>97.780720428025006</v>
      </c>
      <c r="B334" s="27">
        <v>179.66112111608936</v>
      </c>
      <c r="C334" s="27">
        <v>277.44184154411437</v>
      </c>
      <c r="D334" s="27">
        <v>20165</v>
      </c>
    </row>
    <row r="335" spans="1:4" x14ac:dyDescent="0.3">
      <c r="A335" s="27">
        <v>107.05537574745179</v>
      </c>
      <c r="B335" s="27">
        <v>179.43829397371101</v>
      </c>
      <c r="C335" s="27">
        <v>286.4936697211628</v>
      </c>
      <c r="D335" s="27">
        <v>20164</v>
      </c>
    </row>
    <row r="336" spans="1:4" x14ac:dyDescent="0.3">
      <c r="A336" s="27">
        <v>112.28301444352334</v>
      </c>
      <c r="B336" s="27">
        <v>179.31267462186281</v>
      </c>
      <c r="C336" s="27">
        <v>291.59568906538618</v>
      </c>
      <c r="D336" s="27">
        <v>20163</v>
      </c>
    </row>
    <row r="337" spans="1:4" x14ac:dyDescent="0.3">
      <c r="A337" s="27">
        <v>104.70112938310851</v>
      </c>
      <c r="B337" s="27">
        <v>179.49486065604759</v>
      </c>
      <c r="C337" s="27">
        <v>284.19599003915607</v>
      </c>
      <c r="D337" s="27">
        <v>20162</v>
      </c>
    </row>
    <row r="338" spans="1:4" x14ac:dyDescent="0.3">
      <c r="A338" s="27">
        <v>105.60781040565941</v>
      </c>
      <c r="B338" s="27">
        <v>179.47307577099818</v>
      </c>
      <c r="C338" s="27">
        <v>285.0808861766576</v>
      </c>
      <c r="D338" s="27">
        <v>20161</v>
      </c>
    </row>
    <row r="339" spans="1:4" x14ac:dyDescent="0.3">
      <c r="A339" s="27">
        <v>107.29157092513559</v>
      </c>
      <c r="B339" s="27">
        <v>179.43261860297179</v>
      </c>
      <c r="C339" s="27">
        <v>286.72418952810739</v>
      </c>
      <c r="D339" s="27">
        <v>20160</v>
      </c>
    </row>
    <row r="340" spans="1:4" x14ac:dyDescent="0.3">
      <c r="A340" s="27">
        <v>104.31538607443207</v>
      </c>
      <c r="B340" s="27">
        <v>179.50412878268517</v>
      </c>
      <c r="C340" s="27">
        <v>283.81951485711727</v>
      </c>
      <c r="D340" s="27">
        <v>20159</v>
      </c>
    </row>
    <row r="341" spans="1:4" x14ac:dyDescent="0.3">
      <c r="A341" s="27">
        <v>109.96811561841851</v>
      </c>
      <c r="B341" s="27">
        <v>179.36830335977842</v>
      </c>
      <c r="C341" s="27">
        <v>289.33641897819695</v>
      </c>
      <c r="D341" s="27">
        <v>20158</v>
      </c>
    </row>
    <row r="342" spans="1:4" x14ac:dyDescent="0.3">
      <c r="A342" s="27">
        <v>107.20289320979563</v>
      </c>
      <c r="B342" s="27">
        <v>179.4347493825536</v>
      </c>
      <c r="C342" s="27">
        <v>286.63764259234927</v>
      </c>
      <c r="D342" s="27">
        <v>20157</v>
      </c>
    </row>
    <row r="343" spans="1:4" x14ac:dyDescent="0.3">
      <c r="A343" s="27">
        <v>108.9665435301029</v>
      </c>
      <c r="B343" s="27">
        <v>179.39237085805843</v>
      </c>
      <c r="C343" s="27">
        <v>288.35891438816134</v>
      </c>
      <c r="D343" s="27">
        <v>20156</v>
      </c>
    </row>
    <row r="344" spans="1:4" x14ac:dyDescent="0.3">
      <c r="A344" s="27">
        <v>110.20304863542447</v>
      </c>
      <c r="B344" s="27">
        <v>179.36265789538098</v>
      </c>
      <c r="C344" s="27">
        <v>289.56570653080541</v>
      </c>
      <c r="D344" s="27">
        <v>20155</v>
      </c>
    </row>
    <row r="345" spans="1:4" x14ac:dyDescent="0.3">
      <c r="A345" s="27">
        <v>106.24280313835959</v>
      </c>
      <c r="B345" s="27">
        <v>179.45781845722797</v>
      </c>
      <c r="C345" s="27">
        <v>285.70062159558756</v>
      </c>
      <c r="D345" s="27">
        <v>20153</v>
      </c>
    </row>
    <row r="346" spans="1:4" x14ac:dyDescent="0.3">
      <c r="A346" s="27">
        <v>96.715671052465268</v>
      </c>
      <c r="B346" s="27">
        <v>179.68670594760499</v>
      </c>
      <c r="C346" s="27">
        <v>276.40237700007026</v>
      </c>
      <c r="D346" s="27">
        <v>20152</v>
      </c>
    </row>
    <row r="347" spans="1:4" x14ac:dyDescent="0.3">
      <c r="A347" s="27">
        <v>106.32821042898651</v>
      </c>
      <c r="B347" s="27">
        <v>179.4557663111344</v>
      </c>
      <c r="C347" s="27">
        <v>285.78397674012092</v>
      </c>
      <c r="D347" s="27">
        <v>20151</v>
      </c>
    </row>
    <row r="348" spans="1:4" x14ac:dyDescent="0.3">
      <c r="A348" s="27">
        <v>104.43977623152902</v>
      </c>
      <c r="B348" s="27">
        <v>179.50114011160883</v>
      </c>
      <c r="C348" s="27">
        <v>283.94091634313787</v>
      </c>
      <c r="D348" s="27">
        <v>20150</v>
      </c>
    </row>
    <row r="349" spans="1:4" x14ac:dyDescent="0.3">
      <c r="A349" s="27">
        <v>99.775301130130728</v>
      </c>
      <c r="B349" s="27">
        <v>179.61320501846149</v>
      </c>
      <c r="C349" s="27">
        <v>279.38850614859223</v>
      </c>
      <c r="D349" s="27">
        <v>20149</v>
      </c>
    </row>
    <row r="350" spans="1:4" x14ac:dyDescent="0.3">
      <c r="A350" s="27">
        <v>100.45075211608403</v>
      </c>
      <c r="B350" s="27">
        <v>179.59697800812299</v>
      </c>
      <c r="C350" s="27">
        <v>280.04773012420702</v>
      </c>
      <c r="D350" s="27">
        <v>20148</v>
      </c>
    </row>
    <row r="351" spans="1:4" x14ac:dyDescent="0.3">
      <c r="A351" s="27">
        <v>104.77343405219268</v>
      </c>
      <c r="B351" s="27">
        <v>179.4931234055347</v>
      </c>
      <c r="C351" s="27">
        <v>284.2665574577274</v>
      </c>
      <c r="D351" s="27">
        <v>20147</v>
      </c>
    </row>
    <row r="352" spans="1:4" x14ac:dyDescent="0.3">
      <c r="A352" s="27">
        <v>96.651640199341898</v>
      </c>
      <c r="B352" s="27">
        <v>179.68824408748102</v>
      </c>
      <c r="C352" s="27">
        <v>276.33988428682289</v>
      </c>
      <c r="D352" s="27">
        <v>20146</v>
      </c>
    </row>
    <row r="353" spans="1:4" x14ac:dyDescent="0.3">
      <c r="A353" s="27">
        <v>103.76481393079854</v>
      </c>
      <c r="B353" s="27">
        <v>179.51735703848604</v>
      </c>
      <c r="C353" s="27">
        <v>283.28217096928461</v>
      </c>
      <c r="D353" s="27">
        <v>20145</v>
      </c>
    </row>
    <row r="354" spans="1:4" x14ac:dyDescent="0.3">
      <c r="A354" s="27">
        <v>107.9016417986342</v>
      </c>
      <c r="B354" s="27">
        <v>179.41795947252422</v>
      </c>
      <c r="C354" s="27">
        <v>287.31960127115843</v>
      </c>
      <c r="D354" s="27">
        <v>20144</v>
      </c>
    </row>
    <row r="355" spans="1:4" x14ac:dyDescent="0.3">
      <c r="A355" s="27">
        <v>104.6351949363693</v>
      </c>
      <c r="B355" s="27">
        <v>179.49644484763664</v>
      </c>
      <c r="C355" s="27">
        <v>284.13163978400593</v>
      </c>
      <c r="D355" s="27">
        <v>20143</v>
      </c>
    </row>
    <row r="356" spans="1:4" x14ac:dyDescent="0.3">
      <c r="A356" s="27">
        <v>106.02199826952857</v>
      </c>
      <c r="B356" s="27">
        <v>179.46312388336176</v>
      </c>
      <c r="C356" s="27">
        <v>285.48512215289031</v>
      </c>
      <c r="D356" s="27">
        <v>20142</v>
      </c>
    </row>
    <row r="357" spans="1:4" x14ac:dyDescent="0.3">
      <c r="A357" s="27">
        <v>105.14435829782245</v>
      </c>
      <c r="B357" s="27">
        <v>179.48421122873879</v>
      </c>
      <c r="C357" s="27">
        <v>284.62856952656125</v>
      </c>
      <c r="D357" s="27">
        <v>20141</v>
      </c>
    </row>
    <row r="358" spans="1:4" x14ac:dyDescent="0.3">
      <c r="A358" s="27">
        <v>302.18397428188041</v>
      </c>
      <c r="B358" s="27">
        <v>174.73789405507017</v>
      </c>
      <c r="C358" s="27">
        <v>476.92186833695058</v>
      </c>
      <c r="D358" s="27">
        <v>20140</v>
      </c>
    </row>
    <row r="359" spans="1:4" x14ac:dyDescent="0.3">
      <c r="A359" s="27">
        <v>112.1269561101908</v>
      </c>
      <c r="B359" s="27">
        <v>179.31642492326083</v>
      </c>
      <c r="C359" s="27">
        <v>291.4433810334516</v>
      </c>
      <c r="D359" s="27">
        <v>20139</v>
      </c>
    </row>
    <row r="360" spans="1:4" x14ac:dyDescent="0.3">
      <c r="A360" s="27">
        <v>108.152334311283</v>
      </c>
      <c r="B360" s="27">
        <v>179.41193562360874</v>
      </c>
      <c r="C360" s="27">
        <v>287.56426993489174</v>
      </c>
      <c r="D360" s="27">
        <v>20138</v>
      </c>
    </row>
    <row r="361" spans="1:4" x14ac:dyDescent="0.3">
      <c r="A361" s="27">
        <v>105.48809036251303</v>
      </c>
      <c r="B361" s="27">
        <v>179.47595232140753</v>
      </c>
      <c r="C361" s="27">
        <v>284.96404268392058</v>
      </c>
      <c r="D361" s="27">
        <v>20137</v>
      </c>
    </row>
    <row r="362" spans="1:4" x14ac:dyDescent="0.3">
      <c r="A362" s="27">
        <v>100.53722993521303</v>
      </c>
      <c r="B362" s="27">
        <v>179.59490044782186</v>
      </c>
      <c r="C362" s="27">
        <v>280.13213038303491</v>
      </c>
      <c r="D362" s="27">
        <v>20136</v>
      </c>
    </row>
    <row r="363" spans="1:4" x14ac:dyDescent="0.3">
      <c r="A363" s="27">
        <v>103.79738334832503</v>
      </c>
      <c r="B363" s="27">
        <v>179.51657451846</v>
      </c>
      <c r="C363" s="27">
        <v>283.31395786678502</v>
      </c>
      <c r="D363" s="27">
        <v>20135</v>
      </c>
    </row>
    <row r="364" spans="1:4" x14ac:dyDescent="0.3">
      <c r="A364" s="27">
        <v>104.76363553253846</v>
      </c>
      <c r="B364" s="27">
        <v>179.49335883288862</v>
      </c>
      <c r="C364" s="27">
        <v>284.25699436542709</v>
      </c>
      <c r="D364" s="27">
        <v>20134</v>
      </c>
    </row>
    <row r="365" spans="1:4" x14ac:dyDescent="0.3">
      <c r="A365" s="27">
        <v>104.33221348279767</v>
      </c>
      <c r="B365" s="27">
        <v>179.50372447803144</v>
      </c>
      <c r="C365" s="27">
        <v>283.83593796082914</v>
      </c>
      <c r="D365" s="27">
        <v>20133</v>
      </c>
    </row>
    <row r="366" spans="1:4" x14ac:dyDescent="0.3">
      <c r="A366" s="27">
        <v>103.44946595192293</v>
      </c>
      <c r="B366" s="27">
        <v>179.52493362498626</v>
      </c>
      <c r="C366" s="27">
        <v>282.97439957690921</v>
      </c>
      <c r="D366" s="27">
        <v>20132</v>
      </c>
    </row>
    <row r="367" spans="1:4" x14ac:dyDescent="0.3">
      <c r="A367" s="27">
        <v>305.27628432866931</v>
      </c>
      <c r="B367" s="27">
        <v>174.66321284196223</v>
      </c>
      <c r="C367" s="27">
        <v>479.93949717063151</v>
      </c>
      <c r="D367" s="27">
        <v>20131</v>
      </c>
    </row>
    <row r="368" spans="1:4" x14ac:dyDescent="0.3">
      <c r="A368" s="27">
        <v>106.67465169884244</v>
      </c>
      <c r="B368" s="27">
        <v>179.44744205653993</v>
      </c>
      <c r="C368" s="27">
        <v>286.12209375538237</v>
      </c>
      <c r="D368" s="27">
        <v>20130</v>
      </c>
    </row>
    <row r="369" spans="1:4" x14ac:dyDescent="0.3">
      <c r="A369" s="27">
        <v>109.26342946574249</v>
      </c>
      <c r="B369" s="27">
        <v>179.38523683614017</v>
      </c>
      <c r="C369" s="27">
        <v>288.64866630188266</v>
      </c>
      <c r="D369" s="27">
        <v>20129</v>
      </c>
    </row>
    <row r="370" spans="1:4" x14ac:dyDescent="0.3">
      <c r="A370" s="27">
        <v>109.00032305779787</v>
      </c>
      <c r="B370" s="27">
        <v>179.39155915548289</v>
      </c>
      <c r="C370" s="27">
        <v>288.39188221328078</v>
      </c>
      <c r="D370" s="27">
        <v>20128</v>
      </c>
    </row>
    <row r="371" spans="1:4" x14ac:dyDescent="0.3">
      <c r="A371" s="27">
        <v>306.82879237621506</v>
      </c>
      <c r="B371" s="27">
        <v>174.62571653813168</v>
      </c>
      <c r="C371" s="27">
        <v>481.45450891434677</v>
      </c>
      <c r="D371" s="27">
        <v>20127</v>
      </c>
    </row>
    <row r="372" spans="1:4" x14ac:dyDescent="0.3">
      <c r="A372" s="27">
        <v>108.80977697332126</v>
      </c>
      <c r="B372" s="27">
        <v>179.39613785884063</v>
      </c>
      <c r="C372" s="27">
        <v>288.20591483216191</v>
      </c>
      <c r="D372" s="27">
        <v>20126</v>
      </c>
    </row>
    <row r="373" spans="1:4" x14ac:dyDescent="0.3">
      <c r="A373" s="27">
        <v>104.97103409291229</v>
      </c>
      <c r="B373" s="27">
        <v>179.48837569057909</v>
      </c>
      <c r="C373" s="27">
        <v>284.45940978349137</v>
      </c>
      <c r="D373" s="27">
        <v>20125</v>
      </c>
    </row>
    <row r="374" spans="1:4" x14ac:dyDescent="0.3">
      <c r="A374" s="27">
        <v>107.35231328362273</v>
      </c>
      <c r="B374" s="27">
        <v>179.43115906125416</v>
      </c>
      <c r="C374" s="27">
        <v>286.78347234487688</v>
      </c>
      <c r="D374" s="27">
        <v>20124</v>
      </c>
    </row>
    <row r="375" spans="1:4" x14ac:dyDescent="0.3">
      <c r="A375" s="27">
        <v>108.82807563131966</v>
      </c>
      <c r="B375" s="27">
        <v>179.39569815449218</v>
      </c>
      <c r="C375" s="27">
        <v>288.22377378581183</v>
      </c>
      <c r="D375" s="27">
        <v>20123</v>
      </c>
    </row>
    <row r="376" spans="1:4" x14ac:dyDescent="0.3">
      <c r="A376" s="27">
        <v>68.172914080665265</v>
      </c>
      <c r="B376" s="27">
        <v>180.37210626662076</v>
      </c>
      <c r="C376" s="27">
        <v>248.54502034728603</v>
      </c>
      <c r="D376" s="27">
        <v>20122</v>
      </c>
    </row>
    <row r="377" spans="1:4" x14ac:dyDescent="0.3">
      <c r="A377" s="27">
        <v>109.76471361215454</v>
      </c>
      <c r="B377" s="27">
        <v>179.37319110331453</v>
      </c>
      <c r="C377" s="27">
        <v>289.13790471546906</v>
      </c>
      <c r="D377" s="27">
        <v>20121</v>
      </c>
    </row>
    <row r="378" spans="1:4" x14ac:dyDescent="0.3">
      <c r="A378" s="27">
        <v>108.94782518483555</v>
      </c>
      <c r="B378" s="27">
        <v>179.39282064880101</v>
      </c>
      <c r="C378" s="27">
        <v>288.34064583363659</v>
      </c>
      <c r="D378" s="27">
        <v>20120</v>
      </c>
    </row>
    <row r="379" spans="1:4" x14ac:dyDescent="0.3">
      <c r="A379" s="27">
        <v>108.4805175918146</v>
      </c>
      <c r="B379" s="27">
        <v>179.40404970336729</v>
      </c>
      <c r="C379" s="27">
        <v>287.88456729518191</v>
      </c>
      <c r="D379" s="27">
        <v>20119</v>
      </c>
    </row>
    <row r="380" spans="1:4" x14ac:dyDescent="0.3">
      <c r="A380" s="27">
        <v>107.93907812951099</v>
      </c>
      <c r="B380" s="27">
        <v>179.41705992358013</v>
      </c>
      <c r="C380" s="27">
        <v>287.35613805309112</v>
      </c>
      <c r="D380" s="27">
        <v>20118</v>
      </c>
    </row>
    <row r="381" spans="1:4" x14ac:dyDescent="0.3">
      <c r="A381" s="27">
        <v>111.53719266850581</v>
      </c>
      <c r="B381" s="27">
        <v>179.33059763337607</v>
      </c>
      <c r="C381" s="27">
        <v>290.86779030188188</v>
      </c>
      <c r="D381" s="27">
        <v>20117</v>
      </c>
    </row>
    <row r="382" spans="1:4" x14ac:dyDescent="0.3">
      <c r="A382" s="27">
        <v>106.99707166370874</v>
      </c>
      <c r="B382" s="27">
        <v>179.4396949169722</v>
      </c>
      <c r="C382" s="27">
        <v>286.43676658068091</v>
      </c>
      <c r="D382" s="27">
        <v>20116</v>
      </c>
    </row>
    <row r="383" spans="1:4" x14ac:dyDescent="0.3">
      <c r="A383" s="27">
        <v>102.94196989381361</v>
      </c>
      <c r="B383" s="27">
        <v>179.53712665466455</v>
      </c>
      <c r="C383" s="27">
        <v>282.47909654847814</v>
      </c>
      <c r="D383" s="27">
        <v>20115</v>
      </c>
    </row>
    <row r="384" spans="1:4" x14ac:dyDescent="0.3">
      <c r="A384" s="27">
        <v>107.00103205523304</v>
      </c>
      <c r="B384" s="27">
        <v>179.43959975588572</v>
      </c>
      <c r="C384" s="27">
        <v>286.44063181111875</v>
      </c>
      <c r="D384" s="27">
        <v>20114</v>
      </c>
    </row>
    <row r="385" spans="1:4" x14ac:dyDescent="0.3">
      <c r="A385" s="27">
        <v>99.661334186182216</v>
      </c>
      <c r="B385" s="27">
        <v>179.61594292857762</v>
      </c>
      <c r="C385" s="27">
        <v>279.27727711475984</v>
      </c>
      <c r="D385" s="27">
        <v>20113</v>
      </c>
    </row>
    <row r="386" spans="1:4" x14ac:dyDescent="0.3">
      <c r="A386" s="27">
        <v>106.0070158590284</v>
      </c>
      <c r="B386" s="27">
        <v>179.46348387466338</v>
      </c>
      <c r="C386" s="27">
        <v>285.47049973369178</v>
      </c>
      <c r="D386" s="27">
        <v>20112</v>
      </c>
    </row>
    <row r="387" spans="1:4" x14ac:dyDescent="0.3">
      <c r="A387" s="27">
        <v>118.19955453344409</v>
      </c>
      <c r="B387" s="27">
        <v>179.17048076827481</v>
      </c>
      <c r="C387" s="27">
        <v>297.37003530171887</v>
      </c>
      <c r="D387" s="27">
        <v>20111</v>
      </c>
    </row>
    <row r="388" spans="1:4" x14ac:dyDescent="0.3">
      <c r="A388" s="27">
        <v>99.751001321339359</v>
      </c>
      <c r="B388" s="27">
        <v>179.61378879096935</v>
      </c>
      <c r="C388" s="27">
        <v>279.3647901123087</v>
      </c>
      <c r="D388" s="27">
        <v>20110</v>
      </c>
    </row>
    <row r="389" spans="1:4" x14ac:dyDescent="0.3">
      <c r="A389" s="27">
        <v>107.69537824986982</v>
      </c>
      <c r="B389" s="27">
        <v>179.42291571620163</v>
      </c>
      <c r="C389" s="27">
        <v>287.11829396607146</v>
      </c>
      <c r="D389" s="27">
        <v>20109</v>
      </c>
    </row>
    <row r="390" spans="1:4" x14ac:dyDescent="0.3">
      <c r="A390" s="27">
        <v>104.62029976713958</v>
      </c>
      <c r="B390" s="27">
        <v>179.49680273002667</v>
      </c>
      <c r="C390" s="27">
        <v>284.11710249716623</v>
      </c>
      <c r="D390" s="27">
        <v>20108</v>
      </c>
    </row>
    <row r="391" spans="1:4" x14ac:dyDescent="0.3">
      <c r="A391" s="27">
        <v>108.95179357234382</v>
      </c>
      <c r="B391" s="27">
        <v>179.39272529081921</v>
      </c>
      <c r="C391" s="27">
        <v>288.34451886316305</v>
      </c>
      <c r="D391" s="27">
        <v>20107</v>
      </c>
    </row>
    <row r="392" spans="1:4" x14ac:dyDescent="0.3">
      <c r="A392" s="27">
        <v>110.01477312571738</v>
      </c>
      <c r="B392" s="27">
        <v>179.36718217781677</v>
      </c>
      <c r="C392" s="27">
        <v>289.38195530353414</v>
      </c>
      <c r="D392" s="27">
        <v>20106</v>
      </c>
    </row>
    <row r="393" spans="1:4" x14ac:dyDescent="0.3">
      <c r="A393" s="27">
        <v>107.10533545154975</v>
      </c>
      <c r="B393" s="27">
        <v>179.43709352936196</v>
      </c>
      <c r="C393" s="27">
        <v>286.54242898091172</v>
      </c>
      <c r="D393" s="27">
        <v>20105</v>
      </c>
    </row>
    <row r="394" spans="1:4" x14ac:dyDescent="0.3">
      <c r="A394" s="27">
        <v>99.437615249451866</v>
      </c>
      <c r="B394" s="27">
        <v>179.62131746676243</v>
      </c>
      <c r="C394" s="27">
        <v>279.05893271621431</v>
      </c>
      <c r="D394" s="27">
        <v>20104</v>
      </c>
    </row>
    <row r="395" spans="1:4" x14ac:dyDescent="0.3">
      <c r="A395" s="27">
        <v>110.7591648736621</v>
      </c>
      <c r="B395" s="27">
        <v>179.34929422991033</v>
      </c>
      <c r="C395" s="27">
        <v>290.10845910357244</v>
      </c>
      <c r="D395" s="27">
        <v>20103</v>
      </c>
    </row>
    <row r="396" spans="1:4" x14ac:dyDescent="0.3">
      <c r="A396" s="27">
        <v>107.71053143506148</v>
      </c>
      <c r="B396" s="27">
        <v>179.42255160584443</v>
      </c>
      <c r="C396" s="27">
        <v>287.13308304090594</v>
      </c>
      <c r="D396" s="27">
        <v>20102</v>
      </c>
    </row>
    <row r="397" spans="1:4" x14ac:dyDescent="0.3">
      <c r="A397" s="27">
        <v>97.178279923445416</v>
      </c>
      <c r="B397" s="27">
        <v>179.67559314943003</v>
      </c>
      <c r="C397" s="27">
        <v>276.85387307287544</v>
      </c>
      <c r="D397" s="27">
        <v>20101</v>
      </c>
    </row>
    <row r="398" spans="1:4" x14ac:dyDescent="0.3">
      <c r="A398" s="27">
        <v>306.43784583730394</v>
      </c>
      <c r="B398" s="27">
        <v>174.63515885437286</v>
      </c>
      <c r="C398" s="27">
        <v>481.07300469167683</v>
      </c>
      <c r="D398" s="27">
        <v>20100</v>
      </c>
    </row>
    <row r="399" spans="1:4" x14ac:dyDescent="0.3">
      <c r="A399" s="27">
        <v>305.97312918859262</v>
      </c>
      <c r="B399" s="27">
        <v>174.64638277433565</v>
      </c>
      <c r="C399" s="27">
        <v>480.6195119629283</v>
      </c>
      <c r="D399" s="27">
        <v>20099</v>
      </c>
    </row>
    <row r="400" spans="1:4" x14ac:dyDescent="0.3">
      <c r="A400" s="27">
        <v>102.40238627718001</v>
      </c>
      <c r="B400" s="27">
        <v>179.55009044173198</v>
      </c>
      <c r="C400" s="27">
        <v>281.95247671891201</v>
      </c>
      <c r="D400" s="27">
        <v>20098</v>
      </c>
    </row>
    <row r="401" spans="1:4" x14ac:dyDescent="0.3">
      <c r="A401" s="27">
        <v>107.69539302499973</v>
      </c>
      <c r="B401" s="27">
        <v>179.42291536117546</v>
      </c>
      <c r="C401" s="27">
        <v>287.11830838617516</v>
      </c>
      <c r="D401" s="27">
        <v>20097</v>
      </c>
    </row>
    <row r="402" spans="1:4" x14ac:dyDescent="0.3">
      <c r="A402" s="27">
        <v>99.167519502600044</v>
      </c>
      <c r="B402" s="27">
        <v>179.62780610267933</v>
      </c>
      <c r="C402" s="27">
        <v>278.79532560527934</v>
      </c>
      <c r="D402" s="27">
        <v>20096</v>
      </c>
    </row>
    <row r="403" spans="1:4" x14ac:dyDescent="0.3">
      <c r="A403" s="27">
        <v>109.31746465681779</v>
      </c>
      <c r="B403" s="27">
        <v>179.38393839143652</v>
      </c>
      <c r="C403" s="27">
        <v>288.70140304825429</v>
      </c>
      <c r="D403" s="27">
        <v>20095</v>
      </c>
    </row>
    <row r="404" spans="1:4" x14ac:dyDescent="0.3">
      <c r="A404" s="27">
        <v>106.85930595995505</v>
      </c>
      <c r="B404" s="27">
        <v>179.44300517308386</v>
      </c>
      <c r="C404" s="27">
        <v>286.30231113303893</v>
      </c>
      <c r="D404" s="27">
        <v>20094</v>
      </c>
    </row>
    <row r="405" spans="1:4" x14ac:dyDescent="0.3">
      <c r="A405" s="27">
        <v>107.90462043107824</v>
      </c>
      <c r="B405" s="27">
        <v>179.41788789968513</v>
      </c>
      <c r="C405" s="27">
        <v>287.32250833076336</v>
      </c>
      <c r="D405" s="27">
        <v>20093</v>
      </c>
    </row>
    <row r="406" spans="1:4" x14ac:dyDescent="0.3">
      <c r="A406" s="27">
        <v>108.43581715952554</v>
      </c>
      <c r="B406" s="27">
        <v>179.40512381452697</v>
      </c>
      <c r="C406" s="27">
        <v>287.8409409740525</v>
      </c>
      <c r="D406" s="27">
        <v>20092</v>
      </c>
    </row>
    <row r="407" spans="1:4" x14ac:dyDescent="0.3">
      <c r="A407" s="27">
        <v>108.63821388955007</v>
      </c>
      <c r="B407" s="27">
        <v>179.40026039342581</v>
      </c>
      <c r="C407" s="27">
        <v>288.03847428297587</v>
      </c>
      <c r="D407" s="27">
        <v>20091</v>
      </c>
    </row>
    <row r="408" spans="1:4" x14ac:dyDescent="0.3">
      <c r="A408" s="27">
        <v>106.40395225587129</v>
      </c>
      <c r="B408" s="27">
        <v>179.45394640075116</v>
      </c>
      <c r="C408" s="27">
        <v>285.85789865662247</v>
      </c>
      <c r="D408" s="27">
        <v>20090</v>
      </c>
    </row>
    <row r="409" spans="1:4" x14ac:dyDescent="0.3">
      <c r="A409" s="27">
        <v>106.59320935360043</v>
      </c>
      <c r="B409" s="27">
        <v>179.44939895133527</v>
      </c>
      <c r="C409" s="27">
        <v>286.0426083049357</v>
      </c>
      <c r="D409" s="27">
        <v>20089</v>
      </c>
    </row>
    <row r="410" spans="1:4" x14ac:dyDescent="0.3">
      <c r="A410" s="27">
        <v>98.848916773628005</v>
      </c>
      <c r="B410" s="27">
        <v>179.63545998673663</v>
      </c>
      <c r="C410" s="27">
        <v>278.48437676036463</v>
      </c>
      <c r="D410" s="27">
        <v>20088</v>
      </c>
    </row>
    <row r="411" spans="1:4" x14ac:dyDescent="0.3">
      <c r="A411" s="27">
        <v>103.98540122243006</v>
      </c>
      <c r="B411" s="27">
        <v>179.5120571466876</v>
      </c>
      <c r="C411" s="27">
        <v>283.49745836911768</v>
      </c>
      <c r="D411" s="27">
        <v>20087</v>
      </c>
    </row>
    <row r="412" spans="1:4" x14ac:dyDescent="0.3">
      <c r="A412" s="27">
        <v>303.4485693021532</v>
      </c>
      <c r="B412" s="27">
        <v>174.70735402469754</v>
      </c>
      <c r="C412" s="27">
        <v>478.15592332685071</v>
      </c>
      <c r="D412" s="27">
        <v>20086</v>
      </c>
    </row>
    <row r="413" spans="1:4" x14ac:dyDescent="0.3">
      <c r="A413" s="27">
        <v>112.54828297022699</v>
      </c>
      <c r="B413" s="27">
        <v>179.30629981138566</v>
      </c>
      <c r="C413" s="27">
        <v>291.85458278161263</v>
      </c>
      <c r="D413" s="27">
        <v>20085</v>
      </c>
    </row>
    <row r="414" spans="1:4" x14ac:dyDescent="0.3">
      <c r="A414" s="27">
        <v>105.93834825629524</v>
      </c>
      <c r="B414" s="27">
        <v>179.46513379028963</v>
      </c>
      <c r="C414" s="27">
        <v>285.40348204658488</v>
      </c>
      <c r="D414" s="27">
        <v>20084</v>
      </c>
    </row>
    <row r="415" spans="1:4" x14ac:dyDescent="0.3">
      <c r="A415" s="27">
        <v>107.70068231196245</v>
      </c>
      <c r="B415" s="27">
        <v>179.42278826684523</v>
      </c>
      <c r="C415" s="27">
        <v>287.12347057880766</v>
      </c>
      <c r="D415" s="27">
        <v>20083</v>
      </c>
    </row>
    <row r="416" spans="1:4" x14ac:dyDescent="0.3">
      <c r="A416" s="27">
        <v>104.86549930009362</v>
      </c>
      <c r="B416" s="27">
        <v>179.49091136670134</v>
      </c>
      <c r="C416" s="27">
        <v>284.35641066679494</v>
      </c>
      <c r="D416" s="27">
        <v>20082</v>
      </c>
    </row>
    <row r="417" spans="1:4" x14ac:dyDescent="0.3">
      <c r="A417" s="27">
        <v>102.85018319014577</v>
      </c>
      <c r="B417" s="27">
        <v>179.53933189231171</v>
      </c>
      <c r="C417" s="27">
        <v>282.38951508245748</v>
      </c>
      <c r="D417" s="27">
        <v>20081</v>
      </c>
    </row>
    <row r="418" spans="1:4" x14ac:dyDescent="0.3">
      <c r="A418" s="27">
        <v>83.138354249696491</v>
      </c>
      <c r="B418" s="27">
        <v>180.01280190312022</v>
      </c>
      <c r="C418" s="27">
        <v>263.15115615281672</v>
      </c>
      <c r="D418" s="27">
        <v>20080</v>
      </c>
    </row>
    <row r="419" spans="1:4" x14ac:dyDescent="0.3">
      <c r="A419" s="27">
        <v>108.24039144241073</v>
      </c>
      <c r="B419" s="27">
        <v>179.40981970418909</v>
      </c>
      <c r="C419" s="27">
        <v>287.65021114659982</v>
      </c>
      <c r="D419" s="27">
        <v>20079</v>
      </c>
    </row>
    <row r="420" spans="1:4" x14ac:dyDescent="0.3">
      <c r="A420" s="27">
        <v>103.07782320884724</v>
      </c>
      <c r="B420" s="27">
        <v>179.53386267735453</v>
      </c>
      <c r="C420" s="27">
        <v>282.61168588620177</v>
      </c>
      <c r="D420" s="27">
        <v>20078</v>
      </c>
    </row>
    <row r="421" spans="1:4" x14ac:dyDescent="0.3">
      <c r="A421" s="27">
        <v>105.77620464046493</v>
      </c>
      <c r="B421" s="27">
        <v>179.46902969583886</v>
      </c>
      <c r="C421" s="27">
        <v>285.24523433630378</v>
      </c>
      <c r="D421" s="27">
        <v>20077</v>
      </c>
    </row>
    <row r="422" spans="1:4" x14ac:dyDescent="0.3">
      <c r="A422" s="27">
        <v>102.46403221930169</v>
      </c>
      <c r="B422" s="27">
        <v>179.54860937382776</v>
      </c>
      <c r="C422" s="27">
        <v>282.01264159312944</v>
      </c>
      <c r="D422" s="27">
        <v>20076</v>
      </c>
    </row>
    <row r="423" spans="1:4" x14ac:dyDescent="0.3">
      <c r="A423" s="27">
        <v>106.47777857439938</v>
      </c>
      <c r="B423" s="27">
        <v>179.45217251244424</v>
      </c>
      <c r="C423" s="27">
        <v>285.92995108684363</v>
      </c>
      <c r="D423" s="27">
        <v>20075</v>
      </c>
    </row>
    <row r="424" spans="1:4" x14ac:dyDescent="0.3">
      <c r="A424" s="27">
        <v>107.36985839363098</v>
      </c>
      <c r="B424" s="27">
        <v>179.43073747990115</v>
      </c>
      <c r="C424" s="27">
        <v>286.80059587353213</v>
      </c>
      <c r="D424" s="27">
        <v>20074</v>
      </c>
    </row>
    <row r="425" spans="1:4" x14ac:dyDescent="0.3">
      <c r="A425" s="27">
        <v>99.194515675046148</v>
      </c>
      <c r="B425" s="27">
        <v>179.62715756307421</v>
      </c>
      <c r="C425" s="27">
        <v>278.82167323812035</v>
      </c>
      <c r="D425" s="27">
        <v>20073</v>
      </c>
    </row>
    <row r="426" spans="1:4" x14ac:dyDescent="0.3">
      <c r="A426" s="27">
        <v>108.46921074716425</v>
      </c>
      <c r="B426" s="27">
        <v>179.40432139678487</v>
      </c>
      <c r="C426" s="27">
        <v>287.87353214394909</v>
      </c>
      <c r="D426" s="27">
        <v>20072</v>
      </c>
    </row>
    <row r="427" spans="1:4" x14ac:dyDescent="0.3">
      <c r="A427" s="27">
        <v>109.95313318905515</v>
      </c>
      <c r="B427" s="27">
        <v>179.36866338793365</v>
      </c>
      <c r="C427" s="27">
        <v>289.32179657698879</v>
      </c>
      <c r="D427" s="27">
        <v>20071</v>
      </c>
    </row>
    <row r="428" spans="1:4" x14ac:dyDescent="0.3">
      <c r="A428" s="27">
        <v>106.98306694891339</v>
      </c>
      <c r="B428" s="27">
        <v>179.44003142500705</v>
      </c>
      <c r="C428" s="27">
        <v>286.42309837392042</v>
      </c>
      <c r="D428" s="27">
        <v>20070</v>
      </c>
    </row>
    <row r="429" spans="1:4" x14ac:dyDescent="0.3">
      <c r="A429" s="27">
        <v>108.61477413291408</v>
      </c>
      <c r="B429" s="27">
        <v>179.40082363211241</v>
      </c>
      <c r="C429" s="27">
        <v>288.01559776502648</v>
      </c>
      <c r="D429" s="27">
        <v>20069</v>
      </c>
    </row>
    <row r="430" spans="1:4" x14ac:dyDescent="0.3">
      <c r="A430" s="27">
        <v>113.73911515987294</v>
      </c>
      <c r="B430" s="27">
        <v>179.2776817492076</v>
      </c>
      <c r="C430" s="27">
        <v>293.01679690908054</v>
      </c>
      <c r="D430" s="27">
        <v>20068</v>
      </c>
    </row>
    <row r="431" spans="1:4" x14ac:dyDescent="0.3">
      <c r="A431" s="27">
        <v>108.97692437924773</v>
      </c>
      <c r="B431" s="27">
        <v>179.39212141231317</v>
      </c>
      <c r="C431" s="27">
        <v>288.36904579156089</v>
      </c>
      <c r="D431" s="27">
        <v>20067</v>
      </c>
    </row>
    <row r="432" spans="1:4" x14ac:dyDescent="0.3">
      <c r="A432" s="27">
        <v>108.52485298620712</v>
      </c>
      <c r="B432" s="27">
        <v>179.40298436252453</v>
      </c>
      <c r="C432" s="27">
        <v>287.92783734873166</v>
      </c>
      <c r="D432" s="27">
        <v>20066</v>
      </c>
    </row>
    <row r="433" spans="1:4" x14ac:dyDescent="0.3">
      <c r="A433" s="27">
        <v>105.70410183840744</v>
      </c>
      <c r="B433" s="27">
        <v>179.47076214063708</v>
      </c>
      <c r="C433" s="27">
        <v>285.17486397904452</v>
      </c>
      <c r="D433" s="27">
        <v>20065</v>
      </c>
    </row>
    <row r="434" spans="1:4" x14ac:dyDescent="0.3">
      <c r="A434" s="27">
        <v>86.107450602917297</v>
      </c>
      <c r="B434" s="27">
        <v>179.94150070543193</v>
      </c>
      <c r="C434" s="27">
        <v>266.04895130834922</v>
      </c>
      <c r="D434" s="27">
        <v>20064</v>
      </c>
    </row>
    <row r="435" spans="1:4" x14ac:dyDescent="0.3">
      <c r="A435" s="27">
        <v>106.36052922686279</v>
      </c>
      <c r="B435" s="27">
        <v>179.45498976156415</v>
      </c>
      <c r="C435" s="27">
        <v>285.81551898842696</v>
      </c>
      <c r="D435" s="27">
        <v>20063</v>
      </c>
    </row>
    <row r="436" spans="1:4" x14ac:dyDescent="0.3">
      <c r="A436" s="27">
        <v>108.94928357366246</v>
      </c>
      <c r="B436" s="27">
        <v>179.39278560458959</v>
      </c>
      <c r="C436" s="27">
        <v>288.34206917825202</v>
      </c>
      <c r="D436" s="27">
        <v>20062</v>
      </c>
    </row>
    <row r="437" spans="1:4" x14ac:dyDescent="0.3">
      <c r="A437" s="27">
        <v>103.15297644931512</v>
      </c>
      <c r="B437" s="27">
        <v>179.53205705977038</v>
      </c>
      <c r="C437" s="27">
        <v>282.68503350908549</v>
      </c>
      <c r="D437" s="27">
        <v>20061</v>
      </c>
    </row>
    <row r="438" spans="1:4" x14ac:dyDescent="0.3">
      <c r="A438" s="27">
        <v>109.38205261808862</v>
      </c>
      <c r="B438" s="27">
        <v>179.38238636539529</v>
      </c>
      <c r="C438" s="27">
        <v>288.7644389834839</v>
      </c>
      <c r="D438" s="27">
        <v>20060</v>
      </c>
    </row>
    <row r="439" spans="1:4" x14ac:dyDescent="0.3">
      <c r="A439" s="27">
        <v>102.61493872469912</v>
      </c>
      <c r="B439" s="27">
        <v>179.54498377606228</v>
      </c>
      <c r="C439" s="27">
        <v>282.15992250076141</v>
      </c>
      <c r="D439" s="27">
        <v>20059</v>
      </c>
    </row>
    <row r="440" spans="1:4" x14ac:dyDescent="0.3">
      <c r="A440" s="27">
        <v>111.79088482142855</v>
      </c>
      <c r="B440" s="27">
        <v>179.3245011384048</v>
      </c>
      <c r="C440" s="27">
        <v>291.11538595983336</v>
      </c>
      <c r="D440" s="27">
        <v>20058</v>
      </c>
    </row>
    <row r="441" spans="1:4" x14ac:dyDescent="0.3">
      <c r="A441" s="27">
        <v>109.65256108431521</v>
      </c>
      <c r="B441" s="27">
        <v>179.37588611398161</v>
      </c>
      <c r="C441" s="27">
        <v>289.02844719829682</v>
      </c>
      <c r="D441" s="27">
        <v>20057</v>
      </c>
    </row>
    <row r="442" spans="1:4" x14ac:dyDescent="0.3">
      <c r="A442" s="27">
        <v>107.21008140008574</v>
      </c>
      <c r="B442" s="27">
        <v>179.43457666234929</v>
      </c>
      <c r="C442" s="27">
        <v>286.64465806243504</v>
      </c>
      <c r="D442" s="27">
        <v>20056</v>
      </c>
    </row>
    <row r="443" spans="1:4" x14ac:dyDescent="0.3">
      <c r="A443" s="27">
        <v>109.15871930128337</v>
      </c>
      <c r="B443" s="27">
        <v>179.38775297570069</v>
      </c>
      <c r="C443" s="27">
        <v>288.54647227698405</v>
      </c>
      <c r="D443" s="27">
        <v>20055</v>
      </c>
    </row>
    <row r="444" spans="1:4" x14ac:dyDescent="0.3">
      <c r="A444" s="27">
        <v>109.38985832394107</v>
      </c>
      <c r="B444" s="27">
        <v>179.3821987968492</v>
      </c>
      <c r="C444" s="27">
        <v>288.77205712079024</v>
      </c>
      <c r="D444" s="27">
        <v>20054</v>
      </c>
    </row>
    <row r="445" spans="1:4" x14ac:dyDescent="0.3">
      <c r="A445" s="27">
        <v>309.78216799728892</v>
      </c>
      <c r="B445" s="27">
        <v>174.55438217768918</v>
      </c>
      <c r="C445" s="27">
        <v>484.33655017497813</v>
      </c>
      <c r="D445" s="27">
        <v>20053</v>
      </c>
    </row>
    <row r="446" spans="1:4" x14ac:dyDescent="0.3">
      <c r="A446" s="27">
        <v>109.36863837297004</v>
      </c>
      <c r="B446" s="27">
        <v>179.3827087052089</v>
      </c>
      <c r="C446" s="27">
        <v>288.75134707817892</v>
      </c>
      <c r="D446" s="27">
        <v>20052</v>
      </c>
    </row>
    <row r="447" spans="1:4" x14ac:dyDescent="0.3">
      <c r="A447" s="27">
        <v>109.25492449918531</v>
      </c>
      <c r="B447" s="27">
        <v>179.38544120702724</v>
      </c>
      <c r="C447" s="27">
        <v>288.64036570621255</v>
      </c>
      <c r="D447" s="27">
        <v>20051</v>
      </c>
    </row>
    <row r="448" spans="1:4" x14ac:dyDescent="0.3">
      <c r="A448" s="27">
        <v>302.94249582421082</v>
      </c>
      <c r="B448" s="27">
        <v>174.71957584415048</v>
      </c>
      <c r="C448" s="27">
        <v>477.66207166836131</v>
      </c>
      <c r="D448" s="27">
        <v>20050</v>
      </c>
    </row>
    <row r="449" spans="1:4" x14ac:dyDescent="0.3">
      <c r="A449" s="27">
        <v>110.37181995381387</v>
      </c>
      <c r="B449" s="27">
        <v>179.3586022823805</v>
      </c>
      <c r="C449" s="27">
        <v>289.73042223619439</v>
      </c>
      <c r="D449" s="27">
        <v>20049</v>
      </c>
    </row>
    <row r="450" spans="1:4" x14ac:dyDescent="0.3">
      <c r="A450" s="27">
        <v>108.35942415113698</v>
      </c>
      <c r="B450" s="27">
        <v>179.40695946692065</v>
      </c>
      <c r="C450" s="27">
        <v>287.7663836180576</v>
      </c>
      <c r="D450" s="27">
        <v>20048</v>
      </c>
    </row>
    <row r="451" spans="1:4" x14ac:dyDescent="0.3">
      <c r="A451" s="27">
        <v>100.39513623088652</v>
      </c>
      <c r="B451" s="27">
        <v>179.59831413276356</v>
      </c>
      <c r="C451" s="27">
        <v>279.99345036365008</v>
      </c>
      <c r="D451" s="27">
        <v>20047</v>
      </c>
    </row>
    <row r="452" spans="1:4" x14ac:dyDescent="0.3">
      <c r="A452" s="27">
        <v>106.65324198869608</v>
      </c>
      <c r="B452" s="27">
        <v>179.44795648895771</v>
      </c>
      <c r="C452" s="27">
        <v>286.10119847765378</v>
      </c>
      <c r="D452" s="27">
        <v>20046</v>
      </c>
    </row>
    <row r="453" spans="1:4" x14ac:dyDescent="0.3">
      <c r="A453" s="27">
        <v>109.35248775497827</v>
      </c>
      <c r="B453" s="27">
        <v>179.38309679899839</v>
      </c>
      <c r="C453" s="27">
        <v>288.73558455397665</v>
      </c>
      <c r="D453" s="27">
        <v>20045</v>
      </c>
    </row>
    <row r="454" spans="1:4" x14ac:dyDescent="0.3">
      <c r="A454" s="27">
        <v>99.550612468893135</v>
      </c>
      <c r="B454" s="27">
        <v>179.61860286862114</v>
      </c>
      <c r="C454" s="27">
        <v>279.16921533751429</v>
      </c>
      <c r="D454" s="27">
        <v>20044</v>
      </c>
    </row>
    <row r="455" spans="1:4" x14ac:dyDescent="0.3">
      <c r="A455" s="27">
        <v>107.18542542432921</v>
      </c>
      <c r="B455" s="27">
        <v>179.43516910412467</v>
      </c>
      <c r="C455" s="27">
        <v>286.62059452845386</v>
      </c>
      <c r="D455" s="27">
        <v>20043</v>
      </c>
    </row>
    <row r="456" spans="1:4" x14ac:dyDescent="0.3">
      <c r="A456" s="27">
        <v>107.4310301518704</v>
      </c>
      <c r="B456" s="27">
        <v>179.429267617438</v>
      </c>
      <c r="C456" s="27">
        <v>286.86029776930843</v>
      </c>
      <c r="D456" s="27">
        <v>20042</v>
      </c>
    </row>
    <row r="457" spans="1:4" x14ac:dyDescent="0.3">
      <c r="A457" s="27">
        <v>108.44272935780783</v>
      </c>
      <c r="B457" s="27">
        <v>179.40495772070329</v>
      </c>
      <c r="C457" s="27">
        <v>287.84768707851111</v>
      </c>
      <c r="D457" s="27">
        <v>20041</v>
      </c>
    </row>
    <row r="458" spans="1:4" x14ac:dyDescent="0.3">
      <c r="A458" s="27">
        <v>103.00431797307922</v>
      </c>
      <c r="B458" s="27">
        <v>179.53562869692655</v>
      </c>
      <c r="C458" s="27">
        <v>282.53994667000575</v>
      </c>
      <c r="D458" s="27">
        <v>20040</v>
      </c>
    </row>
    <row r="459" spans="1:4" x14ac:dyDescent="0.3">
      <c r="A459" s="27">
        <v>105.60733776395661</v>
      </c>
      <c r="B459" s="27">
        <v>179.47308712732354</v>
      </c>
      <c r="C459" s="27">
        <v>285.08042489128013</v>
      </c>
      <c r="D459" s="27">
        <v>20039</v>
      </c>
    </row>
    <row r="460" spans="1:4" x14ac:dyDescent="0.3">
      <c r="A460" s="27">
        <v>103.86906894532329</v>
      </c>
      <c r="B460" s="27">
        <v>179.51485218215839</v>
      </c>
      <c r="C460" s="27">
        <v>283.3839211274817</v>
      </c>
      <c r="D460" s="27">
        <v>20038</v>
      </c>
    </row>
    <row r="461" spans="1:4" x14ac:dyDescent="0.3">
      <c r="A461" s="27">
        <v>104.68009095272937</v>
      </c>
      <c r="B461" s="27">
        <v>179.495366141803</v>
      </c>
      <c r="C461" s="27">
        <v>284.17545709453236</v>
      </c>
      <c r="D461" s="27">
        <v>20037</v>
      </c>
    </row>
    <row r="462" spans="1:4" x14ac:dyDescent="0.3">
      <c r="A462" s="27">
        <v>302.48471618380069</v>
      </c>
      <c r="B462" s="27">
        <v>174.73063121485933</v>
      </c>
      <c r="C462" s="27">
        <v>477.21534739866001</v>
      </c>
      <c r="D462" s="27">
        <v>20036</v>
      </c>
    </row>
    <row r="463" spans="1:4" x14ac:dyDescent="0.3">
      <c r="A463" s="27">
        <v>107.12106942635505</v>
      </c>
      <c r="B463" s="27">
        <v>179.43671546913561</v>
      </c>
      <c r="C463" s="27">
        <v>286.55778489549067</v>
      </c>
      <c r="D463" s="27">
        <v>20035</v>
      </c>
    </row>
    <row r="464" spans="1:4" x14ac:dyDescent="0.3">
      <c r="A464" s="27">
        <v>100.39926660119229</v>
      </c>
      <c r="B464" s="27">
        <v>179.59821490417295</v>
      </c>
      <c r="C464" s="27">
        <v>279.99748150536527</v>
      </c>
      <c r="D464" s="27">
        <v>20034</v>
      </c>
    </row>
    <row r="465" spans="1:4" x14ac:dyDescent="0.3">
      <c r="A465" s="27">
        <v>103.48844129189966</v>
      </c>
      <c r="B465" s="27">
        <v>179.52399720233788</v>
      </c>
      <c r="C465" s="27">
        <v>283.01243849423753</v>
      </c>
      <c r="D465" s="27">
        <v>20033</v>
      </c>
    </row>
    <row r="466" spans="1:4" x14ac:dyDescent="0.3">
      <c r="A466" s="27">
        <v>85.442773003117296</v>
      </c>
      <c r="B466" s="27">
        <v>179.95746303864595</v>
      </c>
      <c r="C466" s="27">
        <v>265.40023604176326</v>
      </c>
      <c r="D466" s="27">
        <v>20032</v>
      </c>
    </row>
    <row r="467" spans="1:4" x14ac:dyDescent="0.3">
      <c r="A467" s="27">
        <v>105.76481113789536</v>
      </c>
      <c r="B467" s="27">
        <v>179.46930345260066</v>
      </c>
      <c r="C467" s="27">
        <v>285.23411459049601</v>
      </c>
      <c r="D467" s="27">
        <v>20031</v>
      </c>
    </row>
    <row r="468" spans="1:4" x14ac:dyDescent="0.3">
      <c r="A468" s="27">
        <v>108.52623215185069</v>
      </c>
      <c r="B468" s="27">
        <v>179.40295122235807</v>
      </c>
      <c r="C468" s="27">
        <v>287.92918337420878</v>
      </c>
      <c r="D468" s="27">
        <v>20030</v>
      </c>
    </row>
    <row r="469" spans="1:4" x14ac:dyDescent="0.3">
      <c r="A469" s="27">
        <v>109.14726406521787</v>
      </c>
      <c r="B469" s="27">
        <v>179.38802823961504</v>
      </c>
      <c r="C469" s="27">
        <v>288.53529230483292</v>
      </c>
      <c r="D469" s="27">
        <v>20029</v>
      </c>
    </row>
    <row r="470" spans="1:4" x14ac:dyDescent="0.3">
      <c r="A470" s="27">
        <v>108.75426963291557</v>
      </c>
      <c r="B470" s="27">
        <v>179.39747166134507</v>
      </c>
      <c r="C470" s="27">
        <v>288.15174129426066</v>
      </c>
      <c r="D470" s="27">
        <v>20028</v>
      </c>
    </row>
    <row r="471" spans="1:4" x14ac:dyDescent="0.3">
      <c r="A471" s="27">
        <v>107.8866884387929</v>
      </c>
      <c r="B471" s="27">
        <v>179.41831878311135</v>
      </c>
      <c r="C471" s="27">
        <v>287.30500722190425</v>
      </c>
      <c r="D471" s="27">
        <v>20027</v>
      </c>
    </row>
    <row r="472" spans="1:4" x14ac:dyDescent="0.3">
      <c r="A472" s="27">
        <v>105.64774159369384</v>
      </c>
      <c r="B472" s="27">
        <v>179.47211633006285</v>
      </c>
      <c r="C472" s="27">
        <v>285.11985792375668</v>
      </c>
      <c r="D472" s="27">
        <v>20026</v>
      </c>
    </row>
    <row r="473" spans="1:4" x14ac:dyDescent="0.3">
      <c r="A473" s="27">
        <v>108.82522445287321</v>
      </c>
      <c r="B473" s="27">
        <v>179.39576666639121</v>
      </c>
      <c r="C473" s="27">
        <v>288.22099111926445</v>
      </c>
      <c r="D473" s="27">
        <v>20025</v>
      </c>
    </row>
    <row r="474" spans="1:4" x14ac:dyDescent="0.3">
      <c r="A474" s="27">
        <v>98.099134414518872</v>
      </c>
      <c r="B474" s="27">
        <v>179.65347197545356</v>
      </c>
      <c r="C474" s="27">
        <v>277.75260638997241</v>
      </c>
      <c r="D474" s="27">
        <v>20024</v>
      </c>
    </row>
    <row r="475" spans="1:4" x14ac:dyDescent="0.3">
      <c r="A475" s="27">
        <v>112.32293959593746</v>
      </c>
      <c r="B475" s="27">
        <v>179.31171516184685</v>
      </c>
      <c r="C475" s="27">
        <v>291.63465475778429</v>
      </c>
      <c r="D475" s="27">
        <v>20023</v>
      </c>
    </row>
    <row r="476" spans="1:4" x14ac:dyDescent="0.3">
      <c r="A476" s="27">
        <v>103.07011961951096</v>
      </c>
      <c r="B476" s="27">
        <v>179.53404776214293</v>
      </c>
      <c r="C476" s="27">
        <v>282.60416738165389</v>
      </c>
      <c r="D476" s="27">
        <v>20022</v>
      </c>
    </row>
    <row r="477" spans="1:4" x14ac:dyDescent="0.3">
      <c r="A477" s="27">
        <v>109.02564617412359</v>
      </c>
      <c r="B477" s="27">
        <v>179.39095065513638</v>
      </c>
      <c r="C477" s="27">
        <v>288.41659682925996</v>
      </c>
      <c r="D477" s="27">
        <v>20021</v>
      </c>
    </row>
    <row r="478" spans="1:4" x14ac:dyDescent="0.3">
      <c r="A478" s="27">
        <v>304.88645318142335</v>
      </c>
      <c r="B478" s="27">
        <v>174.67262783819336</v>
      </c>
      <c r="C478" s="27">
        <v>479.55908101961671</v>
      </c>
      <c r="D478" s="27">
        <v>20020</v>
      </c>
    </row>
    <row r="479" spans="1:4" x14ac:dyDescent="0.3">
      <c r="A479" s="27">
        <v>106.53641223019244</v>
      </c>
      <c r="B479" s="27">
        <v>179.45076366889145</v>
      </c>
      <c r="C479" s="27">
        <v>285.98717589908392</v>
      </c>
      <c r="D479" s="27">
        <v>20019</v>
      </c>
    </row>
    <row r="480" spans="1:4" x14ac:dyDescent="0.3">
      <c r="A480" s="27">
        <v>106.84047415839372</v>
      </c>
      <c r="B480" s="27">
        <v>179.44345766568151</v>
      </c>
      <c r="C480" s="27">
        <v>286.28393182407524</v>
      </c>
      <c r="D480" s="27">
        <v>20018</v>
      </c>
    </row>
    <row r="481" spans="1:4" x14ac:dyDescent="0.3">
      <c r="A481" s="27">
        <v>105.33657909310618</v>
      </c>
      <c r="B481" s="27">
        <v>179.47959271677067</v>
      </c>
      <c r="C481" s="27">
        <v>284.81617180987683</v>
      </c>
      <c r="D481" s="27">
        <v>20017</v>
      </c>
    </row>
    <row r="482" spans="1:4" x14ac:dyDescent="0.3">
      <c r="A482" s="27">
        <v>106.44959400564748</v>
      </c>
      <c r="B482" s="27">
        <v>179.4528497276593</v>
      </c>
      <c r="C482" s="27">
        <v>285.90244373330677</v>
      </c>
      <c r="D482" s="27">
        <v>20016</v>
      </c>
    </row>
    <row r="483" spans="1:4" x14ac:dyDescent="0.3">
      <c r="A483" s="27">
        <v>101.49366462042727</v>
      </c>
      <c r="B483" s="27">
        <v>179.57192256417886</v>
      </c>
      <c r="C483" s="27">
        <v>281.0655871846061</v>
      </c>
      <c r="D483" s="27">
        <v>20015</v>
      </c>
    </row>
    <row r="484" spans="1:4" x14ac:dyDescent="0.3">
      <c r="A484" s="27">
        <v>106.5956938463785</v>
      </c>
      <c r="B484" s="27">
        <v>179.44933925406039</v>
      </c>
      <c r="C484" s="27">
        <v>286.0450331004389</v>
      </c>
      <c r="D484" s="27">
        <v>20014</v>
      </c>
    </row>
    <row r="485" spans="1:4" x14ac:dyDescent="0.3">
      <c r="A485" s="27">
        <v>104.90634229934319</v>
      </c>
      <c r="B485" s="27">
        <v>179.489930036001</v>
      </c>
      <c r="C485" s="27">
        <v>284.39627233534418</v>
      </c>
      <c r="D485" s="27">
        <v>20013</v>
      </c>
    </row>
    <row r="486" spans="1:4" x14ac:dyDescent="0.3">
      <c r="A486" s="27">
        <v>106.03366024736735</v>
      </c>
      <c r="B486" s="27">
        <v>179.46284367397789</v>
      </c>
      <c r="C486" s="27">
        <v>285.49650392134527</v>
      </c>
      <c r="D486" s="27">
        <v>20012</v>
      </c>
    </row>
    <row r="487" spans="1:4" x14ac:dyDescent="0.3">
      <c r="A487" s="27">
        <v>105.63180994219927</v>
      </c>
      <c r="B487" s="27">
        <v>179.47249912566855</v>
      </c>
      <c r="C487" s="27">
        <v>285.1043090678678</v>
      </c>
      <c r="D487" s="27">
        <v>20011</v>
      </c>
    </row>
    <row r="488" spans="1:4" x14ac:dyDescent="0.3">
      <c r="A488" s="27">
        <v>108.07179957723984</v>
      </c>
      <c r="B488" s="27">
        <v>179.41387078362908</v>
      </c>
      <c r="C488" s="27">
        <v>287.48567036086894</v>
      </c>
      <c r="D488" s="27">
        <v>20010</v>
      </c>
    </row>
    <row r="489" spans="1:4" x14ac:dyDescent="0.3">
      <c r="A489" s="27">
        <v>107.68618329902304</v>
      </c>
      <c r="B489" s="27">
        <v>179.42313665825117</v>
      </c>
      <c r="C489" s="27">
        <v>287.10931995727424</v>
      </c>
      <c r="D489" s="27">
        <v>20009</v>
      </c>
    </row>
    <row r="490" spans="1:4" x14ac:dyDescent="0.3">
      <c r="A490" s="27">
        <v>305.13201923773698</v>
      </c>
      <c r="B490" s="27">
        <v>174.66669706747965</v>
      </c>
      <c r="C490" s="27">
        <v>479.79871630521666</v>
      </c>
      <c r="D490" s="27">
        <v>20008</v>
      </c>
    </row>
    <row r="491" spans="1:4" x14ac:dyDescent="0.3">
      <c r="A491" s="27">
        <v>107.87572440975271</v>
      </c>
      <c r="B491" s="27">
        <v>179.41858223496737</v>
      </c>
      <c r="C491" s="27">
        <v>287.29430664472011</v>
      </c>
      <c r="D491" s="27">
        <v>20006</v>
      </c>
    </row>
    <row r="492" spans="1:4" x14ac:dyDescent="0.3">
      <c r="A492" s="27">
        <v>98.718391241103035</v>
      </c>
      <c r="B492" s="27">
        <v>179.63859562073401</v>
      </c>
      <c r="C492" s="27">
        <v>278.35698686183707</v>
      </c>
      <c r="D492" s="27">
        <v>20005</v>
      </c>
    </row>
    <row r="493" spans="1:4" x14ac:dyDescent="0.3">
      <c r="A493" s="27">
        <v>102.24521500348101</v>
      </c>
      <c r="B493" s="27">
        <v>179.55386653256105</v>
      </c>
      <c r="C493" s="27">
        <v>281.79908153604208</v>
      </c>
      <c r="D493" s="27">
        <v>20004</v>
      </c>
    </row>
    <row r="494" spans="1:4" x14ac:dyDescent="0.3">
      <c r="A494" s="27">
        <v>104.97962705694141</v>
      </c>
      <c r="B494" s="27">
        <v>179.48816922781</v>
      </c>
      <c r="C494" s="27">
        <v>284.46779628475144</v>
      </c>
      <c r="D494" s="27">
        <v>20003</v>
      </c>
    </row>
    <row r="495" spans="1:4" x14ac:dyDescent="0.3">
      <c r="A495" s="27">
        <v>92.919659844099357</v>
      </c>
      <c r="B495" s="27">
        <v>179.77788882386238</v>
      </c>
      <c r="C495" s="27">
        <v>272.69754866796177</v>
      </c>
      <c r="D495" s="27">
        <v>20002</v>
      </c>
    </row>
    <row r="496" spans="1:4" x14ac:dyDescent="0.3">
      <c r="A496" s="27">
        <v>103.16445021672737</v>
      </c>
      <c r="B496" s="27">
        <v>179.53178139289227</v>
      </c>
      <c r="C496" s="27">
        <v>282.69623160961964</v>
      </c>
      <c r="D496" s="27">
        <v>20001</v>
      </c>
    </row>
    <row r="497" spans="1:4" x14ac:dyDescent="0.3">
      <c r="A497" s="27">
        <v>94.721023819724834</v>
      </c>
      <c r="B497" s="27">
        <v>179.73461989053268</v>
      </c>
      <c r="C497" s="27">
        <v>274.4556437102575</v>
      </c>
      <c r="D497" s="27">
        <v>20000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"/>
  <sheetViews>
    <sheetView tabSelected="1" workbookViewId="0">
      <selection activeCell="A2" sqref="A2:G499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  <col min="7" max="7" width="15.109375" bestFit="1" customWidth="1"/>
  </cols>
  <sheetData>
    <row r="1" spans="1:15" ht="15" thickBot="1" x14ac:dyDescent="0.35"/>
    <row r="2" spans="1:15" ht="15" thickBot="1" x14ac:dyDescent="0.35">
      <c r="D2" s="28" t="s">
        <v>2019</v>
      </c>
      <c r="E2" s="29"/>
      <c r="F2" s="30"/>
    </row>
    <row r="3" spans="1:15" x14ac:dyDescent="0.3">
      <c r="A3" t="s">
        <v>105</v>
      </c>
      <c r="B3" t="s">
        <v>106</v>
      </c>
      <c r="C3" t="s">
        <v>107</v>
      </c>
      <c r="D3" t="s">
        <v>102</v>
      </c>
      <c r="E3" t="s">
        <v>103</v>
      </c>
      <c r="F3" t="s">
        <v>104</v>
      </c>
      <c r="G3" t="s">
        <v>1</v>
      </c>
      <c r="K3" t="s">
        <v>2017</v>
      </c>
      <c r="N3" t="s">
        <v>2018</v>
      </c>
    </row>
    <row r="4" spans="1:15" x14ac:dyDescent="0.3">
      <c r="A4">
        <v>303.57640287430104</v>
      </c>
      <c r="B4">
        <v>174.70426678183298</v>
      </c>
      <c r="C4">
        <v>478.28066965613402</v>
      </c>
      <c r="D4">
        <v>4.0531644979301569E-3</v>
      </c>
      <c r="E4">
        <v>9.6991432452647728E-5</v>
      </c>
      <c r="F4">
        <v>1.195105571055892E-4</v>
      </c>
      <c r="G4">
        <v>1</v>
      </c>
      <c r="K4" t="s">
        <v>2012</v>
      </c>
      <c r="L4">
        <f>ROUND(AVERAGE('combo, 38, lambda'!$A$4:$A$499),2)</f>
        <v>115.93</v>
      </c>
      <c r="N4" t="s">
        <v>2012</v>
      </c>
      <c r="O4">
        <f>ROUND(AVERAGE('combo, 38, lambda'!$C$4:$C$499),2)</f>
        <v>295.16000000000003</v>
      </c>
    </row>
    <row r="5" spans="1:15" x14ac:dyDescent="0.3">
      <c r="A5">
        <v>301.94920824927414</v>
      </c>
      <c r="B5">
        <v>174.74356355534178</v>
      </c>
      <c r="C5">
        <v>476.69277180461592</v>
      </c>
      <c r="D5">
        <v>3.9192378717856748E-3</v>
      </c>
      <c r="E5">
        <v>3.014292094723651E-4</v>
      </c>
      <c r="F5">
        <v>2.5279087935009798E-5</v>
      </c>
      <c r="G5">
        <v>2</v>
      </c>
      <c r="K5" t="s">
        <v>2013</v>
      </c>
      <c r="L5">
        <f>ROUND(_xlfn.STDEV.S('combo, 38, lambda'!$A$4:$A$499),2)</f>
        <v>44.75</v>
      </c>
      <c r="N5" t="s">
        <v>2013</v>
      </c>
      <c r="O5">
        <f>ROUND(_xlfn.STDEV.S('combo, 38, lambda'!$C$4:$C$499),2)</f>
        <v>43.67</v>
      </c>
    </row>
    <row r="6" spans="1:15" x14ac:dyDescent="0.3">
      <c r="A6">
        <v>105.82021673059654</v>
      </c>
      <c r="B6">
        <v>179.46797219699224</v>
      </c>
      <c r="C6">
        <v>285.28818892758875</v>
      </c>
      <c r="D6">
        <v>1.5145049648688857E-4</v>
      </c>
      <c r="E6">
        <v>9.6507861099680672E-4</v>
      </c>
      <c r="F6">
        <v>3.3720378690222443E-4</v>
      </c>
      <c r="G6">
        <v>3</v>
      </c>
      <c r="K6" t="s">
        <v>2014</v>
      </c>
      <c r="L6">
        <f>ROUND(MEDIAN('combo, 38, lambda'!$A$4:$A$499),2)</f>
        <v>106.97</v>
      </c>
      <c r="N6" t="s">
        <v>2014</v>
      </c>
      <c r="O6">
        <f>ROUND(MEDIAN('combo, 38, lambda'!$C$4:$C$499),2)</f>
        <v>286.41000000000003</v>
      </c>
    </row>
    <row r="7" spans="1:15" x14ac:dyDescent="0.3">
      <c r="A7">
        <v>103.07570374550139</v>
      </c>
      <c r="B7">
        <v>179.53391359913084</v>
      </c>
      <c r="C7">
        <v>282.60961734463223</v>
      </c>
      <c r="D7">
        <v>5.2517651439218166E-4</v>
      </c>
      <c r="E7">
        <v>1.1546802155103921E-4</v>
      </c>
      <c r="F7">
        <v>7.7493035269808608E-4</v>
      </c>
      <c r="G7">
        <v>4</v>
      </c>
      <c r="K7" t="s">
        <v>2015</v>
      </c>
      <c r="L7">
        <f>ROUND(MIN('combo, 38, lambda'!$A$4:$A$499),2)</f>
        <v>39.03</v>
      </c>
      <c r="N7" t="s">
        <v>2015</v>
      </c>
      <c r="O7">
        <f>ROUND(MIN('combo, 38, lambda'!$C$4:$C$499),2)</f>
        <v>220.1</v>
      </c>
    </row>
    <row r="8" spans="1:15" x14ac:dyDescent="0.3">
      <c r="A8">
        <v>103.59931844707599</v>
      </c>
      <c r="B8">
        <v>179.52133325948043</v>
      </c>
      <c r="C8">
        <v>283.12065170655643</v>
      </c>
      <c r="D8">
        <v>9.2966059327182393E-4</v>
      </c>
      <c r="E8">
        <v>2.5411775146847652E-4</v>
      </c>
      <c r="F8">
        <v>2.3907466265599774E-4</v>
      </c>
      <c r="G8">
        <v>5</v>
      </c>
      <c r="K8" t="s">
        <v>2016</v>
      </c>
      <c r="L8">
        <f>ROUND(MAX('combo, 38, lambda'!$A$4:$A$499),2)</f>
        <v>309.77999999999997</v>
      </c>
      <c r="N8" t="s">
        <v>2016</v>
      </c>
      <c r="O8">
        <f>ROUND(MAX('combo, 38, lambda'!$C$4:$C$499),2)</f>
        <v>484.34</v>
      </c>
    </row>
    <row r="9" spans="1:15" x14ac:dyDescent="0.3">
      <c r="A9">
        <v>105.86728173853201</v>
      </c>
      <c r="B9">
        <v>179.46684134295825</v>
      </c>
      <c r="C9">
        <v>285.33412308149025</v>
      </c>
      <c r="D9">
        <v>6.3422530035101032E-4</v>
      </c>
      <c r="E9">
        <v>5.522773256304318E-4</v>
      </c>
      <c r="F9">
        <v>2.6788484526181798E-4</v>
      </c>
      <c r="G9">
        <v>6</v>
      </c>
    </row>
    <row r="10" spans="1:15" x14ac:dyDescent="0.3">
      <c r="A10">
        <v>110.28663844232467</v>
      </c>
      <c r="B10">
        <v>179.36064921558409</v>
      </c>
      <c r="C10">
        <v>289.64728765790875</v>
      </c>
      <c r="D10">
        <v>2.1718514062803981E-4</v>
      </c>
      <c r="E10">
        <v>1.0326675872264737E-3</v>
      </c>
      <c r="F10">
        <v>2.6603105964082804E-4</v>
      </c>
      <c r="G10">
        <v>7</v>
      </c>
    </row>
    <row r="11" spans="1:15" x14ac:dyDescent="0.3">
      <c r="A11">
        <v>98.676327214761557</v>
      </c>
      <c r="B11">
        <v>179.63960612877105</v>
      </c>
      <c r="C11">
        <v>278.31593334353261</v>
      </c>
      <c r="D11">
        <v>9.453937900630845E-4</v>
      </c>
      <c r="E11">
        <v>1.4700670734578262E-4</v>
      </c>
      <c r="F11">
        <v>2.62059374425154E-4</v>
      </c>
      <c r="G11">
        <v>8</v>
      </c>
    </row>
    <row r="12" spans="1:15" x14ac:dyDescent="0.3">
      <c r="A12">
        <v>106.53171448119961</v>
      </c>
      <c r="B12">
        <v>179.45087654600724</v>
      </c>
      <c r="C12">
        <v>285.98259102720687</v>
      </c>
      <c r="D12">
        <v>6.9195685982571505E-4</v>
      </c>
      <c r="E12">
        <v>3.1086812872117403E-4</v>
      </c>
      <c r="F12">
        <v>4.6080413811824301E-4</v>
      </c>
      <c r="G12">
        <v>9</v>
      </c>
    </row>
    <row r="13" spans="1:15" x14ac:dyDescent="0.3">
      <c r="A13">
        <v>107.54408661178896</v>
      </c>
      <c r="B13">
        <v>179.4265510400117</v>
      </c>
      <c r="C13">
        <v>286.97063765180064</v>
      </c>
      <c r="D13">
        <v>3.009241341338041E-4</v>
      </c>
      <c r="E13">
        <v>1.9356489922421361E-4</v>
      </c>
      <c r="F13">
        <v>9.832240386723483E-4</v>
      </c>
      <c r="G13">
        <v>10</v>
      </c>
    </row>
    <row r="14" spans="1:15" x14ac:dyDescent="0.3">
      <c r="A14">
        <v>102.46263995782888</v>
      </c>
      <c r="B14">
        <v>179.54864282348078</v>
      </c>
      <c r="C14">
        <v>282.01128278130966</v>
      </c>
      <c r="D14">
        <v>9.327043047222557E-4</v>
      </c>
      <c r="E14">
        <v>1.9159901739180708E-4</v>
      </c>
      <c r="F14">
        <v>2.8275126208127219E-4</v>
      </c>
      <c r="G14">
        <v>11</v>
      </c>
    </row>
    <row r="15" spans="1:15" x14ac:dyDescent="0.3">
      <c r="A15">
        <v>105.48232355813577</v>
      </c>
      <c r="B15">
        <v>179.47609088197262</v>
      </c>
      <c r="C15">
        <v>284.95841444010841</v>
      </c>
      <c r="D15">
        <v>6.7113317440244276E-4</v>
      </c>
      <c r="E15">
        <v>6.714567569510064E-4</v>
      </c>
      <c r="F15">
        <v>1.0644378040917428E-4</v>
      </c>
      <c r="G15">
        <v>12</v>
      </c>
    </row>
    <row r="16" spans="1:15" x14ac:dyDescent="0.3">
      <c r="A16">
        <v>106.20566774528304</v>
      </c>
      <c r="B16">
        <v>179.45871073623192</v>
      </c>
      <c r="C16">
        <v>285.66437848151497</v>
      </c>
      <c r="D16">
        <v>7.7708774733520856E-4</v>
      </c>
      <c r="E16">
        <v>4.9686771402737576E-4</v>
      </c>
      <c r="F16">
        <v>1.8513847165418091E-4</v>
      </c>
      <c r="G16">
        <v>13</v>
      </c>
    </row>
    <row r="17" spans="1:7" x14ac:dyDescent="0.3">
      <c r="A17">
        <v>107.34633167038098</v>
      </c>
      <c r="B17">
        <v>179.43130278995366</v>
      </c>
      <c r="C17">
        <v>286.77763446033464</v>
      </c>
      <c r="D17">
        <v>8.2788648734722064E-5</v>
      </c>
      <c r="E17">
        <v>5.6881201058037395E-4</v>
      </c>
      <c r="F17">
        <v>8.2336101743277212E-4</v>
      </c>
      <c r="G17">
        <v>14</v>
      </c>
    </row>
    <row r="18" spans="1:7" x14ac:dyDescent="0.3">
      <c r="A18">
        <v>109.13866541766112</v>
      </c>
      <c r="B18">
        <v>179.3882348610031</v>
      </c>
      <c r="C18">
        <v>288.52690027866424</v>
      </c>
      <c r="D18">
        <v>3.6872041136743616E-4</v>
      </c>
      <c r="E18">
        <v>3.962676817711602E-4</v>
      </c>
      <c r="F18">
        <v>7.3491526720025708E-4</v>
      </c>
      <c r="G18">
        <v>15</v>
      </c>
    </row>
    <row r="19" spans="1:7" x14ac:dyDescent="0.3">
      <c r="A19">
        <v>108.00489260618447</v>
      </c>
      <c r="B19">
        <v>179.4154784806363</v>
      </c>
      <c r="C19">
        <v>287.42037108682075</v>
      </c>
      <c r="D19">
        <v>8.0693305397023325E-4</v>
      </c>
      <c r="E19">
        <v>1.20226900967534E-4</v>
      </c>
      <c r="F19">
        <v>5.5696487789955824E-4</v>
      </c>
      <c r="G19">
        <v>16</v>
      </c>
    </row>
    <row r="20" spans="1:7" x14ac:dyDescent="0.3">
      <c r="A20">
        <v>109.32086676807022</v>
      </c>
      <c r="B20">
        <v>179.38385663996124</v>
      </c>
      <c r="C20">
        <v>288.70472340803144</v>
      </c>
      <c r="D20">
        <v>4.1928934457033871E-6</v>
      </c>
      <c r="E20">
        <v>9.7761237648817754E-4</v>
      </c>
      <c r="F20">
        <v>5.206341477854916E-4</v>
      </c>
      <c r="G20">
        <v>17</v>
      </c>
    </row>
    <row r="21" spans="1:7" x14ac:dyDescent="0.3">
      <c r="A21">
        <v>89.226681419031337</v>
      </c>
      <c r="B21">
        <v>179.86658828011937</v>
      </c>
      <c r="C21">
        <v>269.09326969915071</v>
      </c>
      <c r="D21">
        <v>6.7686352385389233E-4</v>
      </c>
      <c r="E21">
        <v>2.7720478340575739E-4</v>
      </c>
      <c r="F21">
        <v>2.6933214129904961E-4</v>
      </c>
      <c r="G21">
        <v>18</v>
      </c>
    </row>
    <row r="22" spans="1:7" x14ac:dyDescent="0.3">
      <c r="A22">
        <v>103.19400612418012</v>
      </c>
      <c r="B22">
        <v>179.53107128707219</v>
      </c>
      <c r="C22">
        <v>282.7250774112523</v>
      </c>
      <c r="D22">
        <v>4.1318720585028471E-4</v>
      </c>
      <c r="E22">
        <v>4.8173901267449038E-4</v>
      </c>
      <c r="F22">
        <v>5.2229296668807892E-4</v>
      </c>
      <c r="G22">
        <v>19</v>
      </c>
    </row>
    <row r="23" spans="1:7" x14ac:dyDescent="0.3">
      <c r="A23">
        <v>111.22143440675826</v>
      </c>
      <c r="B23">
        <v>179.33818558824527</v>
      </c>
      <c r="C23">
        <v>290.55961999500352</v>
      </c>
      <c r="D23">
        <v>3.5677931980709053E-4</v>
      </c>
      <c r="E23">
        <v>7.2628867205296792E-4</v>
      </c>
      <c r="F23">
        <v>4.4583185972697428E-4</v>
      </c>
      <c r="G23">
        <v>20</v>
      </c>
    </row>
    <row r="24" spans="1:7" x14ac:dyDescent="0.3">
      <c r="A24">
        <v>105.53854931026582</v>
      </c>
      <c r="B24">
        <v>179.47473992977922</v>
      </c>
      <c r="C24">
        <v>285.01328924004503</v>
      </c>
      <c r="D24">
        <v>6.442011188457122E-4</v>
      </c>
      <c r="E24">
        <v>7.2464841139371905E-4</v>
      </c>
      <c r="F24">
        <v>8.0966104251351147E-5</v>
      </c>
      <c r="G24">
        <v>21</v>
      </c>
    </row>
    <row r="25" spans="1:7" x14ac:dyDescent="0.3">
      <c r="A25">
        <v>102.93710468947177</v>
      </c>
      <c r="B25">
        <v>179.53724354462017</v>
      </c>
      <c r="C25">
        <v>282.47434823409196</v>
      </c>
      <c r="D25">
        <v>4.5235199258682841E-4</v>
      </c>
      <c r="E25">
        <v>5.2696381683099453E-4</v>
      </c>
      <c r="F25">
        <v>4.3433273510891667E-4</v>
      </c>
      <c r="G25">
        <v>22</v>
      </c>
    </row>
    <row r="26" spans="1:7" x14ac:dyDescent="0.3">
      <c r="A26">
        <v>108.70361680598312</v>
      </c>
      <c r="B26">
        <v>179.39868881163608</v>
      </c>
      <c r="C26">
        <v>288.10230561761921</v>
      </c>
      <c r="D26">
        <v>6.9248884984299372E-4</v>
      </c>
      <c r="E26">
        <v>5.0917882057276056E-4</v>
      </c>
      <c r="F26">
        <v>2.9218069449558464E-4</v>
      </c>
      <c r="G26">
        <v>23</v>
      </c>
    </row>
    <row r="27" spans="1:7" x14ac:dyDescent="0.3">
      <c r="A27">
        <v>107.57967299052866</v>
      </c>
      <c r="B27">
        <v>179.42569595099408</v>
      </c>
      <c r="C27">
        <v>287.00536894152276</v>
      </c>
      <c r="D27">
        <v>9.0142795685085311E-4</v>
      </c>
      <c r="E27">
        <v>1.9625945716304977E-5</v>
      </c>
      <c r="F27">
        <v>5.5715430184142655E-4</v>
      </c>
      <c r="G27">
        <v>24</v>
      </c>
    </row>
    <row r="28" spans="1:7" x14ac:dyDescent="0.3">
      <c r="A28">
        <v>106.66306047846476</v>
      </c>
      <c r="B28">
        <v>179.44772057036533</v>
      </c>
      <c r="C28">
        <v>286.11078104883006</v>
      </c>
      <c r="D28">
        <v>6.4268050047790236E-4</v>
      </c>
      <c r="E28">
        <v>6.6581101966202839E-4</v>
      </c>
      <c r="F28">
        <v>1.5696468043781389E-4</v>
      </c>
      <c r="G28">
        <v>25</v>
      </c>
    </row>
    <row r="29" spans="1:7" x14ac:dyDescent="0.3">
      <c r="A29">
        <v>108.17436039806115</v>
      </c>
      <c r="B29">
        <v>179.41140636056406</v>
      </c>
      <c r="C29">
        <v>287.5857667586252</v>
      </c>
      <c r="D29">
        <v>4.5654362440485948E-4</v>
      </c>
      <c r="E29">
        <v>9.1785883351390852E-4</v>
      </c>
      <c r="F29">
        <v>1.1208056317302114E-4</v>
      </c>
      <c r="G29">
        <v>26</v>
      </c>
    </row>
    <row r="30" spans="1:7" x14ac:dyDescent="0.3">
      <c r="A30">
        <v>112.91953594845526</v>
      </c>
      <c r="B30">
        <v>179.29737795883281</v>
      </c>
      <c r="C30">
        <v>292.21691390728807</v>
      </c>
      <c r="D30">
        <v>5.7740000182529398E-4</v>
      </c>
      <c r="E30">
        <v>2.8153990561897226E-4</v>
      </c>
      <c r="F30">
        <v>6.936115550059505E-4</v>
      </c>
      <c r="G30">
        <v>27</v>
      </c>
    </row>
    <row r="31" spans="1:7" x14ac:dyDescent="0.3">
      <c r="A31">
        <v>107.12008314842294</v>
      </c>
      <c r="B31">
        <v>179.4367391676945</v>
      </c>
      <c r="C31">
        <v>286.5568223161174</v>
      </c>
      <c r="D31">
        <v>2.03392288681141E-4</v>
      </c>
      <c r="E31">
        <v>9.7419245806264687E-4</v>
      </c>
      <c r="F31">
        <v>2.9422925564413056E-4</v>
      </c>
      <c r="G31">
        <v>28</v>
      </c>
    </row>
    <row r="32" spans="1:7" x14ac:dyDescent="0.3">
      <c r="A32">
        <v>108.83549987513675</v>
      </c>
      <c r="B32">
        <v>179.39551975488678</v>
      </c>
      <c r="C32">
        <v>288.23101963002352</v>
      </c>
      <c r="D32">
        <v>2.7491866976268734E-4</v>
      </c>
      <c r="E32">
        <v>4.7689398749101728E-4</v>
      </c>
      <c r="F32">
        <v>7.4387118754656889E-4</v>
      </c>
      <c r="G32">
        <v>29</v>
      </c>
    </row>
    <row r="33" spans="1:7" x14ac:dyDescent="0.3">
      <c r="A33">
        <v>106.23896058015616</v>
      </c>
      <c r="B33">
        <v>179.45791078519824</v>
      </c>
      <c r="C33">
        <v>285.69687136535441</v>
      </c>
      <c r="D33">
        <v>9.7525788724495024E-4</v>
      </c>
      <c r="E33">
        <v>4.8170731817308884E-4</v>
      </c>
      <c r="F33">
        <v>2.5918031428230506E-6</v>
      </c>
      <c r="G33">
        <v>30</v>
      </c>
    </row>
    <row r="34" spans="1:7" x14ac:dyDescent="0.3">
      <c r="A34">
        <v>106.85100970447915</v>
      </c>
      <c r="B34">
        <v>179.44320451644913</v>
      </c>
      <c r="C34">
        <v>286.29421422092827</v>
      </c>
      <c r="D34">
        <v>3.8960797263057361E-4</v>
      </c>
      <c r="E34">
        <v>1.751647141235714E-4</v>
      </c>
      <c r="F34">
        <v>9.0329805856865131E-4</v>
      </c>
      <c r="G34">
        <v>31</v>
      </c>
    </row>
    <row r="35" spans="1:7" x14ac:dyDescent="0.3">
      <c r="A35">
        <v>96.398273535293853</v>
      </c>
      <c r="B35">
        <v>179.69433040004893</v>
      </c>
      <c r="C35">
        <v>276.09260393534277</v>
      </c>
      <c r="D35">
        <v>5.2889513653610581E-4</v>
      </c>
      <c r="E35">
        <v>1.9469343129611258E-5</v>
      </c>
      <c r="F35">
        <v>7.7447399287606643E-4</v>
      </c>
      <c r="G35">
        <v>32</v>
      </c>
    </row>
    <row r="36" spans="1:7" x14ac:dyDescent="0.3">
      <c r="A36">
        <v>99.553977410613712</v>
      </c>
      <c r="B36">
        <v>179.61852203054212</v>
      </c>
      <c r="C36">
        <v>279.17249944115582</v>
      </c>
      <c r="D36">
        <v>7.6759930172468765E-4</v>
      </c>
      <c r="E36">
        <v>1.004864812363759E-4</v>
      </c>
      <c r="F36">
        <v>4.9856115214893387E-4</v>
      </c>
      <c r="G36">
        <v>33</v>
      </c>
    </row>
    <row r="37" spans="1:7" x14ac:dyDescent="0.3">
      <c r="A37">
        <v>108.4502696006131</v>
      </c>
      <c r="B37">
        <v>179.40477653550874</v>
      </c>
      <c r="C37">
        <v>287.85504613612181</v>
      </c>
      <c r="D37">
        <v>3.8669309706915921E-4</v>
      </c>
      <c r="E37">
        <v>7.9695365079985225E-4</v>
      </c>
      <c r="F37">
        <v>3.0667582189990828E-4</v>
      </c>
      <c r="G37">
        <v>34</v>
      </c>
    </row>
    <row r="38" spans="1:7" x14ac:dyDescent="0.3">
      <c r="A38">
        <v>109.31881283607991</v>
      </c>
      <c r="B38">
        <v>179.38390599518826</v>
      </c>
      <c r="C38">
        <v>288.70271883126816</v>
      </c>
      <c r="D38">
        <v>3.3611162461256156E-6</v>
      </c>
      <c r="E38">
        <v>6.6246726823906987E-4</v>
      </c>
      <c r="F38">
        <v>8.3658244398677084E-4</v>
      </c>
      <c r="G38">
        <v>35</v>
      </c>
    </row>
    <row r="39" spans="1:7" x14ac:dyDescent="0.3">
      <c r="A39">
        <v>109.31958226099945</v>
      </c>
      <c r="B39">
        <v>179.38388750619202</v>
      </c>
      <c r="C39">
        <v>288.70346976719145</v>
      </c>
      <c r="D39">
        <v>2.9755594259846441E-6</v>
      </c>
      <c r="E39">
        <v>2.5946720414570304E-4</v>
      </c>
      <c r="F39">
        <v>1.2399787747369108E-3</v>
      </c>
      <c r="G39">
        <v>36</v>
      </c>
    </row>
    <row r="40" spans="1:7" x14ac:dyDescent="0.3">
      <c r="A40">
        <v>105.55553263335179</v>
      </c>
      <c r="B40">
        <v>179.47433186624576</v>
      </c>
      <c r="C40">
        <v>285.02986449959758</v>
      </c>
      <c r="D40">
        <v>1.196155486777851E-4</v>
      </c>
      <c r="E40">
        <v>7.5084378204686418E-4</v>
      </c>
      <c r="F40">
        <v>5.7959249020758739E-4</v>
      </c>
      <c r="G40">
        <v>37</v>
      </c>
    </row>
    <row r="41" spans="1:7" x14ac:dyDescent="0.3">
      <c r="A41">
        <v>108.98868430453055</v>
      </c>
      <c r="B41">
        <v>179.39183882809317</v>
      </c>
      <c r="C41">
        <v>288.38052313262369</v>
      </c>
      <c r="D41">
        <v>6.1457170174251702E-4</v>
      </c>
      <c r="E41">
        <v>4.526024622840971E-4</v>
      </c>
      <c r="F41">
        <v>4.3064169320756671E-4</v>
      </c>
      <c r="G41">
        <v>38</v>
      </c>
    </row>
    <row r="42" spans="1:7" x14ac:dyDescent="0.3">
      <c r="A42">
        <v>96.784338571847073</v>
      </c>
      <c r="B42">
        <v>179.68505642360239</v>
      </c>
      <c r="C42">
        <v>276.46939499544948</v>
      </c>
      <c r="D42">
        <v>9.1398661937703272E-4</v>
      </c>
      <c r="E42">
        <v>1.3422386747348095E-4</v>
      </c>
      <c r="F42">
        <v>2.799857227419138E-4</v>
      </c>
      <c r="G42">
        <v>39</v>
      </c>
    </row>
    <row r="43" spans="1:7" x14ac:dyDescent="0.3">
      <c r="A43">
        <v>106.35037653676054</v>
      </c>
      <c r="B43">
        <v>179.4552337084277</v>
      </c>
      <c r="C43">
        <v>285.80561024518823</v>
      </c>
      <c r="D43">
        <v>6.2113012814481866E-4</v>
      </c>
      <c r="E43">
        <v>8.243230071142074E-4</v>
      </c>
      <c r="F43">
        <v>1.5653602559618857E-5</v>
      </c>
      <c r="G43">
        <v>40</v>
      </c>
    </row>
    <row r="44" spans="1:7" x14ac:dyDescent="0.3">
      <c r="A44">
        <v>110.40583858799164</v>
      </c>
      <c r="B44">
        <v>179.35778480477327</v>
      </c>
      <c r="C44">
        <v>289.76362339276488</v>
      </c>
      <c r="D44">
        <v>1.6470940704505909E-4</v>
      </c>
      <c r="E44">
        <v>2.368459851988651E-5</v>
      </c>
      <c r="F44">
        <v>1.3291493614416147E-3</v>
      </c>
      <c r="G44">
        <v>41</v>
      </c>
    </row>
    <row r="45" spans="1:7" x14ac:dyDescent="0.3">
      <c r="A45">
        <v>109.12659453016293</v>
      </c>
      <c r="B45">
        <v>179.38852491857935</v>
      </c>
      <c r="C45">
        <v>288.51511944874227</v>
      </c>
      <c r="D45">
        <v>5.172895506579732E-4</v>
      </c>
      <c r="E45">
        <v>8.2301192662598928E-4</v>
      </c>
      <c r="F45">
        <v>1.5943387241456125E-4</v>
      </c>
      <c r="G45">
        <v>42</v>
      </c>
    </row>
    <row r="46" spans="1:7" x14ac:dyDescent="0.3">
      <c r="A46">
        <v>109.22395871260713</v>
      </c>
      <c r="B46">
        <v>179.38618530190735</v>
      </c>
      <c r="C46">
        <v>288.6101440145145</v>
      </c>
      <c r="D46">
        <v>6.1411596619784248E-4</v>
      </c>
      <c r="E46">
        <v>8.6742533699703597E-4</v>
      </c>
      <c r="F46">
        <v>1.9549239512076275E-5</v>
      </c>
      <c r="G46">
        <v>43</v>
      </c>
    </row>
    <row r="47" spans="1:7" x14ac:dyDescent="0.3">
      <c r="A47">
        <v>106.039586548724</v>
      </c>
      <c r="B47">
        <v>179.46270127912442</v>
      </c>
      <c r="C47">
        <v>285.50228782784842</v>
      </c>
      <c r="D47">
        <v>9.1116800874512481E-4</v>
      </c>
      <c r="E47">
        <v>2.2832891063624387E-4</v>
      </c>
      <c r="F47">
        <v>3.1728701682466322E-4</v>
      </c>
      <c r="G47">
        <v>44</v>
      </c>
    </row>
    <row r="48" spans="1:7" x14ac:dyDescent="0.3">
      <c r="A48">
        <v>95.272736005864999</v>
      </c>
      <c r="B48">
        <v>179.72136731252374</v>
      </c>
      <c r="C48">
        <v>274.99410331838874</v>
      </c>
      <c r="D48">
        <v>5.7361292163582119E-4</v>
      </c>
      <c r="E48">
        <v>8.7657825279430194E-5</v>
      </c>
      <c r="F48">
        <v>6.4595049371497858E-4</v>
      </c>
      <c r="G48">
        <v>45</v>
      </c>
    </row>
    <row r="49" spans="1:7" x14ac:dyDescent="0.3">
      <c r="A49">
        <v>106.49586619816937</v>
      </c>
      <c r="B49">
        <v>179.45173790507494</v>
      </c>
      <c r="C49">
        <v>285.94760410324432</v>
      </c>
      <c r="D49">
        <v>7.2812314890047323E-4</v>
      </c>
      <c r="E49">
        <v>2.3404586719882797E-4</v>
      </c>
      <c r="F49">
        <v>5.0096145678229804E-4</v>
      </c>
      <c r="G49">
        <v>46</v>
      </c>
    </row>
    <row r="50" spans="1:7" x14ac:dyDescent="0.3">
      <c r="A50">
        <v>108.66927177459853</v>
      </c>
      <c r="B50">
        <v>179.39951409665872</v>
      </c>
      <c r="C50">
        <v>288.06878587125726</v>
      </c>
      <c r="D50">
        <v>7.9868706907365865E-4</v>
      </c>
      <c r="E50">
        <v>6.1892575405245577E-4</v>
      </c>
      <c r="F50">
        <v>7.5757554842675588E-5</v>
      </c>
      <c r="G50">
        <v>47</v>
      </c>
    </row>
    <row r="51" spans="1:7" x14ac:dyDescent="0.3">
      <c r="A51">
        <v>110.14361231197461</v>
      </c>
      <c r="B51">
        <v>179.36408615951677</v>
      </c>
      <c r="C51">
        <v>289.50769847149138</v>
      </c>
      <c r="D51">
        <v>1.3077878038912484E-4</v>
      </c>
      <c r="E51">
        <v>1.8008801281513813E-4</v>
      </c>
      <c r="F51">
        <v>1.2030257556909806E-3</v>
      </c>
      <c r="G51">
        <v>48</v>
      </c>
    </row>
    <row r="52" spans="1:7" x14ac:dyDescent="0.3">
      <c r="A52">
        <v>103.1279557539542</v>
      </c>
      <c r="B52">
        <v>179.53265820266498</v>
      </c>
      <c r="C52">
        <v>282.66061395661916</v>
      </c>
      <c r="D52">
        <v>6.0456042141473338E-4</v>
      </c>
      <c r="E52">
        <v>9.1048469976097806E-5</v>
      </c>
      <c r="F52">
        <v>7.2069224751018432E-4</v>
      </c>
      <c r="G52">
        <v>49</v>
      </c>
    </row>
    <row r="53" spans="1:7" x14ac:dyDescent="0.3">
      <c r="A53">
        <v>102.03263598986413</v>
      </c>
      <c r="B53">
        <v>179.55897378813202</v>
      </c>
      <c r="C53">
        <v>281.59160977799615</v>
      </c>
      <c r="D53">
        <v>8.4753937137584676E-4</v>
      </c>
      <c r="E53">
        <v>1.750187973525424E-4</v>
      </c>
      <c r="F53">
        <v>3.7852099011917624E-4</v>
      </c>
      <c r="G53">
        <v>50</v>
      </c>
    </row>
    <row r="54" spans="1:7" x14ac:dyDescent="0.3">
      <c r="A54">
        <v>107.02740777406615</v>
      </c>
      <c r="B54">
        <v>179.43896599454649</v>
      </c>
      <c r="C54">
        <v>286.46637376861264</v>
      </c>
      <c r="D54">
        <v>1.1693011499960429E-4</v>
      </c>
      <c r="E54">
        <v>5.4621023808768075E-4</v>
      </c>
      <c r="F54">
        <v>8.0738435474278795E-4</v>
      </c>
      <c r="G54">
        <v>51</v>
      </c>
    </row>
    <row r="55" spans="1:7" x14ac:dyDescent="0.3">
      <c r="A55">
        <v>109.15671943302411</v>
      </c>
      <c r="B55">
        <v>179.38780103159661</v>
      </c>
      <c r="C55">
        <v>288.54452046462075</v>
      </c>
      <c r="D55">
        <v>3.5517915905413944E-4</v>
      </c>
      <c r="E55">
        <v>6.2150282315309507E-4</v>
      </c>
      <c r="F55">
        <v>5.2347266681302968E-4</v>
      </c>
      <c r="G55">
        <v>52</v>
      </c>
    </row>
    <row r="56" spans="1:7" x14ac:dyDescent="0.3">
      <c r="A56">
        <v>107.8334572843642</v>
      </c>
      <c r="B56">
        <v>179.41959786024498</v>
      </c>
      <c r="C56">
        <v>287.25305514460916</v>
      </c>
      <c r="D56">
        <v>6.1394825148103208E-4</v>
      </c>
      <c r="E56">
        <v>7.2955986925198524E-4</v>
      </c>
      <c r="F56">
        <v>1.3823124055722223E-4</v>
      </c>
      <c r="G56">
        <v>53</v>
      </c>
    </row>
    <row r="57" spans="1:7" x14ac:dyDescent="0.3">
      <c r="A57">
        <v>103.73825269248647</v>
      </c>
      <c r="B57">
        <v>179.51799520418666</v>
      </c>
      <c r="C57">
        <v>283.25624789667313</v>
      </c>
      <c r="D57">
        <v>3.6932048497269679E-4</v>
      </c>
      <c r="E57">
        <v>5.545432406550405E-4</v>
      </c>
      <c r="F57">
        <v>5.0092058442749411E-4</v>
      </c>
      <c r="G57">
        <v>54</v>
      </c>
    </row>
    <row r="58" spans="1:7" x14ac:dyDescent="0.3">
      <c r="A58">
        <v>96.523725978772688</v>
      </c>
      <c r="B58">
        <v>179.69131681680486</v>
      </c>
      <c r="C58">
        <v>276.21504279557757</v>
      </c>
      <c r="D58">
        <v>4.4450508798663072E-4</v>
      </c>
      <c r="E58">
        <v>8.2445236051356793E-4</v>
      </c>
      <c r="F58">
        <v>5.5621976044127162E-5</v>
      </c>
      <c r="G58">
        <v>55</v>
      </c>
    </row>
    <row r="59" spans="1:7" x14ac:dyDescent="0.3">
      <c r="A59">
        <v>101.893860526034</v>
      </c>
      <c r="B59">
        <v>179.56230788287635</v>
      </c>
      <c r="C59">
        <v>281.45616840891034</v>
      </c>
      <c r="D59">
        <v>8.8629124213026179E-4</v>
      </c>
      <c r="E59">
        <v>4.0031249101578895E-4</v>
      </c>
      <c r="F59">
        <v>1.1254710127216702E-4</v>
      </c>
      <c r="G59">
        <v>56</v>
      </c>
    </row>
    <row r="60" spans="1:7" x14ac:dyDescent="0.3">
      <c r="A60">
        <v>108.2760357135468</v>
      </c>
      <c r="B60">
        <v>179.40896320882004</v>
      </c>
      <c r="C60">
        <v>287.68499892236684</v>
      </c>
      <c r="D60">
        <v>6.871719724934344E-4</v>
      </c>
      <c r="E60">
        <v>2.57408462940513E-4</v>
      </c>
      <c r="F60">
        <v>5.433174690328066E-4</v>
      </c>
      <c r="G60">
        <v>57</v>
      </c>
    </row>
    <row r="61" spans="1:7" x14ac:dyDescent="0.3">
      <c r="A61">
        <v>108.54576426751244</v>
      </c>
      <c r="B61">
        <v>179.40248188226064</v>
      </c>
      <c r="C61">
        <v>287.94824614977307</v>
      </c>
      <c r="D61">
        <v>1.4571537243463436E-4</v>
      </c>
      <c r="E61">
        <v>7.9207202146634964E-4</v>
      </c>
      <c r="F61">
        <v>5.5386413624467239E-4</v>
      </c>
      <c r="G61">
        <v>58</v>
      </c>
    </row>
    <row r="62" spans="1:7" x14ac:dyDescent="0.3">
      <c r="A62">
        <v>105.45113271528288</v>
      </c>
      <c r="B62">
        <v>179.47684031241664</v>
      </c>
      <c r="C62">
        <v>284.92797302769952</v>
      </c>
      <c r="D62">
        <v>3.0668137065187502E-4</v>
      </c>
      <c r="E62">
        <v>8.06075740857414E-4</v>
      </c>
      <c r="F62">
        <v>3.3584283853325253E-4</v>
      </c>
      <c r="G62">
        <v>59</v>
      </c>
    </row>
    <row r="63" spans="1:7" x14ac:dyDescent="0.3">
      <c r="A63">
        <v>105.09075521929783</v>
      </c>
      <c r="B63">
        <v>179.48549915224291</v>
      </c>
      <c r="C63">
        <v>284.57625437154076</v>
      </c>
      <c r="D63">
        <v>5.7780010853340444E-4</v>
      </c>
      <c r="E63">
        <v>1.4135272891216099E-4</v>
      </c>
      <c r="F63">
        <v>7.2443568066047118E-4</v>
      </c>
      <c r="G63">
        <v>60</v>
      </c>
    </row>
    <row r="64" spans="1:7" x14ac:dyDescent="0.3">
      <c r="A64">
        <v>107.56798469014709</v>
      </c>
      <c r="B64">
        <v>179.42597680396941</v>
      </c>
      <c r="C64">
        <v>286.99396149411649</v>
      </c>
      <c r="D64">
        <v>6.4617293775928394E-4</v>
      </c>
      <c r="E64">
        <v>1.5596254896188473E-4</v>
      </c>
      <c r="F64">
        <v>6.7591009163798837E-4</v>
      </c>
      <c r="G64">
        <v>61</v>
      </c>
    </row>
    <row r="65" spans="1:7" x14ac:dyDescent="0.3">
      <c r="A65">
        <v>107.43064668950267</v>
      </c>
      <c r="B65">
        <v>179.42927683145103</v>
      </c>
      <c r="C65">
        <v>286.85992352095371</v>
      </c>
      <c r="D65">
        <v>8.7354951412533328E-4</v>
      </c>
      <c r="E65">
        <v>1.7248116315679387E-4</v>
      </c>
      <c r="F65">
        <v>4.301040718424711E-4</v>
      </c>
      <c r="G65">
        <v>62</v>
      </c>
    </row>
    <row r="66" spans="1:7" x14ac:dyDescent="0.3">
      <c r="A66">
        <v>107.8481282781304</v>
      </c>
      <c r="B66">
        <v>179.41924533504456</v>
      </c>
      <c r="C66">
        <v>287.26737361317498</v>
      </c>
      <c r="D66">
        <v>2.8813578585868674E-4</v>
      </c>
      <c r="E66">
        <v>4.9379564130959148E-4</v>
      </c>
      <c r="F66">
        <v>7.0001207288557829E-4</v>
      </c>
      <c r="G66">
        <v>63</v>
      </c>
    </row>
    <row r="67" spans="1:7" x14ac:dyDescent="0.3">
      <c r="A67">
        <v>104.52316980037902</v>
      </c>
      <c r="B67">
        <v>179.49913644334245</v>
      </c>
      <c r="C67">
        <v>284.02230624372146</v>
      </c>
      <c r="D67">
        <v>5.8510315682346232E-4</v>
      </c>
      <c r="E67">
        <v>6.633457512088734E-4</v>
      </c>
      <c r="F67">
        <v>1.8724759050838734E-4</v>
      </c>
      <c r="G67">
        <v>64</v>
      </c>
    </row>
    <row r="68" spans="1:7" x14ac:dyDescent="0.3">
      <c r="A68">
        <v>106.99685031594041</v>
      </c>
      <c r="B68">
        <v>179.43970023556076</v>
      </c>
      <c r="C68">
        <v>286.43655055150117</v>
      </c>
      <c r="D68">
        <v>3.9036367004380041E-4</v>
      </c>
      <c r="E68">
        <v>9.1105710272588352E-4</v>
      </c>
      <c r="F68">
        <v>1.6867882757838328E-4</v>
      </c>
      <c r="G68">
        <v>65</v>
      </c>
    </row>
    <row r="69" spans="1:7" x14ac:dyDescent="0.3">
      <c r="A69">
        <v>109.12720658168898</v>
      </c>
      <c r="B69">
        <v>179.38851021128002</v>
      </c>
      <c r="C69">
        <v>288.51571679296899</v>
      </c>
      <c r="D69">
        <v>5.9233348327389975E-4</v>
      </c>
      <c r="E69">
        <v>1.3854569003655599E-5</v>
      </c>
      <c r="F69">
        <v>8.9355581634971936E-4</v>
      </c>
      <c r="G69">
        <v>66</v>
      </c>
    </row>
    <row r="70" spans="1:7" x14ac:dyDescent="0.3">
      <c r="A70">
        <v>98.904264457233424</v>
      </c>
      <c r="B70">
        <v>179.634130358058</v>
      </c>
      <c r="C70">
        <v>278.53839481529144</v>
      </c>
      <c r="D70">
        <v>7.8650342927688468E-4</v>
      </c>
      <c r="E70">
        <v>1.0411334522962139E-5</v>
      </c>
      <c r="F70">
        <v>5.6071000703056706E-4</v>
      </c>
      <c r="G70">
        <v>67</v>
      </c>
    </row>
    <row r="71" spans="1:7" x14ac:dyDescent="0.3">
      <c r="A71">
        <v>108.77796783422797</v>
      </c>
      <c r="B71">
        <v>179.39690221040132</v>
      </c>
      <c r="C71">
        <v>288.1748700446293</v>
      </c>
      <c r="D71">
        <v>3.5694371243758275E-4</v>
      </c>
      <c r="E71">
        <v>7.4160746962368849E-4</v>
      </c>
      <c r="F71">
        <v>3.9633195476431799E-4</v>
      </c>
      <c r="G71">
        <v>68</v>
      </c>
    </row>
    <row r="72" spans="1:7" x14ac:dyDescent="0.3">
      <c r="A72">
        <v>105.12899697950077</v>
      </c>
      <c r="B72">
        <v>179.48458031598443</v>
      </c>
      <c r="C72">
        <v>284.61357729548519</v>
      </c>
      <c r="D72">
        <v>5.3298827341888199E-5</v>
      </c>
      <c r="E72">
        <v>8.3604528709999265E-4</v>
      </c>
      <c r="F72">
        <v>5.547761758814434E-4</v>
      </c>
      <c r="G72">
        <v>69</v>
      </c>
    </row>
    <row r="73" spans="1:7" x14ac:dyDescent="0.3">
      <c r="A73">
        <v>108.54276612538011</v>
      </c>
      <c r="B73">
        <v>179.40255392507683</v>
      </c>
      <c r="C73">
        <v>287.94532005045693</v>
      </c>
      <c r="D73">
        <v>7.0748789229629254E-4</v>
      </c>
      <c r="E73">
        <v>5.078081974203638E-4</v>
      </c>
      <c r="F73">
        <v>2.7631371605356104E-4</v>
      </c>
      <c r="G73">
        <v>70</v>
      </c>
    </row>
    <row r="74" spans="1:7" x14ac:dyDescent="0.3">
      <c r="A74">
        <v>102.33977852752098</v>
      </c>
      <c r="B74">
        <v>179.55159461504567</v>
      </c>
      <c r="C74">
        <v>281.89137314256664</v>
      </c>
      <c r="D74">
        <v>8.7927567186221571E-4</v>
      </c>
      <c r="E74">
        <v>4.3503712725047349E-4</v>
      </c>
      <c r="F74">
        <v>9.103441542164215E-5</v>
      </c>
      <c r="G74">
        <v>71</v>
      </c>
    </row>
    <row r="75" spans="1:7" x14ac:dyDescent="0.3">
      <c r="A75">
        <v>95.118679795945297</v>
      </c>
      <c r="B75">
        <v>179.72506788753478</v>
      </c>
      <c r="C75">
        <v>274.84374768348005</v>
      </c>
      <c r="D75">
        <v>7.810491476156001E-4</v>
      </c>
      <c r="E75">
        <v>7.9135997854440306E-5</v>
      </c>
      <c r="F75">
        <v>4.4489883080502839E-4</v>
      </c>
      <c r="G75">
        <v>72</v>
      </c>
    </row>
    <row r="76" spans="1:7" x14ac:dyDescent="0.3">
      <c r="A76">
        <v>104.32651572898959</v>
      </c>
      <c r="B76">
        <v>179.5038613754466</v>
      </c>
      <c r="C76">
        <v>283.8303771044362</v>
      </c>
      <c r="D76">
        <v>2.3895373397203202E-4</v>
      </c>
      <c r="E76">
        <v>2.1151328901674021E-4</v>
      </c>
      <c r="F76">
        <v>9.8249533425735693E-4</v>
      </c>
      <c r="G76">
        <v>73</v>
      </c>
    </row>
    <row r="77" spans="1:7" x14ac:dyDescent="0.3">
      <c r="A77">
        <v>108.31241598294437</v>
      </c>
      <c r="B77">
        <v>179.40808902735907</v>
      </c>
      <c r="C77">
        <v>287.72050501030344</v>
      </c>
      <c r="D77">
        <v>9.1675447923896599E-4</v>
      </c>
      <c r="E77">
        <v>6.6565871010477228E-5</v>
      </c>
      <c r="F77">
        <v>5.0508381939827398E-4</v>
      </c>
      <c r="G77">
        <v>74</v>
      </c>
    </row>
    <row r="78" spans="1:7" x14ac:dyDescent="0.3">
      <c r="A78">
        <v>106.25913726227643</v>
      </c>
      <c r="B78">
        <v>179.45742598512535</v>
      </c>
      <c r="C78">
        <v>285.71656324740178</v>
      </c>
      <c r="D78">
        <v>6.3347563194074744E-4</v>
      </c>
      <c r="E78">
        <v>7.1273915875949448E-4</v>
      </c>
      <c r="F78">
        <v>1.1362286042746711E-4</v>
      </c>
      <c r="G78">
        <v>75</v>
      </c>
    </row>
    <row r="79" spans="1:7" x14ac:dyDescent="0.3">
      <c r="A79">
        <v>107.11714569385084</v>
      </c>
      <c r="B79">
        <v>179.43680974966173</v>
      </c>
      <c r="C79">
        <v>286.55395544351256</v>
      </c>
      <c r="D79">
        <v>9.1670867554191832E-4</v>
      </c>
      <c r="E79">
        <v>1.1796527132732916E-4</v>
      </c>
      <c r="F79">
        <v>4.3709918938696128E-4</v>
      </c>
      <c r="G79">
        <v>76</v>
      </c>
    </row>
    <row r="80" spans="1:7" x14ac:dyDescent="0.3">
      <c r="A80">
        <v>104.93815585730694</v>
      </c>
      <c r="B80">
        <v>179.4891656540814</v>
      </c>
      <c r="C80">
        <v>284.42732151138836</v>
      </c>
      <c r="D80">
        <v>6.9902517642234454E-4</v>
      </c>
      <c r="E80">
        <v>1.5678960552068704E-4</v>
      </c>
      <c r="F80">
        <v>5.8565180754368445E-4</v>
      </c>
      <c r="G80">
        <v>77</v>
      </c>
    </row>
    <row r="81" spans="1:7" x14ac:dyDescent="0.3">
      <c r="A81">
        <v>108.31936927020908</v>
      </c>
      <c r="B81">
        <v>179.40792194673281</v>
      </c>
      <c r="C81">
        <v>287.72729121694192</v>
      </c>
      <c r="D81">
        <v>9.4977394259306675E-4</v>
      </c>
      <c r="E81">
        <v>4.4751124121696908E-4</v>
      </c>
      <c r="F81">
        <v>9.121574776904719E-5</v>
      </c>
      <c r="G81">
        <v>78</v>
      </c>
    </row>
    <row r="82" spans="1:7" x14ac:dyDescent="0.3">
      <c r="A82">
        <v>108.15942167489803</v>
      </c>
      <c r="B82">
        <v>179.41176532195848</v>
      </c>
      <c r="C82">
        <v>287.57118699685651</v>
      </c>
      <c r="D82">
        <v>6.561428992967218E-4</v>
      </c>
      <c r="E82">
        <v>2.2167763063917028E-5</v>
      </c>
      <c r="F82">
        <v>8.0796447875753274E-4</v>
      </c>
      <c r="G82">
        <v>79</v>
      </c>
    </row>
    <row r="83" spans="1:7" x14ac:dyDescent="0.3">
      <c r="A83">
        <v>108.29168046894866</v>
      </c>
      <c r="B83">
        <v>179.40858728110626</v>
      </c>
      <c r="C83">
        <v>287.70026775005493</v>
      </c>
      <c r="D83">
        <v>1.9321913816495813E-4</v>
      </c>
      <c r="E83">
        <v>3.2979868686100244E-4</v>
      </c>
      <c r="F83">
        <v>9.6509779018865999E-4</v>
      </c>
      <c r="G83">
        <v>80</v>
      </c>
    </row>
    <row r="84" spans="1:7" x14ac:dyDescent="0.3">
      <c r="A84">
        <v>95.436509082978063</v>
      </c>
      <c r="B84">
        <v>179.71743331322557</v>
      </c>
      <c r="C84">
        <v>275.15394239620366</v>
      </c>
      <c r="D84">
        <v>8.8652083291755656E-4</v>
      </c>
      <c r="E84">
        <v>1.6085628922921105E-4</v>
      </c>
      <c r="F84">
        <v>2.6211627213958464E-4</v>
      </c>
      <c r="G84">
        <v>81</v>
      </c>
    </row>
    <row r="85" spans="1:7" x14ac:dyDescent="0.3">
      <c r="A85">
        <v>104.37410315748645</v>
      </c>
      <c r="B85">
        <v>179.50271801269898</v>
      </c>
      <c r="C85">
        <v>283.87682117018539</v>
      </c>
      <c r="D85">
        <v>8.3620962480307189E-4</v>
      </c>
      <c r="E85">
        <v>7.1527034856806441E-5</v>
      </c>
      <c r="F85">
        <v>5.2588730849901589E-4</v>
      </c>
      <c r="G85">
        <v>82</v>
      </c>
    </row>
    <row r="86" spans="1:7" x14ac:dyDescent="0.3">
      <c r="A86">
        <v>109.3317542205065</v>
      </c>
      <c r="B86">
        <v>179.3835950184575</v>
      </c>
      <c r="C86">
        <v>288.715349238964</v>
      </c>
      <c r="D86">
        <v>5.4982768021985088E-6</v>
      </c>
      <c r="E86">
        <v>5.624280890104428E-4</v>
      </c>
      <c r="F86">
        <v>9.3466459759832757E-4</v>
      </c>
      <c r="G86">
        <v>83</v>
      </c>
    </row>
    <row r="87" spans="1:7" x14ac:dyDescent="0.3">
      <c r="A87">
        <v>107.08390684269222</v>
      </c>
      <c r="B87">
        <v>179.43760842155913</v>
      </c>
      <c r="C87">
        <v>286.52151526425132</v>
      </c>
      <c r="D87">
        <v>4.258048419155438E-4</v>
      </c>
      <c r="E87">
        <v>6.6957731279905974E-4</v>
      </c>
      <c r="F87">
        <v>3.7592856162240015E-4</v>
      </c>
      <c r="G87">
        <v>84</v>
      </c>
    </row>
    <row r="88" spans="1:7" x14ac:dyDescent="0.3">
      <c r="A88">
        <v>104.68700388064349</v>
      </c>
      <c r="B88">
        <v>179.49520004642929</v>
      </c>
      <c r="C88">
        <v>284.18220392707281</v>
      </c>
      <c r="D88">
        <v>6.0940631298128493E-4</v>
      </c>
      <c r="E88">
        <v>3.8886256273384878E-5</v>
      </c>
      <c r="F88">
        <v>7.8968186053898282E-4</v>
      </c>
      <c r="G88">
        <v>85</v>
      </c>
    </row>
    <row r="89" spans="1:7" x14ac:dyDescent="0.3">
      <c r="A89">
        <v>106.46212208186195</v>
      </c>
      <c r="B89">
        <v>179.4525487047058</v>
      </c>
      <c r="C89">
        <v>285.91467078656774</v>
      </c>
      <c r="D89">
        <v>7.971991440037714E-5</v>
      </c>
      <c r="E89">
        <v>7.8709619198609883E-4</v>
      </c>
      <c r="F89">
        <v>5.9584498574607493E-4</v>
      </c>
      <c r="G89">
        <v>86</v>
      </c>
    </row>
    <row r="90" spans="1:7" x14ac:dyDescent="0.3">
      <c r="A90">
        <v>165.31009984174204</v>
      </c>
      <c r="B90">
        <v>178.03748887332577</v>
      </c>
      <c r="C90">
        <v>343.34758871506779</v>
      </c>
      <c r="D90">
        <v>8.1189227121522903E-4</v>
      </c>
      <c r="E90">
        <v>8.3106433279322772E-4</v>
      </c>
      <c r="F90">
        <v>6.4397226187103346E-4</v>
      </c>
      <c r="G90">
        <v>87</v>
      </c>
    </row>
    <row r="91" spans="1:7" x14ac:dyDescent="0.3">
      <c r="A91">
        <v>97.234848761095236</v>
      </c>
      <c r="B91">
        <v>179.67423424281881</v>
      </c>
      <c r="C91">
        <v>276.90908300391402</v>
      </c>
      <c r="D91">
        <v>9.4086502048560609E-4</v>
      </c>
      <c r="E91">
        <v>2.3066686022645783E-4</v>
      </c>
      <c r="F91">
        <v>1.6291703583484488E-4</v>
      </c>
      <c r="G91">
        <v>88</v>
      </c>
    </row>
    <row r="92" spans="1:7" x14ac:dyDescent="0.3">
      <c r="A92">
        <v>95.85406990439219</v>
      </c>
      <c r="B92">
        <v>179.70740299427166</v>
      </c>
      <c r="C92">
        <v>275.56147289866385</v>
      </c>
      <c r="D92">
        <v>8.2692534962152894E-4</v>
      </c>
      <c r="E92">
        <v>2.3467813299376614E-4</v>
      </c>
      <c r="F92">
        <v>2.5368345796806792E-4</v>
      </c>
      <c r="G92">
        <v>89</v>
      </c>
    </row>
    <row r="93" spans="1:7" x14ac:dyDescent="0.3">
      <c r="A93">
        <v>105.36937302157409</v>
      </c>
      <c r="B93">
        <v>179.47880477087023</v>
      </c>
      <c r="C93">
        <v>284.84817779244429</v>
      </c>
      <c r="D93">
        <v>1.420211717159112E-4</v>
      </c>
      <c r="E93">
        <v>7.5214397463915143E-4</v>
      </c>
      <c r="F93">
        <v>5.5329781114538969E-4</v>
      </c>
      <c r="G93">
        <v>90</v>
      </c>
    </row>
    <row r="94" spans="1:7" x14ac:dyDescent="0.3">
      <c r="A94">
        <v>107.11535837342855</v>
      </c>
      <c r="B94">
        <v>179.43685269588642</v>
      </c>
      <c r="C94">
        <v>286.55221106931498</v>
      </c>
      <c r="D94">
        <v>3.2681536909441843E-4</v>
      </c>
      <c r="E94">
        <v>2.6266409483446387E-4</v>
      </c>
      <c r="F94">
        <v>8.8226880697893839E-4</v>
      </c>
      <c r="G94">
        <v>91</v>
      </c>
    </row>
    <row r="95" spans="1:7" x14ac:dyDescent="0.3">
      <c r="A95">
        <v>303.05205351147754</v>
      </c>
      <c r="B95">
        <v>174.7169300082804</v>
      </c>
      <c r="C95">
        <v>477.76898351975797</v>
      </c>
      <c r="D95">
        <v>2.7044534573582731E-3</v>
      </c>
      <c r="E95">
        <v>1.4817094192285626E-3</v>
      </c>
      <c r="F95">
        <v>7.5858919350271981E-5</v>
      </c>
      <c r="G95">
        <v>92</v>
      </c>
    </row>
    <row r="96" spans="1:7" x14ac:dyDescent="0.3">
      <c r="A96">
        <v>98.099928752601315</v>
      </c>
      <c r="B96">
        <v>179.65345289328761</v>
      </c>
      <c r="C96">
        <v>277.75338164588891</v>
      </c>
      <c r="D96">
        <v>7.3631677351176841E-4</v>
      </c>
      <c r="E96">
        <v>3.5323163310861721E-5</v>
      </c>
      <c r="F96">
        <v>5.7481742049312235E-4</v>
      </c>
      <c r="G96">
        <v>93</v>
      </c>
    </row>
    <row r="97" spans="1:7" x14ac:dyDescent="0.3">
      <c r="A97">
        <v>105.37624563029729</v>
      </c>
      <c r="B97">
        <v>179.47863964132111</v>
      </c>
      <c r="C97">
        <v>284.8548852716184</v>
      </c>
      <c r="D97">
        <v>6.5155392451274815E-5</v>
      </c>
      <c r="E97">
        <v>4.0503465131756919E-4</v>
      </c>
      <c r="F97">
        <v>9.7736848694007306E-4</v>
      </c>
      <c r="G97">
        <v>94</v>
      </c>
    </row>
    <row r="98" spans="1:7" x14ac:dyDescent="0.3">
      <c r="A98">
        <v>97.383491848798386</v>
      </c>
      <c r="B98">
        <v>179.67066350292851</v>
      </c>
      <c r="C98">
        <v>277.05415535172688</v>
      </c>
      <c r="D98">
        <v>8.3965684775338587E-4</v>
      </c>
      <c r="E98">
        <v>3.3189543898389721E-4</v>
      </c>
      <c r="F98">
        <v>1.6495981703278285E-4</v>
      </c>
      <c r="G98">
        <v>95</v>
      </c>
    </row>
    <row r="99" spans="1:7" x14ac:dyDescent="0.3">
      <c r="A99">
        <v>104.73623929131043</v>
      </c>
      <c r="B99">
        <v>179.49401707737212</v>
      </c>
      <c r="C99">
        <v>284.23025636868255</v>
      </c>
      <c r="D99">
        <v>9.6287270166327992E-4</v>
      </c>
      <c r="E99">
        <v>3.7191522515284988E-4</v>
      </c>
      <c r="F99">
        <v>1.0387108387849369E-4</v>
      </c>
      <c r="G99">
        <v>96</v>
      </c>
    </row>
    <row r="100" spans="1:7" x14ac:dyDescent="0.3">
      <c r="A100">
        <v>108.18115364315007</v>
      </c>
      <c r="B100">
        <v>179.411243126171</v>
      </c>
      <c r="C100">
        <v>287.59239676932106</v>
      </c>
      <c r="D100">
        <v>7.6593178603011781E-4</v>
      </c>
      <c r="E100">
        <v>3.0546849778738606E-4</v>
      </c>
      <c r="F100">
        <v>4.1517726899527622E-4</v>
      </c>
      <c r="G100">
        <v>97</v>
      </c>
    </row>
    <row r="101" spans="1:7" x14ac:dyDescent="0.3">
      <c r="A101">
        <v>109.14256658335837</v>
      </c>
      <c r="B101">
        <v>179.38814111786297</v>
      </c>
      <c r="C101">
        <v>288.53070770122133</v>
      </c>
      <c r="D101">
        <v>4.3824791289510262E-4</v>
      </c>
      <c r="E101">
        <v>7.7127702006969776E-4</v>
      </c>
      <c r="F101">
        <v>2.904327264945779E-4</v>
      </c>
      <c r="G101">
        <v>98</v>
      </c>
    </row>
    <row r="102" spans="1:7" x14ac:dyDescent="0.3">
      <c r="A102">
        <v>81.593702700633955</v>
      </c>
      <c r="B102">
        <v>180.04989371052099</v>
      </c>
      <c r="C102">
        <v>261.64359641115493</v>
      </c>
      <c r="D102">
        <v>5.6170735328969324E-5</v>
      </c>
      <c r="E102">
        <v>7.5939452429647954E-4</v>
      </c>
      <c r="F102">
        <v>3.0218280596756896E-4</v>
      </c>
      <c r="G102">
        <v>99</v>
      </c>
    </row>
    <row r="103" spans="1:7" x14ac:dyDescent="0.3">
      <c r="A103">
        <v>304.09955346122626</v>
      </c>
      <c r="B103">
        <v>174.69163233394039</v>
      </c>
      <c r="C103">
        <v>478.79118579516665</v>
      </c>
      <c r="D103">
        <v>3.9943475403559315E-3</v>
      </c>
      <c r="E103">
        <v>1.4608360288757217E-4</v>
      </c>
      <c r="F103">
        <v>1.368635296310534E-4</v>
      </c>
      <c r="G103">
        <v>100</v>
      </c>
    </row>
    <row r="104" spans="1:7" x14ac:dyDescent="0.3">
      <c r="A104">
        <v>107.61696301525789</v>
      </c>
      <c r="B104">
        <v>179.424799925</v>
      </c>
      <c r="C104">
        <v>287.04176294025791</v>
      </c>
      <c r="D104">
        <v>7.9070975324816426E-4</v>
      </c>
      <c r="E104">
        <v>1.4511643183243825E-4</v>
      </c>
      <c r="F104">
        <v>5.4290085988191277E-4</v>
      </c>
      <c r="G104">
        <v>101</v>
      </c>
    </row>
    <row r="105" spans="1:7" x14ac:dyDescent="0.3">
      <c r="A105">
        <v>99.768973116262828</v>
      </c>
      <c r="B105">
        <v>179.61335704111346</v>
      </c>
      <c r="C105">
        <v>279.38233015737626</v>
      </c>
      <c r="D105">
        <v>7.0802163523364919E-4</v>
      </c>
      <c r="E105">
        <v>2.9231733648802288E-4</v>
      </c>
      <c r="F105">
        <v>3.6929377893541002E-4</v>
      </c>
      <c r="G105">
        <v>102</v>
      </c>
    </row>
    <row r="106" spans="1:7" x14ac:dyDescent="0.3">
      <c r="A106">
        <v>43.12257145797853</v>
      </c>
      <c r="B106">
        <v>180.97323134998203</v>
      </c>
      <c r="C106">
        <v>224.09580280796055</v>
      </c>
      <c r="D106">
        <v>1.6077819517641608E-4</v>
      </c>
      <c r="E106">
        <v>1.6726342177395714E-4</v>
      </c>
      <c r="F106">
        <v>2.6005740725601402E-4</v>
      </c>
      <c r="G106">
        <v>103</v>
      </c>
    </row>
    <row r="107" spans="1:7" x14ac:dyDescent="0.3">
      <c r="A107">
        <v>108.93337000124562</v>
      </c>
      <c r="B107">
        <v>179.39316799814753</v>
      </c>
      <c r="C107">
        <v>288.32653799939317</v>
      </c>
      <c r="D107">
        <v>3.2049661696304167E-4</v>
      </c>
      <c r="E107">
        <v>8.3331119764186922E-4</v>
      </c>
      <c r="F107">
        <v>3.4323817236897011E-4</v>
      </c>
      <c r="G107">
        <v>104</v>
      </c>
    </row>
    <row r="108" spans="1:7" x14ac:dyDescent="0.3">
      <c r="A108">
        <v>304.53949148668454</v>
      </c>
      <c r="B108">
        <v>174.68100739362558</v>
      </c>
      <c r="C108">
        <v>479.22049888031012</v>
      </c>
      <c r="D108">
        <v>3.8820677760493224E-3</v>
      </c>
      <c r="E108">
        <v>2.1984285159520141E-4</v>
      </c>
      <c r="F108">
        <v>1.8179963921283835E-4</v>
      </c>
      <c r="G108">
        <v>105</v>
      </c>
    </row>
    <row r="109" spans="1:7" x14ac:dyDescent="0.3">
      <c r="A109">
        <v>106.70738237543466</v>
      </c>
      <c r="B109">
        <v>179.44665560344654</v>
      </c>
      <c r="C109">
        <v>286.15403797888121</v>
      </c>
      <c r="D109">
        <v>4.7291753820566791E-4</v>
      </c>
      <c r="E109">
        <v>6.9578001203141559E-4</v>
      </c>
      <c r="F109">
        <v>2.9737519786955506E-4</v>
      </c>
      <c r="G109">
        <v>106</v>
      </c>
    </row>
    <row r="110" spans="1:7" x14ac:dyDescent="0.3">
      <c r="A110">
        <v>106.36974448504637</v>
      </c>
      <c r="B110">
        <v>179.45476833907762</v>
      </c>
      <c r="C110">
        <v>285.82451282412399</v>
      </c>
      <c r="D110">
        <v>9.5088210863886798E-4</v>
      </c>
      <c r="E110">
        <v>1.9162006416638961E-4</v>
      </c>
      <c r="F110">
        <v>3.188739657112942E-4</v>
      </c>
      <c r="G110">
        <v>107</v>
      </c>
    </row>
    <row r="111" spans="1:7" x14ac:dyDescent="0.3">
      <c r="A111">
        <v>106.92849796895597</v>
      </c>
      <c r="B111">
        <v>179.44134261801221</v>
      </c>
      <c r="C111">
        <v>286.36984058696817</v>
      </c>
      <c r="D111">
        <v>9.5390916143669264E-4</v>
      </c>
      <c r="E111">
        <v>2.7363206366930057E-4</v>
      </c>
      <c r="F111">
        <v>2.4160748603787395E-4</v>
      </c>
      <c r="G111">
        <v>108</v>
      </c>
    </row>
    <row r="112" spans="1:7" x14ac:dyDescent="0.3">
      <c r="A112">
        <v>101.84254495882296</v>
      </c>
      <c r="B112">
        <v>179.56354074163806</v>
      </c>
      <c r="C112">
        <v>281.40608570046101</v>
      </c>
      <c r="D112">
        <v>2.1244080701135232E-4</v>
      </c>
      <c r="E112">
        <v>5.0168171631171992E-4</v>
      </c>
      <c r="F112">
        <v>6.8431528261715462E-4</v>
      </c>
      <c r="G112">
        <v>109</v>
      </c>
    </row>
    <row r="113" spans="1:7" x14ac:dyDescent="0.3">
      <c r="A113">
        <v>107.58059914723218</v>
      </c>
      <c r="B113">
        <v>179.42567369678261</v>
      </c>
      <c r="C113">
        <v>287.0062728440148</v>
      </c>
      <c r="D113">
        <v>6.118728867536402E-4</v>
      </c>
      <c r="E113">
        <v>7.5723572698879001E-4</v>
      </c>
      <c r="F113">
        <v>1.091124768364091E-4</v>
      </c>
      <c r="G113">
        <v>110</v>
      </c>
    </row>
    <row r="114" spans="1:7" x14ac:dyDescent="0.3">
      <c r="A114">
        <v>101.71861049646255</v>
      </c>
      <c r="B114">
        <v>179.56651826587171</v>
      </c>
      <c r="C114">
        <v>281.28512876233424</v>
      </c>
      <c r="D114">
        <v>8.8990183605841414E-4</v>
      </c>
      <c r="E114">
        <v>1.7267323641600641E-4</v>
      </c>
      <c r="F114">
        <v>3.3414070268182323E-4</v>
      </c>
      <c r="G114">
        <v>111</v>
      </c>
    </row>
    <row r="115" spans="1:7" x14ac:dyDescent="0.3">
      <c r="A115">
        <v>104.10463234316543</v>
      </c>
      <c r="B115">
        <v>179.50919245405589</v>
      </c>
      <c r="C115">
        <v>283.61382479722135</v>
      </c>
      <c r="D115">
        <v>3.1100283289412981E-4</v>
      </c>
      <c r="E115">
        <v>8.7531127810437323E-4</v>
      </c>
      <c r="F115">
        <v>2.4356348548557069E-4</v>
      </c>
      <c r="G115">
        <v>112</v>
      </c>
    </row>
    <row r="116" spans="1:7" x14ac:dyDescent="0.3">
      <c r="A116">
        <v>109.19418955160138</v>
      </c>
      <c r="B116">
        <v>179.38690064181955</v>
      </c>
      <c r="C116">
        <v>288.58109019342095</v>
      </c>
      <c r="D116">
        <v>4.1096944239560432E-4</v>
      </c>
      <c r="E116">
        <v>8.0334891850948869E-4</v>
      </c>
      <c r="F116">
        <v>2.8635782738725322E-4</v>
      </c>
      <c r="G116">
        <v>113</v>
      </c>
    </row>
    <row r="117" spans="1:7" x14ac:dyDescent="0.3">
      <c r="A117">
        <v>109.15675441484534</v>
      </c>
      <c r="B117">
        <v>179.38780019099991</v>
      </c>
      <c r="C117">
        <v>288.54455460584524</v>
      </c>
      <c r="D117">
        <v>4.1211302943190258E-4</v>
      </c>
      <c r="E117">
        <v>1.2766220233392101E-4</v>
      </c>
      <c r="F117">
        <v>9.6037990415744848E-4</v>
      </c>
      <c r="G117">
        <v>114</v>
      </c>
    </row>
    <row r="118" spans="1:7" x14ac:dyDescent="0.3">
      <c r="A118">
        <v>107.71849613290387</v>
      </c>
      <c r="B118">
        <v>179.42236022496974</v>
      </c>
      <c r="C118">
        <v>287.14085635787359</v>
      </c>
      <c r="D118">
        <v>5.9657292853964119E-4</v>
      </c>
      <c r="E118">
        <v>8.085909396680622E-4</v>
      </c>
      <c r="F118">
        <v>7.4975896569503026E-5</v>
      </c>
      <c r="G118">
        <v>115</v>
      </c>
    </row>
    <row r="119" spans="1:7" x14ac:dyDescent="0.3">
      <c r="A119">
        <v>97.730460295129518</v>
      </c>
      <c r="B119">
        <v>179.66232849084977</v>
      </c>
      <c r="C119">
        <v>277.39278878597929</v>
      </c>
      <c r="D119">
        <v>8.6773797083751611E-4</v>
      </c>
      <c r="E119">
        <v>2.938316556861436E-4</v>
      </c>
      <c r="F119">
        <v>1.7975872815809201E-4</v>
      </c>
      <c r="G119">
        <v>116</v>
      </c>
    </row>
    <row r="120" spans="1:7" x14ac:dyDescent="0.3">
      <c r="A120">
        <v>106.87616349729085</v>
      </c>
      <c r="B120">
        <v>179.44260011813873</v>
      </c>
      <c r="C120">
        <v>286.31876361542959</v>
      </c>
      <c r="D120">
        <v>6.6259548550890476E-4</v>
      </c>
      <c r="E120">
        <v>6.3718406639090119E-4</v>
      </c>
      <c r="F120">
        <v>1.686411143132819E-4</v>
      </c>
      <c r="G120">
        <v>117</v>
      </c>
    </row>
    <row r="121" spans="1:7" x14ac:dyDescent="0.3">
      <c r="A121">
        <v>93.744362673859911</v>
      </c>
      <c r="B121">
        <v>179.75807963133144</v>
      </c>
      <c r="C121">
        <v>273.50244230519138</v>
      </c>
      <c r="D121">
        <v>3.3159090033038434E-4</v>
      </c>
      <c r="E121">
        <v>4.5577280482948063E-4</v>
      </c>
      <c r="F121">
        <v>4.9865739985746615E-4</v>
      </c>
      <c r="G121">
        <v>118</v>
      </c>
    </row>
    <row r="122" spans="1:7" x14ac:dyDescent="0.3">
      <c r="A122">
        <v>108.38913608565117</v>
      </c>
      <c r="B122">
        <v>179.40624551740822</v>
      </c>
      <c r="C122">
        <v>287.79538160305941</v>
      </c>
      <c r="D122">
        <v>6.719517987383817E-4</v>
      </c>
      <c r="E122">
        <v>6.7741827812014394E-4</v>
      </c>
      <c r="F122">
        <v>1.4010173831983491E-4</v>
      </c>
      <c r="G122">
        <v>119</v>
      </c>
    </row>
    <row r="123" spans="1:7" x14ac:dyDescent="0.3">
      <c r="A123">
        <v>304.21628514531369</v>
      </c>
      <c r="B123">
        <v>174.68881315968198</v>
      </c>
      <c r="C123">
        <v>478.9050983049957</v>
      </c>
      <c r="D123">
        <v>3.4779725259825854E-3</v>
      </c>
      <c r="E123">
        <v>6.5642122287154557E-4</v>
      </c>
      <c r="F123">
        <v>1.4460314937929131E-4</v>
      </c>
      <c r="G123">
        <v>120</v>
      </c>
    </row>
    <row r="124" spans="1:7" x14ac:dyDescent="0.3">
      <c r="A124">
        <v>107.40311015681263</v>
      </c>
      <c r="B124">
        <v>179.42993849189656</v>
      </c>
      <c r="C124">
        <v>286.83304864870922</v>
      </c>
      <c r="D124">
        <v>6.2782133051460503E-4</v>
      </c>
      <c r="E124">
        <v>4.4829392354928712E-4</v>
      </c>
      <c r="F124">
        <v>3.9963637754130685E-4</v>
      </c>
      <c r="G124">
        <v>121</v>
      </c>
    </row>
    <row r="125" spans="1:7" x14ac:dyDescent="0.3">
      <c r="A125">
        <v>109.32321804314412</v>
      </c>
      <c r="B125">
        <v>179.38380013968657</v>
      </c>
      <c r="C125">
        <v>288.70701818283067</v>
      </c>
      <c r="D125">
        <v>3.6187992642302696E-6</v>
      </c>
      <c r="E125">
        <v>2.5432322127946056E-4</v>
      </c>
      <c r="F125">
        <v>1.2445301252406176E-3</v>
      </c>
      <c r="G125">
        <v>122</v>
      </c>
    </row>
    <row r="126" spans="1:7" x14ac:dyDescent="0.3">
      <c r="A126">
        <v>109.2627485368897</v>
      </c>
      <c r="B126">
        <v>179.38525319858522</v>
      </c>
      <c r="C126">
        <v>288.64800173547491</v>
      </c>
      <c r="D126">
        <v>3.4541409720856108E-4</v>
      </c>
      <c r="E126">
        <v>5.7921647644052973E-4</v>
      </c>
      <c r="F126">
        <v>5.7699988565886745E-4</v>
      </c>
      <c r="G126">
        <v>123</v>
      </c>
    </row>
    <row r="127" spans="1:7" x14ac:dyDescent="0.3">
      <c r="A127">
        <v>79.936299484391867</v>
      </c>
      <c r="B127">
        <v>180.08969140131205</v>
      </c>
      <c r="C127">
        <v>260.02599088570389</v>
      </c>
      <c r="D127">
        <v>9.9908635924170439E-5</v>
      </c>
      <c r="E127">
        <v>6.720802061965952E-4</v>
      </c>
      <c r="F127">
        <v>3.2284304822287628E-4</v>
      </c>
      <c r="G127">
        <v>124</v>
      </c>
    </row>
    <row r="128" spans="1:7" x14ac:dyDescent="0.3">
      <c r="A128">
        <v>102.13940606828869</v>
      </c>
      <c r="B128">
        <v>179.55640861798773</v>
      </c>
      <c r="C128">
        <v>281.69581468627644</v>
      </c>
      <c r="D128">
        <v>6.2705435707574597E-4</v>
      </c>
      <c r="E128">
        <v>1.159472303278982E-4</v>
      </c>
      <c r="F128">
        <v>6.5956121465387998E-4</v>
      </c>
      <c r="G128">
        <v>125</v>
      </c>
    </row>
    <row r="129" spans="1:7" x14ac:dyDescent="0.3">
      <c r="A129">
        <v>108.43751392951729</v>
      </c>
      <c r="B129">
        <v>179.40508304269355</v>
      </c>
      <c r="C129">
        <v>287.84259697221086</v>
      </c>
      <c r="D129">
        <v>6.7363714492997269E-4</v>
      </c>
      <c r="E129">
        <v>4.3125756903493511E-4</v>
      </c>
      <c r="F129">
        <v>3.8525034258010151E-4</v>
      </c>
      <c r="G129">
        <v>126</v>
      </c>
    </row>
    <row r="130" spans="1:7" x14ac:dyDescent="0.3">
      <c r="A130">
        <v>108.45411436185736</v>
      </c>
      <c r="B130">
        <v>179.40468414937027</v>
      </c>
      <c r="C130">
        <v>287.85879851122763</v>
      </c>
      <c r="D130">
        <v>1.6759768645700047E-4</v>
      </c>
      <c r="E130">
        <v>5.8162688580907541E-4</v>
      </c>
      <c r="F130">
        <v>7.4115150290351333E-4</v>
      </c>
      <c r="G130">
        <v>127</v>
      </c>
    </row>
    <row r="131" spans="1:7" x14ac:dyDescent="0.3">
      <c r="A131">
        <v>108.80925331912105</v>
      </c>
      <c r="B131">
        <v>179.3961504418931</v>
      </c>
      <c r="C131">
        <v>288.20540376101417</v>
      </c>
      <c r="D131">
        <v>7.6544654163641649E-5</v>
      </c>
      <c r="E131">
        <v>7.0319852494803582E-4</v>
      </c>
      <c r="F131">
        <v>7.1557537526057942E-4</v>
      </c>
      <c r="G131">
        <v>128</v>
      </c>
    </row>
    <row r="132" spans="1:7" x14ac:dyDescent="0.3">
      <c r="A132">
        <v>110.05161124517191</v>
      </c>
      <c r="B132">
        <v>179.36629695523169</v>
      </c>
      <c r="C132">
        <v>289.41790820040359</v>
      </c>
      <c r="D132">
        <v>1.7220611845365552E-4</v>
      </c>
      <c r="E132">
        <v>1.1687731492632026E-3</v>
      </c>
      <c r="F132">
        <v>1.7163245911874946E-4</v>
      </c>
      <c r="G132">
        <v>129</v>
      </c>
    </row>
    <row r="133" spans="1:7" x14ac:dyDescent="0.3">
      <c r="A133">
        <v>109.56246408764197</v>
      </c>
      <c r="B133">
        <v>179.37805112749103</v>
      </c>
      <c r="C133">
        <v>288.94051521513302</v>
      </c>
      <c r="D133">
        <v>4.8593345774099776E-5</v>
      </c>
      <c r="E133">
        <v>6.6080357390813126E-4</v>
      </c>
      <c r="F133">
        <v>7.9640545408619695E-4</v>
      </c>
      <c r="G133">
        <v>130</v>
      </c>
    </row>
    <row r="134" spans="1:7" x14ac:dyDescent="0.3">
      <c r="A134">
        <v>108.28320200461503</v>
      </c>
      <c r="B134">
        <v>179.40879101008281</v>
      </c>
      <c r="C134">
        <v>287.69199301469786</v>
      </c>
      <c r="D134">
        <v>4.5422842933703916E-4</v>
      </c>
      <c r="E134">
        <v>1.860203742420067E-4</v>
      </c>
      <c r="F134">
        <v>8.477488261308347E-4</v>
      </c>
      <c r="G134">
        <v>131</v>
      </c>
    </row>
    <row r="135" spans="1:7" x14ac:dyDescent="0.3">
      <c r="A135">
        <v>109.3263169978873</v>
      </c>
      <c r="B135">
        <v>179.38372567293939</v>
      </c>
      <c r="C135">
        <v>288.71004267082668</v>
      </c>
      <c r="D135">
        <v>4.7357507325209821E-6</v>
      </c>
      <c r="E135">
        <v>6.75667361205267E-4</v>
      </c>
      <c r="F135">
        <v>8.2211216910451452E-4</v>
      </c>
      <c r="G135">
        <v>132</v>
      </c>
    </row>
    <row r="136" spans="1:7" x14ac:dyDescent="0.3">
      <c r="A136">
        <v>103.75452523556439</v>
      </c>
      <c r="B136">
        <v>179.51760423681668</v>
      </c>
      <c r="C136">
        <v>283.27212947238104</v>
      </c>
      <c r="D136">
        <v>5.857649889210991E-4</v>
      </c>
      <c r="E136">
        <v>6.0072514180796606E-4</v>
      </c>
      <c r="F136">
        <v>2.3852038545242666E-4</v>
      </c>
      <c r="G136">
        <v>133</v>
      </c>
    </row>
    <row r="137" spans="1:7" x14ac:dyDescent="0.3">
      <c r="A137">
        <v>106.17882074771804</v>
      </c>
      <c r="B137">
        <v>179.4593558079716</v>
      </c>
      <c r="C137">
        <v>285.63817655568965</v>
      </c>
      <c r="D137">
        <v>4.1908340531144386E-4</v>
      </c>
      <c r="E137">
        <v>1.6743950450658058E-4</v>
      </c>
      <c r="F137">
        <v>8.7219760650488203E-4</v>
      </c>
      <c r="G137">
        <v>134</v>
      </c>
    </row>
    <row r="138" spans="1:7" x14ac:dyDescent="0.3">
      <c r="A138">
        <v>105.77279919664885</v>
      </c>
      <c r="B138">
        <v>179.46911151996278</v>
      </c>
      <c r="C138">
        <v>285.24191071661164</v>
      </c>
      <c r="D138">
        <v>5.6419677899421938E-4</v>
      </c>
      <c r="E138">
        <v>8.6376312279763516E-4</v>
      </c>
      <c r="F138">
        <v>2.5113520135791983E-5</v>
      </c>
      <c r="G138">
        <v>135</v>
      </c>
    </row>
    <row r="139" spans="1:7" x14ac:dyDescent="0.3">
      <c r="A139">
        <v>108.31258885162306</v>
      </c>
      <c r="B139">
        <v>179.4080848734958</v>
      </c>
      <c r="C139">
        <v>287.72067372511884</v>
      </c>
      <c r="D139">
        <v>3.5895886290547205E-4</v>
      </c>
      <c r="E139">
        <v>6.6221521686661707E-4</v>
      </c>
      <c r="F139">
        <v>4.6723249551389379E-4</v>
      </c>
      <c r="G139">
        <v>136</v>
      </c>
    </row>
    <row r="140" spans="1:7" x14ac:dyDescent="0.3">
      <c r="A140">
        <v>104.90340813536582</v>
      </c>
      <c r="B140">
        <v>179.49000053490269</v>
      </c>
      <c r="C140">
        <v>284.39340867026851</v>
      </c>
      <c r="D140">
        <v>5.6498815620950214E-4</v>
      </c>
      <c r="E140">
        <v>7.3414589243661458E-4</v>
      </c>
      <c r="F140">
        <v>1.4184937652606547E-4</v>
      </c>
      <c r="G140">
        <v>137</v>
      </c>
    </row>
    <row r="141" spans="1:7" x14ac:dyDescent="0.3">
      <c r="A141">
        <v>102.83707166009182</v>
      </c>
      <c r="B141">
        <v>179.53964690526777</v>
      </c>
      <c r="C141">
        <v>282.37671856535962</v>
      </c>
      <c r="D141">
        <v>5.0465053488853119E-4</v>
      </c>
      <c r="E141">
        <v>6.2235077829966718E-5</v>
      </c>
      <c r="F141">
        <v>8.4537264349231439E-4</v>
      </c>
      <c r="G141">
        <v>138</v>
      </c>
    </row>
    <row r="142" spans="1:7" x14ac:dyDescent="0.3">
      <c r="A142">
        <v>102.04929142377544</v>
      </c>
      <c r="B142">
        <v>179.55857363882856</v>
      </c>
      <c r="C142">
        <v>281.60786506260399</v>
      </c>
      <c r="D142">
        <v>3.467025687622168E-4</v>
      </c>
      <c r="E142">
        <v>1.5279230307708631E-4</v>
      </c>
      <c r="F142">
        <v>9.0181572320142402E-4</v>
      </c>
      <c r="G142">
        <v>139</v>
      </c>
    </row>
    <row r="143" spans="1:7" x14ac:dyDescent="0.3">
      <c r="A143">
        <v>112.30916743803604</v>
      </c>
      <c r="B143">
        <v>179.31204612712733</v>
      </c>
      <c r="C143">
        <v>291.62121356516337</v>
      </c>
      <c r="D143">
        <v>5.5808060005335018E-4</v>
      </c>
      <c r="E143">
        <v>6.1558429717812008E-4</v>
      </c>
      <c r="F143">
        <v>3.7038410434541823E-4</v>
      </c>
      <c r="G143">
        <v>140</v>
      </c>
    </row>
    <row r="144" spans="1:7" x14ac:dyDescent="0.3">
      <c r="A144">
        <v>102.88663020691415</v>
      </c>
      <c r="B144">
        <v>179.53845622869886</v>
      </c>
      <c r="C144">
        <v>282.42508643561303</v>
      </c>
      <c r="D144">
        <v>7.003796839949413E-4</v>
      </c>
      <c r="E144">
        <v>2.8702210526507867E-4</v>
      </c>
      <c r="F144">
        <v>4.2554524206283521E-4</v>
      </c>
      <c r="G144">
        <v>141</v>
      </c>
    </row>
    <row r="145" spans="1:7" x14ac:dyDescent="0.3">
      <c r="A145">
        <v>107.61029877199158</v>
      </c>
      <c r="B145">
        <v>179.42496005730308</v>
      </c>
      <c r="C145">
        <v>287.03525882929466</v>
      </c>
      <c r="D145">
        <v>3.1599651381041211E-4</v>
      </c>
      <c r="E145">
        <v>4.9444205451262032E-4</v>
      </c>
      <c r="F145">
        <v>6.6819575232208127E-4</v>
      </c>
      <c r="G145">
        <v>142</v>
      </c>
    </row>
    <row r="146" spans="1:7" x14ac:dyDescent="0.3">
      <c r="A146">
        <v>103.61423270186003</v>
      </c>
      <c r="B146">
        <v>179.52097492789758</v>
      </c>
      <c r="C146">
        <v>283.13520762975759</v>
      </c>
      <c r="D146">
        <v>3.7999463539288651E-4</v>
      </c>
      <c r="E146">
        <v>4.2998892700895388E-4</v>
      </c>
      <c r="F146">
        <v>6.1307676264402405E-4</v>
      </c>
      <c r="G146">
        <v>143</v>
      </c>
    </row>
    <row r="147" spans="1:7" x14ac:dyDescent="0.3">
      <c r="A147">
        <v>97.032744943814734</v>
      </c>
      <c r="B147">
        <v>179.67908920737651</v>
      </c>
      <c r="C147">
        <v>276.71183415119123</v>
      </c>
      <c r="D147">
        <v>5.4620149589416217E-4</v>
      </c>
      <c r="E147">
        <v>1.7893790420103138E-4</v>
      </c>
      <c r="F147">
        <v>6.0650440188390312E-4</v>
      </c>
      <c r="G147">
        <v>144</v>
      </c>
    </row>
    <row r="148" spans="1:7" x14ac:dyDescent="0.3">
      <c r="A148">
        <v>107.90892366661235</v>
      </c>
      <c r="B148">
        <v>179.41778449826882</v>
      </c>
      <c r="C148">
        <v>287.32670816488115</v>
      </c>
      <c r="D148">
        <v>8.3054100541893436E-5</v>
      </c>
      <c r="E148">
        <v>4.0642625241033334E-4</v>
      </c>
      <c r="F148">
        <v>9.9330908879455585E-4</v>
      </c>
      <c r="G148">
        <v>145</v>
      </c>
    </row>
    <row r="149" spans="1:7" x14ac:dyDescent="0.3">
      <c r="A149">
        <v>104.16624760052643</v>
      </c>
      <c r="B149">
        <v>179.50771205882444</v>
      </c>
      <c r="C149">
        <v>283.67395965935088</v>
      </c>
      <c r="D149">
        <v>9.0930495891984684E-4</v>
      </c>
      <c r="E149">
        <v>3.9224709616529825E-4</v>
      </c>
      <c r="F149">
        <v>1.2918213891589356E-4</v>
      </c>
      <c r="G149">
        <v>146</v>
      </c>
    </row>
    <row r="150" spans="1:7" x14ac:dyDescent="0.3">
      <c r="A150">
        <v>93.419367512591307</v>
      </c>
      <c r="B150">
        <v>179.76588599824578</v>
      </c>
      <c r="C150">
        <v>273.18525351083707</v>
      </c>
      <c r="D150">
        <v>9.8158692067423257E-5</v>
      </c>
      <c r="E150">
        <v>2.8486169653285247E-4</v>
      </c>
      <c r="F150">
        <v>8.9849367141134329E-4</v>
      </c>
      <c r="G150">
        <v>147</v>
      </c>
    </row>
    <row r="151" spans="1:7" x14ac:dyDescent="0.3">
      <c r="A151">
        <v>158.37131816755468</v>
      </c>
      <c r="B151">
        <v>178.20445029037279</v>
      </c>
      <c r="C151">
        <v>336.57576845792744</v>
      </c>
      <c r="D151">
        <v>5.4970029537085502E-4</v>
      </c>
      <c r="E151">
        <v>9.6259267254507276E-4</v>
      </c>
      <c r="F151">
        <v>6.7684960145305141E-4</v>
      </c>
      <c r="G151">
        <v>148</v>
      </c>
    </row>
    <row r="152" spans="1:7" x14ac:dyDescent="0.3">
      <c r="A152">
        <v>105.38181769901905</v>
      </c>
      <c r="B152">
        <v>179.47850576008634</v>
      </c>
      <c r="C152">
        <v>284.86032345910542</v>
      </c>
      <c r="D152">
        <v>4.7059483008836595E-4</v>
      </c>
      <c r="E152">
        <v>7.9135010228848521E-4</v>
      </c>
      <c r="F152">
        <v>1.8569108583121348E-4</v>
      </c>
      <c r="G152">
        <v>149</v>
      </c>
    </row>
    <row r="153" spans="1:7" x14ac:dyDescent="0.3">
      <c r="A153">
        <v>105.64130804623581</v>
      </c>
      <c r="B153">
        <v>179.47227091127476</v>
      </c>
      <c r="C153">
        <v>285.11357895751058</v>
      </c>
      <c r="D153">
        <v>4.9251144740920544E-4</v>
      </c>
      <c r="E153">
        <v>9.5249628870142274E-4</v>
      </c>
      <c r="F153">
        <v>6.2369746660618503E-6</v>
      </c>
      <c r="G153">
        <v>150</v>
      </c>
    </row>
    <row r="154" spans="1:7" x14ac:dyDescent="0.3">
      <c r="A154">
        <v>106.01089635053306</v>
      </c>
      <c r="B154">
        <v>179.46339063579578</v>
      </c>
      <c r="C154">
        <v>285.47428698632882</v>
      </c>
      <c r="D154">
        <v>1.3056118929716655E-4</v>
      </c>
      <c r="E154">
        <v>3.8605044592791068E-4</v>
      </c>
      <c r="F154">
        <v>9.3977326271528646E-4</v>
      </c>
      <c r="G154">
        <v>151</v>
      </c>
    </row>
    <row r="155" spans="1:7" x14ac:dyDescent="0.3">
      <c r="A155">
        <v>104.74141283322288</v>
      </c>
      <c r="B155">
        <v>179.49389277366106</v>
      </c>
      <c r="C155">
        <v>284.23530560688391</v>
      </c>
      <c r="D155">
        <v>1.9812882771704722E-4</v>
      </c>
      <c r="E155">
        <v>5.5342754151383757E-4</v>
      </c>
      <c r="F155">
        <v>6.8717457608411187E-4</v>
      </c>
      <c r="G155">
        <v>152</v>
      </c>
    </row>
    <row r="156" spans="1:7" x14ac:dyDescent="0.3">
      <c r="A156">
        <v>108.40782353068397</v>
      </c>
      <c r="B156">
        <v>179.40579647560867</v>
      </c>
      <c r="C156">
        <v>287.81362000629264</v>
      </c>
      <c r="D156">
        <v>4.668507734196657E-4</v>
      </c>
      <c r="E156">
        <v>7.5902465565720381E-5</v>
      </c>
      <c r="F156">
        <v>9.4697863567901421E-4</v>
      </c>
      <c r="G156">
        <v>153</v>
      </c>
    </row>
    <row r="157" spans="1:7" x14ac:dyDescent="0.3">
      <c r="A157">
        <v>109.11276896978868</v>
      </c>
      <c r="B157">
        <v>179.38885713998417</v>
      </c>
      <c r="C157">
        <v>288.50162610977281</v>
      </c>
      <c r="D157">
        <v>5.8756703393613731E-5</v>
      </c>
      <c r="E157">
        <v>8.0703724012713468E-4</v>
      </c>
      <c r="F157">
        <v>6.3374897341804664E-4</v>
      </c>
      <c r="G157">
        <v>154</v>
      </c>
    </row>
    <row r="158" spans="1:7" x14ac:dyDescent="0.3">
      <c r="A158">
        <v>109.69762200881851</v>
      </c>
      <c r="B158">
        <v>179.37480330675342</v>
      </c>
      <c r="C158">
        <v>289.07242531557193</v>
      </c>
      <c r="D158">
        <v>6.7493500534243812E-5</v>
      </c>
      <c r="E158">
        <v>4.0055154608688732E-4</v>
      </c>
      <c r="F158">
        <v>1.0396387645883083E-3</v>
      </c>
      <c r="G158">
        <v>155</v>
      </c>
    </row>
    <row r="159" spans="1:7" x14ac:dyDescent="0.3">
      <c r="A159">
        <v>103.30158067903217</v>
      </c>
      <c r="B159">
        <v>179.52848671233832</v>
      </c>
      <c r="C159">
        <v>282.83006739137051</v>
      </c>
      <c r="D159">
        <v>5.7999982584444414E-4</v>
      </c>
      <c r="E159">
        <v>6.0798108206012557E-4</v>
      </c>
      <c r="F159">
        <v>2.3073350636928309E-4</v>
      </c>
      <c r="G159">
        <v>156</v>
      </c>
    </row>
    <row r="160" spans="1:7" x14ac:dyDescent="0.3">
      <c r="A160">
        <v>110.17670983351405</v>
      </c>
      <c r="B160">
        <v>179.36329082117317</v>
      </c>
      <c r="C160">
        <v>289.54000065468722</v>
      </c>
      <c r="D160">
        <v>1.5630888037080674E-4</v>
      </c>
      <c r="E160">
        <v>5.6656615475074652E-4</v>
      </c>
      <c r="F160">
        <v>7.9147829819189845E-4</v>
      </c>
      <c r="G160">
        <v>157</v>
      </c>
    </row>
    <row r="161" spans="1:7" x14ac:dyDescent="0.3">
      <c r="A161">
        <v>107.44389623321638</v>
      </c>
      <c r="B161">
        <v>179.4289584651674</v>
      </c>
      <c r="C161">
        <v>286.87285469838378</v>
      </c>
      <c r="D161">
        <v>4.7269331840033263E-4</v>
      </c>
      <c r="E161">
        <v>9.7495752763624246E-4</v>
      </c>
      <c r="F161">
        <v>2.8668245708856203E-5</v>
      </c>
      <c r="G161">
        <v>158</v>
      </c>
    </row>
    <row r="162" spans="1:7" x14ac:dyDescent="0.3">
      <c r="A162">
        <v>105.52964470008956</v>
      </c>
      <c r="B162">
        <v>179.47495388351902</v>
      </c>
      <c r="C162">
        <v>285.00459858360858</v>
      </c>
      <c r="D162">
        <v>4.876737702984588E-4</v>
      </c>
      <c r="E162">
        <v>8.0144370346147342E-4</v>
      </c>
      <c r="F162">
        <v>1.6057432502476291E-4</v>
      </c>
      <c r="G162">
        <v>159</v>
      </c>
    </row>
    <row r="163" spans="1:7" x14ac:dyDescent="0.3">
      <c r="A163">
        <v>114.2885605401348</v>
      </c>
      <c r="B163">
        <v>179.26447719114313</v>
      </c>
      <c r="C163">
        <v>293.55303773127793</v>
      </c>
      <c r="D163">
        <v>8.8739551469285889E-4</v>
      </c>
      <c r="E163">
        <v>5.3479598227967797E-4</v>
      </c>
      <c r="F163">
        <v>1.4943497253960193E-4</v>
      </c>
      <c r="G163">
        <v>160</v>
      </c>
    </row>
    <row r="164" spans="1:7" x14ac:dyDescent="0.3">
      <c r="A164">
        <v>103.72099033609761</v>
      </c>
      <c r="B164">
        <v>179.51840995283084</v>
      </c>
      <c r="C164">
        <v>283.23940028892844</v>
      </c>
      <c r="D164">
        <v>4.0966147091579303E-4</v>
      </c>
      <c r="E164">
        <v>5.7974814248702169E-4</v>
      </c>
      <c r="F164">
        <v>4.3513473198304031E-4</v>
      </c>
      <c r="G164">
        <v>161</v>
      </c>
    </row>
    <row r="165" spans="1:7" x14ac:dyDescent="0.3">
      <c r="A165">
        <v>305.49964630420357</v>
      </c>
      <c r="B165">
        <v>174.65781827827806</v>
      </c>
      <c r="C165">
        <v>480.15746458248162</v>
      </c>
      <c r="D165">
        <v>3.9514475825699249E-3</v>
      </c>
      <c r="E165">
        <v>1.241523756689843E-4</v>
      </c>
      <c r="F165">
        <v>2.2211458152503815E-4</v>
      </c>
      <c r="G165">
        <v>162</v>
      </c>
    </row>
    <row r="166" spans="1:7" x14ac:dyDescent="0.3">
      <c r="A166">
        <v>106.70160263520197</v>
      </c>
      <c r="B166">
        <v>179.44679447916275</v>
      </c>
      <c r="C166">
        <v>286.14839711436468</v>
      </c>
      <c r="D166">
        <v>6.16640077868637E-4</v>
      </c>
      <c r="E166">
        <v>5.1309899004144122E-4</v>
      </c>
      <c r="F166">
        <v>3.3625327974194874E-4</v>
      </c>
      <c r="G166">
        <v>163</v>
      </c>
    </row>
    <row r="167" spans="1:7" x14ac:dyDescent="0.3">
      <c r="A167">
        <v>108.2539429002901</v>
      </c>
      <c r="B167">
        <v>179.40949407661242</v>
      </c>
      <c r="C167">
        <v>287.66343697690252</v>
      </c>
      <c r="D167">
        <v>4.5184090223976831E-4</v>
      </c>
      <c r="E167">
        <v>1.080655793582387E-4</v>
      </c>
      <c r="F167">
        <v>9.2768398299642471E-4</v>
      </c>
      <c r="G167">
        <v>164</v>
      </c>
    </row>
    <row r="168" spans="1:7" x14ac:dyDescent="0.3">
      <c r="A168">
        <v>103.86000013592883</v>
      </c>
      <c r="B168">
        <v>179.51507007184355</v>
      </c>
      <c r="C168">
        <v>283.37507020777241</v>
      </c>
      <c r="D168">
        <v>3.4402796401363406E-4</v>
      </c>
      <c r="E168">
        <v>4.4579900127481357E-4</v>
      </c>
      <c r="F168">
        <v>6.3664978816198271E-4</v>
      </c>
      <c r="G168">
        <v>165</v>
      </c>
    </row>
    <row r="169" spans="1:7" x14ac:dyDescent="0.3">
      <c r="A169">
        <v>108.55608480827522</v>
      </c>
      <c r="B169">
        <v>179.40223388836469</v>
      </c>
      <c r="C169">
        <v>287.95831869663994</v>
      </c>
      <c r="D169">
        <v>1.9365446045113715E-4</v>
      </c>
      <c r="E169">
        <v>5.7550862729616821E-4</v>
      </c>
      <c r="F169">
        <v>7.2263207094274817E-4</v>
      </c>
      <c r="G169">
        <v>166</v>
      </c>
    </row>
    <row r="170" spans="1:7" x14ac:dyDescent="0.3">
      <c r="A170">
        <v>106.08961063246416</v>
      </c>
      <c r="B170">
        <v>179.46149931912413</v>
      </c>
      <c r="C170">
        <v>285.55110995158827</v>
      </c>
      <c r="D170">
        <v>5.3691254461856375E-4</v>
      </c>
      <c r="E170">
        <v>3.3025751171314281E-4</v>
      </c>
      <c r="F170">
        <v>5.9030964738830173E-4</v>
      </c>
      <c r="G170">
        <v>167</v>
      </c>
    </row>
    <row r="171" spans="1:7" x14ac:dyDescent="0.3">
      <c r="A171">
        <v>305.18919482765972</v>
      </c>
      <c r="B171">
        <v>174.66531618994253</v>
      </c>
      <c r="C171">
        <v>479.85451101760225</v>
      </c>
      <c r="D171">
        <v>3.3020505455029305E-3</v>
      </c>
      <c r="E171">
        <v>8.1143656865594353E-4</v>
      </c>
      <c r="F171">
        <v>1.7969899895439902E-4</v>
      </c>
      <c r="G171">
        <v>168</v>
      </c>
    </row>
    <row r="172" spans="1:7" x14ac:dyDescent="0.3">
      <c r="A172">
        <v>72.595701484184858</v>
      </c>
      <c r="B172">
        <v>180.26593412756259</v>
      </c>
      <c r="C172">
        <v>252.86163561174743</v>
      </c>
      <c r="D172">
        <v>7.0398729510402633E-5</v>
      </c>
      <c r="E172">
        <v>1.0107136481604057E-4</v>
      </c>
      <c r="F172">
        <v>8.2197310906151507E-4</v>
      </c>
      <c r="G172">
        <v>169</v>
      </c>
    </row>
    <row r="173" spans="1:7" x14ac:dyDescent="0.3">
      <c r="A173">
        <v>97.59264597106737</v>
      </c>
      <c r="B173">
        <v>179.66563912944824</v>
      </c>
      <c r="C173">
        <v>277.25828510051559</v>
      </c>
      <c r="D173">
        <v>9.8888926803609263E-4</v>
      </c>
      <c r="E173">
        <v>2.0315171521625758E-5</v>
      </c>
      <c r="F173">
        <v>3.3021087483018485E-4</v>
      </c>
      <c r="G173">
        <v>170</v>
      </c>
    </row>
    <row r="174" spans="1:7" x14ac:dyDescent="0.3">
      <c r="A174">
        <v>110.15378002266671</v>
      </c>
      <c r="B174">
        <v>179.363841827995</v>
      </c>
      <c r="C174">
        <v>289.51762185066173</v>
      </c>
      <c r="D174">
        <v>1.4201996247807173E-4</v>
      </c>
      <c r="E174">
        <v>3.2277662285243129E-4</v>
      </c>
      <c r="F174">
        <v>1.0492375182743071E-3</v>
      </c>
      <c r="G174">
        <v>171</v>
      </c>
    </row>
    <row r="175" spans="1:7" x14ac:dyDescent="0.3">
      <c r="A175">
        <v>106.62872276935687</v>
      </c>
      <c r="B175">
        <v>179.44854563630162</v>
      </c>
      <c r="C175">
        <v>286.07726840565851</v>
      </c>
      <c r="D175">
        <v>2.1131498552002262E-4</v>
      </c>
      <c r="E175">
        <v>2.8829964150715642E-4</v>
      </c>
      <c r="F175">
        <v>9.6536391722613836E-4</v>
      </c>
      <c r="G175">
        <v>172</v>
      </c>
    </row>
    <row r="176" spans="1:7" x14ac:dyDescent="0.3">
      <c r="A176">
        <v>104.12409852565851</v>
      </c>
      <c r="B176">
        <v>179.50872475125931</v>
      </c>
      <c r="C176">
        <v>283.6328232769178</v>
      </c>
      <c r="D176">
        <v>7.9228193362645581E-4</v>
      </c>
      <c r="E176">
        <v>4.8817307821576595E-4</v>
      </c>
      <c r="F176">
        <v>1.4969320919029763E-4</v>
      </c>
      <c r="G176">
        <v>173</v>
      </c>
    </row>
    <row r="177" spans="1:7" x14ac:dyDescent="0.3">
      <c r="A177">
        <v>106.01273621431321</v>
      </c>
      <c r="B177">
        <v>179.46334642829584</v>
      </c>
      <c r="C177">
        <v>285.47608264260907</v>
      </c>
      <c r="D177">
        <v>5.0085692627502916E-4</v>
      </c>
      <c r="E177">
        <v>2.9752020589001149E-4</v>
      </c>
      <c r="F177">
        <v>6.580333554814452E-4</v>
      </c>
      <c r="G177">
        <v>174</v>
      </c>
    </row>
    <row r="178" spans="1:7" x14ac:dyDescent="0.3">
      <c r="A178">
        <v>309.51859616897804</v>
      </c>
      <c r="B178">
        <v>174.5607485831062</v>
      </c>
      <c r="C178">
        <v>484.07934475208424</v>
      </c>
      <c r="D178">
        <v>3.6482986354090265E-3</v>
      </c>
      <c r="E178">
        <v>1.4435933718835703E-4</v>
      </c>
      <c r="F178">
        <v>5.6371019846127696E-4</v>
      </c>
      <c r="G178">
        <v>175</v>
      </c>
    </row>
    <row r="179" spans="1:7" x14ac:dyDescent="0.3">
      <c r="A179">
        <v>102.13138755030093</v>
      </c>
      <c r="B179">
        <v>179.55660126455365</v>
      </c>
      <c r="C179">
        <v>281.68798881485458</v>
      </c>
      <c r="D179">
        <v>7.7903340381836009E-4</v>
      </c>
      <c r="E179">
        <v>4.497321003670692E-4</v>
      </c>
      <c r="F179">
        <v>1.736858737951589E-4</v>
      </c>
      <c r="G179">
        <v>176</v>
      </c>
    </row>
    <row r="180" spans="1:7" x14ac:dyDescent="0.3">
      <c r="A180">
        <v>95.582045668730913</v>
      </c>
      <c r="B180">
        <v>179.71393735953981</v>
      </c>
      <c r="C180">
        <v>275.29598302827071</v>
      </c>
      <c r="D180">
        <v>9.9445175790601414E-4</v>
      </c>
      <c r="E180">
        <v>1.2628106797740033E-4</v>
      </c>
      <c r="F180">
        <v>1.9077978586403072E-4</v>
      </c>
      <c r="G180">
        <v>177</v>
      </c>
    </row>
    <row r="181" spans="1:7" x14ac:dyDescent="0.3">
      <c r="A181">
        <v>104.57476069590049</v>
      </c>
      <c r="B181">
        <v>179.49789688470113</v>
      </c>
      <c r="C181">
        <v>284.07265758060163</v>
      </c>
      <c r="D181">
        <v>8.834675874674347E-4</v>
      </c>
      <c r="E181">
        <v>4.6245923070532184E-4</v>
      </c>
      <c r="F181">
        <v>9.0486985135518409E-5</v>
      </c>
      <c r="G181">
        <v>178</v>
      </c>
    </row>
    <row r="182" spans="1:7" x14ac:dyDescent="0.3">
      <c r="A182">
        <v>107.93907886261393</v>
      </c>
      <c r="B182">
        <v>179.41705990596458</v>
      </c>
      <c r="C182">
        <v>287.35613876857849</v>
      </c>
      <c r="D182">
        <v>3.6436604733399493E-4</v>
      </c>
      <c r="E182">
        <v>7.5969899662423296E-4</v>
      </c>
      <c r="F182">
        <v>3.5914399885289327E-4</v>
      </c>
      <c r="G182">
        <v>179</v>
      </c>
    </row>
    <row r="183" spans="1:7" x14ac:dyDescent="0.3">
      <c r="A183">
        <v>106.21201604935926</v>
      </c>
      <c r="B183">
        <v>179.45855820098905</v>
      </c>
      <c r="C183">
        <v>285.6705742503483</v>
      </c>
      <c r="D183">
        <v>3.359593275007394E-4</v>
      </c>
      <c r="E183">
        <v>8.4667837718695703E-4</v>
      </c>
      <c r="F183">
        <v>2.765445276609394E-4</v>
      </c>
      <c r="G183">
        <v>180</v>
      </c>
    </row>
    <row r="184" spans="1:7" x14ac:dyDescent="0.3">
      <c r="A184">
        <v>109.19921040154068</v>
      </c>
      <c r="B184">
        <v>179.38677999303087</v>
      </c>
      <c r="C184">
        <v>288.58599039457158</v>
      </c>
      <c r="D184">
        <v>9.3432485136958122E-4</v>
      </c>
      <c r="E184">
        <v>3.9048345494457681E-4</v>
      </c>
      <c r="F184">
        <v>1.7593776655760464E-4</v>
      </c>
      <c r="G184">
        <v>181</v>
      </c>
    </row>
    <row r="185" spans="1:7" x14ac:dyDescent="0.3">
      <c r="A185">
        <v>99.050333180723328</v>
      </c>
      <c r="B185">
        <v>179.6306213103089</v>
      </c>
      <c r="C185">
        <v>278.68095449103225</v>
      </c>
      <c r="D185">
        <v>8.6668713208491732E-4</v>
      </c>
      <c r="E185">
        <v>3.0843955651022932E-5</v>
      </c>
      <c r="F185">
        <v>4.6212192999592534E-4</v>
      </c>
      <c r="G185">
        <v>182</v>
      </c>
    </row>
    <row r="186" spans="1:7" x14ac:dyDescent="0.3">
      <c r="A186">
        <v>106.48652111907067</v>
      </c>
      <c r="B186">
        <v>179.45196244759913</v>
      </c>
      <c r="C186">
        <v>285.93848356666979</v>
      </c>
      <c r="D186">
        <v>5.5372202659467382E-4</v>
      </c>
      <c r="E186">
        <v>2.1394381972651943E-4</v>
      </c>
      <c r="F186">
        <v>6.9533463611293395E-4</v>
      </c>
      <c r="G186">
        <v>183</v>
      </c>
    </row>
    <row r="187" spans="1:7" x14ac:dyDescent="0.3">
      <c r="A187">
        <v>103.1005057785495</v>
      </c>
      <c r="B187">
        <v>179.53331771057822</v>
      </c>
      <c r="C187">
        <v>282.63382348912774</v>
      </c>
      <c r="D187">
        <v>7.1450990645014433E-4</v>
      </c>
      <c r="E187">
        <v>2.3829495829116491E-4</v>
      </c>
      <c r="F187">
        <v>4.631147460556819E-4</v>
      </c>
      <c r="G187">
        <v>184</v>
      </c>
    </row>
    <row r="188" spans="1:7" x14ac:dyDescent="0.3">
      <c r="A188">
        <v>109.54934084577066</v>
      </c>
      <c r="B188">
        <v>179.37836647605323</v>
      </c>
      <c r="C188">
        <v>288.9277073218239</v>
      </c>
      <c r="D188">
        <v>3.7904031951708486E-5</v>
      </c>
      <c r="E188">
        <v>1.2053992420596166E-4</v>
      </c>
      <c r="F188">
        <v>1.3471757414583306E-3</v>
      </c>
      <c r="G188">
        <v>185</v>
      </c>
    </row>
    <row r="189" spans="1:7" x14ac:dyDescent="0.3">
      <c r="A189">
        <v>95.958358314402403</v>
      </c>
      <c r="B189">
        <v>179.7048978430505</v>
      </c>
      <c r="C189">
        <v>275.66325615745291</v>
      </c>
      <c r="D189">
        <v>8.0101887968928368E-4</v>
      </c>
      <c r="E189">
        <v>2.0770480651122354E-4</v>
      </c>
      <c r="F189">
        <v>3.080103169589432E-4</v>
      </c>
      <c r="G189">
        <v>186</v>
      </c>
    </row>
    <row r="190" spans="1:7" x14ac:dyDescent="0.3">
      <c r="A190">
        <v>304.16338255472863</v>
      </c>
      <c r="B190">
        <v>174.69009080547883</v>
      </c>
      <c r="C190">
        <v>478.85347336020743</v>
      </c>
      <c r="D190">
        <v>3.6186138921553302E-3</v>
      </c>
      <c r="E190">
        <v>5.1785858882389389E-4</v>
      </c>
      <c r="F190">
        <v>1.4175296577782813E-4</v>
      </c>
      <c r="G190">
        <v>187</v>
      </c>
    </row>
    <row r="191" spans="1:7" x14ac:dyDescent="0.3">
      <c r="A191">
        <v>107.39410533675446</v>
      </c>
      <c r="B191">
        <v>179.43015486374441</v>
      </c>
      <c r="C191">
        <v>286.82426020049888</v>
      </c>
      <c r="D191">
        <v>4.2046984946098981E-4</v>
      </c>
      <c r="E191">
        <v>4.9347180445397424E-4</v>
      </c>
      <c r="F191">
        <v>5.6168469359671024E-4</v>
      </c>
      <c r="G191">
        <v>188</v>
      </c>
    </row>
    <row r="192" spans="1:7" x14ac:dyDescent="0.3">
      <c r="A192">
        <v>106.02865283482741</v>
      </c>
      <c r="B192">
        <v>179.46296399011308</v>
      </c>
      <c r="C192">
        <v>285.49161682494048</v>
      </c>
      <c r="D192">
        <v>4.3250824448776344E-4</v>
      </c>
      <c r="E192">
        <v>6.6869566074278684E-4</v>
      </c>
      <c r="F192">
        <v>3.5542795885363268E-4</v>
      </c>
      <c r="G192">
        <v>189</v>
      </c>
    </row>
    <row r="193" spans="1:7" x14ac:dyDescent="0.3">
      <c r="A193">
        <v>108.73514549496939</v>
      </c>
      <c r="B193">
        <v>179.39793120054316</v>
      </c>
      <c r="C193">
        <v>288.13307669551256</v>
      </c>
      <c r="D193">
        <v>8.8235284047833676E-4</v>
      </c>
      <c r="E193">
        <v>3.8446226684972826E-4</v>
      </c>
      <c r="F193">
        <v>2.2747205229424797E-4</v>
      </c>
      <c r="G193">
        <v>190</v>
      </c>
    </row>
    <row r="194" spans="1:7" x14ac:dyDescent="0.3">
      <c r="A194">
        <v>109.02314736810224</v>
      </c>
      <c r="B194">
        <v>179.39101070006751</v>
      </c>
      <c r="C194">
        <v>288.41415806816974</v>
      </c>
      <c r="D194">
        <v>2.8451652688735076E-4</v>
      </c>
      <c r="E194">
        <v>6.9811818975599733E-4</v>
      </c>
      <c r="F194">
        <v>5.156608061676767E-4</v>
      </c>
      <c r="G194">
        <v>191</v>
      </c>
    </row>
    <row r="195" spans="1:7" x14ac:dyDescent="0.3">
      <c r="A195">
        <v>106.4593689115234</v>
      </c>
      <c r="B195">
        <v>179.45261485752582</v>
      </c>
      <c r="C195">
        <v>285.91198376904924</v>
      </c>
      <c r="D195">
        <v>4.9637471836044941E-4</v>
      </c>
      <c r="E195">
        <v>6.1710020738986471E-4</v>
      </c>
      <c r="F195">
        <v>3.4914786993930089E-4</v>
      </c>
      <c r="G195">
        <v>192</v>
      </c>
    </row>
    <row r="196" spans="1:7" x14ac:dyDescent="0.3">
      <c r="A196">
        <v>105.25495311116812</v>
      </c>
      <c r="B196">
        <v>179.48155395674965</v>
      </c>
      <c r="C196">
        <v>284.73650706791778</v>
      </c>
      <c r="D196">
        <v>8.9767657110505423E-4</v>
      </c>
      <c r="E196">
        <v>8.6015694799707523E-5</v>
      </c>
      <c r="F196">
        <v>4.6217954580622417E-4</v>
      </c>
      <c r="G196">
        <v>193</v>
      </c>
    </row>
    <row r="197" spans="1:7" x14ac:dyDescent="0.3">
      <c r="A197">
        <v>109.64173092509776</v>
      </c>
      <c r="B197">
        <v>179.37614636088992</v>
      </c>
      <c r="C197">
        <v>289.01787728598765</v>
      </c>
      <c r="D197">
        <v>6.0020841428884093E-5</v>
      </c>
      <c r="E197">
        <v>4.7460113255171299E-4</v>
      </c>
      <c r="F197">
        <v>9.7228380990579445E-4</v>
      </c>
      <c r="G197">
        <v>194</v>
      </c>
    </row>
    <row r="198" spans="1:7" x14ac:dyDescent="0.3">
      <c r="A198">
        <v>103.09890756309713</v>
      </c>
      <c r="B198">
        <v>179.53335610898586</v>
      </c>
      <c r="C198">
        <v>282.63226367208301</v>
      </c>
      <c r="D198">
        <v>8.4502292793725965E-4</v>
      </c>
      <c r="E198">
        <v>2.8885370000250837E-4</v>
      </c>
      <c r="F198">
        <v>2.8202076928411651E-4</v>
      </c>
      <c r="G198">
        <v>195</v>
      </c>
    </row>
    <row r="199" spans="1:7" x14ac:dyDescent="0.3">
      <c r="A199">
        <v>108.09714269484314</v>
      </c>
      <c r="B199">
        <v>179.41326181715166</v>
      </c>
      <c r="C199">
        <v>287.51040451199481</v>
      </c>
      <c r="D199">
        <v>5.3466533246285491E-4</v>
      </c>
      <c r="E199">
        <v>1.5496380032520047E-4</v>
      </c>
      <c r="F199">
        <v>7.9577937231870672E-4</v>
      </c>
      <c r="G199">
        <v>196</v>
      </c>
    </row>
    <row r="200" spans="1:7" x14ac:dyDescent="0.3">
      <c r="A200">
        <v>109.17734014951827</v>
      </c>
      <c r="B200">
        <v>179.38730552533661</v>
      </c>
      <c r="C200">
        <v>288.56464567485489</v>
      </c>
      <c r="D200">
        <v>7.9657216413944504E-4</v>
      </c>
      <c r="E200">
        <v>2.0018739727774209E-4</v>
      </c>
      <c r="F200">
        <v>5.0368210276655729E-4</v>
      </c>
      <c r="G200">
        <v>197</v>
      </c>
    </row>
    <row r="201" spans="1:7" x14ac:dyDescent="0.3">
      <c r="A201">
        <v>105.30236335896953</v>
      </c>
      <c r="B201">
        <v>179.48041482395828</v>
      </c>
      <c r="C201">
        <v>284.78277818292781</v>
      </c>
      <c r="D201">
        <v>9.6233185029492006E-4</v>
      </c>
      <c r="E201">
        <v>9.2690148680939375E-6</v>
      </c>
      <c r="F201">
        <v>4.7493023760324809E-4</v>
      </c>
      <c r="G201">
        <v>198</v>
      </c>
    </row>
    <row r="202" spans="1:7" x14ac:dyDescent="0.3">
      <c r="A202">
        <v>105.28668316626737</v>
      </c>
      <c r="B202">
        <v>179.48079157433966</v>
      </c>
      <c r="C202">
        <v>284.76747474060704</v>
      </c>
      <c r="D202">
        <v>5.9416805041703324E-4</v>
      </c>
      <c r="E202">
        <v>2.1854955945184903E-4</v>
      </c>
      <c r="F202">
        <v>6.335954419541196E-4</v>
      </c>
      <c r="G202">
        <v>199</v>
      </c>
    </row>
    <row r="203" spans="1:7" x14ac:dyDescent="0.3">
      <c r="A203">
        <v>107.71241266157266</v>
      </c>
      <c r="B203">
        <v>179.42250640252917</v>
      </c>
      <c r="C203">
        <v>287.13491906410184</v>
      </c>
      <c r="D203">
        <v>3.0535322152631109E-4</v>
      </c>
      <c r="E203">
        <v>2.0259804257256753E-4</v>
      </c>
      <c r="F203">
        <v>9.7210385502857722E-4</v>
      </c>
      <c r="G203">
        <v>200</v>
      </c>
    </row>
    <row r="204" spans="1:7" x14ac:dyDescent="0.3">
      <c r="A204">
        <v>109.01291540615608</v>
      </c>
      <c r="B204">
        <v>179.391256568432</v>
      </c>
      <c r="C204">
        <v>288.40417197458805</v>
      </c>
      <c r="D204">
        <v>6.7571716187843659E-4</v>
      </c>
      <c r="E204">
        <v>6.0093927297093775E-5</v>
      </c>
      <c r="F204">
        <v>7.6234202221371334E-4</v>
      </c>
      <c r="G204">
        <v>201</v>
      </c>
    </row>
    <row r="205" spans="1:7" x14ac:dyDescent="0.3">
      <c r="A205">
        <v>111.58052604549823</v>
      </c>
      <c r="B205">
        <v>179.32955628858201</v>
      </c>
      <c r="C205">
        <v>290.91008233408024</v>
      </c>
      <c r="D205">
        <v>4.7187065556037014E-4</v>
      </c>
      <c r="E205">
        <v>8.5988719640906354E-4</v>
      </c>
      <c r="F205">
        <v>2.0214273754236604E-4</v>
      </c>
      <c r="G205">
        <v>202</v>
      </c>
    </row>
    <row r="206" spans="1:7" x14ac:dyDescent="0.3">
      <c r="A206">
        <v>108.15046444481749</v>
      </c>
      <c r="B206">
        <v>179.4119805544639</v>
      </c>
      <c r="C206">
        <v>287.56244499928141</v>
      </c>
      <c r="D206">
        <v>4.4333284168464592E-4</v>
      </c>
      <c r="E206">
        <v>6.7885626058205987E-4</v>
      </c>
      <c r="F206">
        <v>3.6396139476288801E-4</v>
      </c>
      <c r="G206">
        <v>203</v>
      </c>
    </row>
    <row r="207" spans="1:7" x14ac:dyDescent="0.3">
      <c r="A207">
        <v>109.05172716583449</v>
      </c>
      <c r="B207">
        <v>179.3903239430548</v>
      </c>
      <c r="C207">
        <v>288.4420511088893</v>
      </c>
      <c r="D207">
        <v>4.1575343949557702E-4</v>
      </c>
      <c r="E207">
        <v>8.7815877943714978E-4</v>
      </c>
      <c r="F207">
        <v>2.047810876254031E-4</v>
      </c>
      <c r="G207">
        <v>204</v>
      </c>
    </row>
    <row r="208" spans="1:7" x14ac:dyDescent="0.3">
      <c r="A208">
        <v>110.49807804547093</v>
      </c>
      <c r="B208">
        <v>179.355568260376</v>
      </c>
      <c r="C208">
        <v>289.85364630584695</v>
      </c>
      <c r="D208">
        <v>5.958579336115625E-4</v>
      </c>
      <c r="E208">
        <v>1.2326492903230309E-4</v>
      </c>
      <c r="F208">
        <v>7.9970475205718848E-4</v>
      </c>
      <c r="G208">
        <v>205</v>
      </c>
    </row>
    <row r="209" spans="1:7" x14ac:dyDescent="0.3">
      <c r="A209">
        <v>106.57102934276048</v>
      </c>
      <c r="B209">
        <v>179.44993189141738</v>
      </c>
      <c r="C209">
        <v>286.02096123417789</v>
      </c>
      <c r="D209">
        <v>7.1659731030405916E-4</v>
      </c>
      <c r="E209">
        <v>5.7075093491236678E-4</v>
      </c>
      <c r="F209">
        <v>1.768277605630862E-4</v>
      </c>
      <c r="G209">
        <v>206</v>
      </c>
    </row>
    <row r="210" spans="1:7" x14ac:dyDescent="0.3">
      <c r="A210">
        <v>108.19173756751835</v>
      </c>
      <c r="B210">
        <v>179.41098880576413</v>
      </c>
      <c r="C210">
        <v>287.60272637328251</v>
      </c>
      <c r="D210">
        <v>2.3487820682328663E-4</v>
      </c>
      <c r="E210">
        <v>2.6869756271246108E-4</v>
      </c>
      <c r="F210">
        <v>9.8314906467374921E-4</v>
      </c>
      <c r="G210">
        <v>207</v>
      </c>
    </row>
    <row r="211" spans="1:7" x14ac:dyDescent="0.3">
      <c r="A211">
        <v>104.35574152110857</v>
      </c>
      <c r="B211">
        <v>179.50315918003119</v>
      </c>
      <c r="C211">
        <v>283.85890070113976</v>
      </c>
      <c r="D211">
        <v>2.2438943237356579E-4</v>
      </c>
      <c r="E211">
        <v>4.3664698722951668E-4</v>
      </c>
      <c r="F211">
        <v>7.7233226473382832E-4</v>
      </c>
      <c r="G211">
        <v>208</v>
      </c>
    </row>
    <row r="212" spans="1:7" x14ac:dyDescent="0.3">
      <c r="A212">
        <v>102.64416095432405</v>
      </c>
      <c r="B212">
        <v>179.54428169701987</v>
      </c>
      <c r="C212">
        <v>282.18844265134391</v>
      </c>
      <c r="D212">
        <v>5.1949034536716537E-4</v>
      </c>
      <c r="E212">
        <v>5.4207414693151017E-4</v>
      </c>
      <c r="F212">
        <v>3.4801272651663497E-4</v>
      </c>
      <c r="G212">
        <v>209</v>
      </c>
    </row>
    <row r="213" spans="1:7" x14ac:dyDescent="0.3">
      <c r="A213">
        <v>103.18330235914044</v>
      </c>
      <c r="B213">
        <v>179.5313284541952</v>
      </c>
      <c r="C213">
        <v>282.71463081333565</v>
      </c>
      <c r="D213">
        <v>6.86768303170716E-4</v>
      </c>
      <c r="E213">
        <v>6.5241915754670149E-4</v>
      </c>
      <c r="F213">
        <v>7.7882949920408579E-5</v>
      </c>
      <c r="G213">
        <v>210</v>
      </c>
    </row>
    <row r="214" spans="1:7" x14ac:dyDescent="0.3">
      <c r="A214">
        <v>108.91659924200559</v>
      </c>
      <c r="B214">
        <v>179.39357098921965</v>
      </c>
      <c r="C214">
        <v>288.31017023122524</v>
      </c>
      <c r="D214">
        <v>2.56915326247785E-4</v>
      </c>
      <c r="E214">
        <v>6.3206400674015585E-4</v>
      </c>
      <c r="F214">
        <v>6.0783323877832026E-4</v>
      </c>
      <c r="G214">
        <v>211</v>
      </c>
    </row>
    <row r="215" spans="1:7" x14ac:dyDescent="0.3">
      <c r="A215">
        <v>102.76347847296751</v>
      </c>
      <c r="B215">
        <v>179.54141502703422</v>
      </c>
      <c r="C215">
        <v>282.30489350000175</v>
      </c>
      <c r="D215">
        <v>8.7521958672142578E-4</v>
      </c>
      <c r="E215">
        <v>1.6679545159766049E-4</v>
      </c>
      <c r="F215">
        <v>3.6922041905343563E-4</v>
      </c>
      <c r="G215">
        <v>212</v>
      </c>
    </row>
    <row r="216" spans="1:7" x14ac:dyDescent="0.3">
      <c r="A216">
        <v>106.34377649287971</v>
      </c>
      <c r="B216">
        <v>179.45539229296458</v>
      </c>
      <c r="C216">
        <v>285.7991687858443</v>
      </c>
      <c r="D216">
        <v>5.7725858039809025E-4</v>
      </c>
      <c r="E216">
        <v>1.858897943480939E-4</v>
      </c>
      <c r="F216">
        <v>6.9786655928473929E-4</v>
      </c>
      <c r="G216">
        <v>213</v>
      </c>
    </row>
    <row r="217" spans="1:7" x14ac:dyDescent="0.3">
      <c r="A217">
        <v>103.70500592582762</v>
      </c>
      <c r="B217">
        <v>179.51879399713599</v>
      </c>
      <c r="C217">
        <v>283.22379992296362</v>
      </c>
      <c r="D217">
        <v>4.1837153134514877E-4</v>
      </c>
      <c r="E217">
        <v>2.6895747657629813E-4</v>
      </c>
      <c r="F217">
        <v>7.3699313843830772E-4</v>
      </c>
      <c r="G217">
        <v>214</v>
      </c>
    </row>
    <row r="218" spans="1:7" x14ac:dyDescent="0.3">
      <c r="A218">
        <v>108.55308132386816</v>
      </c>
      <c r="B218">
        <v>179.40230605957029</v>
      </c>
      <c r="C218">
        <v>287.95538738343845</v>
      </c>
      <c r="D218">
        <v>1.8939003360676489E-4</v>
      </c>
      <c r="E218">
        <v>6.196772133273752E-4</v>
      </c>
      <c r="F218">
        <v>6.8268611293221496E-4</v>
      </c>
      <c r="G218">
        <v>215</v>
      </c>
    </row>
    <row r="219" spans="1:7" x14ac:dyDescent="0.3">
      <c r="A219">
        <v>108.13531302409909</v>
      </c>
      <c r="B219">
        <v>179.41234462652716</v>
      </c>
      <c r="C219">
        <v>287.54765765062626</v>
      </c>
      <c r="D219">
        <v>3.0435828534972314E-4</v>
      </c>
      <c r="E219">
        <v>7.7079135708477576E-4</v>
      </c>
      <c r="F219">
        <v>4.1079001601351833E-4</v>
      </c>
      <c r="G219">
        <v>216</v>
      </c>
    </row>
    <row r="220" spans="1:7" x14ac:dyDescent="0.3">
      <c r="A220">
        <v>113.06722795541536</v>
      </c>
      <c r="B220">
        <v>179.29382864030705</v>
      </c>
      <c r="C220">
        <v>292.3610565957224</v>
      </c>
      <c r="D220">
        <v>6.9729311175643319E-4</v>
      </c>
      <c r="E220">
        <v>6.2861160111069882E-4</v>
      </c>
      <c r="F220">
        <v>2.2870428901286389E-4</v>
      </c>
      <c r="G220">
        <v>217</v>
      </c>
    </row>
    <row r="221" spans="1:7" x14ac:dyDescent="0.3">
      <c r="A221">
        <v>94.077203127975054</v>
      </c>
      <c r="B221">
        <v>179.75008475359371</v>
      </c>
      <c r="C221">
        <v>273.82728788156874</v>
      </c>
      <c r="D221">
        <v>6.8357978697864243E-4</v>
      </c>
      <c r="E221">
        <v>1.6543493036985039E-4</v>
      </c>
      <c r="F221">
        <v>4.4162258678656001E-4</v>
      </c>
      <c r="G221">
        <v>218</v>
      </c>
    </row>
    <row r="222" spans="1:7" x14ac:dyDescent="0.3">
      <c r="A222">
        <v>108.76568789295639</v>
      </c>
      <c r="B222">
        <v>179.39719728871032</v>
      </c>
      <c r="C222">
        <v>288.1628851816667</v>
      </c>
      <c r="D222">
        <v>6.7015837990147325E-4</v>
      </c>
      <c r="E222">
        <v>5.152850008315103E-4</v>
      </c>
      <c r="F222">
        <v>3.0926885017278354E-4</v>
      </c>
      <c r="G222">
        <v>219</v>
      </c>
    </row>
    <row r="223" spans="1:7" x14ac:dyDescent="0.3">
      <c r="A223">
        <v>110.26097563695919</v>
      </c>
      <c r="B223">
        <v>179.36126589839319</v>
      </c>
      <c r="C223">
        <v>289.62224153535237</v>
      </c>
      <c r="D223">
        <v>1.8563495030802046E-4</v>
      </c>
      <c r="E223">
        <v>7.6269619601269879E-4</v>
      </c>
      <c r="F223">
        <v>5.6719535350758458E-4</v>
      </c>
      <c r="G223">
        <v>220</v>
      </c>
    </row>
    <row r="224" spans="1:7" x14ac:dyDescent="0.3">
      <c r="A224">
        <v>106.61011616690097</v>
      </c>
      <c r="B224">
        <v>179.44899271515058</v>
      </c>
      <c r="C224">
        <v>286.05910888205153</v>
      </c>
      <c r="D224">
        <v>1.7952451504076535E-4</v>
      </c>
      <c r="E224">
        <v>9.6319091183294709E-4</v>
      </c>
      <c r="F224">
        <v>3.220042909643857E-4</v>
      </c>
      <c r="G224">
        <v>221</v>
      </c>
    </row>
    <row r="225" spans="1:7" x14ac:dyDescent="0.3">
      <c r="A225">
        <v>103.98097300015618</v>
      </c>
      <c r="B225">
        <v>179.51216354068566</v>
      </c>
      <c r="C225">
        <v>283.49313654084187</v>
      </c>
      <c r="D225">
        <v>2.6304356175781032E-4</v>
      </c>
      <c r="E225">
        <v>9.4006308806397721E-4</v>
      </c>
      <c r="F225">
        <v>2.2505182723993216E-4</v>
      </c>
      <c r="G225">
        <v>222</v>
      </c>
    </row>
    <row r="226" spans="1:7" x14ac:dyDescent="0.3">
      <c r="A226">
        <v>90.114716441664456</v>
      </c>
      <c r="B226">
        <v>179.84525985946792</v>
      </c>
      <c r="C226">
        <v>269.95997630113237</v>
      </c>
      <c r="D226">
        <v>3.101193743405221E-5</v>
      </c>
      <c r="E226">
        <v>8.0493009959083951E-4</v>
      </c>
      <c r="F226">
        <v>3.9976245208341E-4</v>
      </c>
      <c r="G226">
        <v>223</v>
      </c>
    </row>
    <row r="227" spans="1:7" x14ac:dyDescent="0.3">
      <c r="A227">
        <v>106.4716477846634</v>
      </c>
      <c r="B227">
        <v>179.45231982231792</v>
      </c>
      <c r="C227">
        <v>285.92396760698131</v>
      </c>
      <c r="D227">
        <v>3.4042180430990859E-4</v>
      </c>
      <c r="E227">
        <v>2.7857628893589501E-4</v>
      </c>
      <c r="F227">
        <v>8.4379550106213356E-4</v>
      </c>
      <c r="G227">
        <v>224</v>
      </c>
    </row>
    <row r="228" spans="1:7" x14ac:dyDescent="0.3">
      <c r="A228">
        <v>107.18455555452634</v>
      </c>
      <c r="B228">
        <v>179.43519000563131</v>
      </c>
      <c r="C228">
        <v>286.61974556015764</v>
      </c>
      <c r="D228">
        <v>7.180158686629131E-4</v>
      </c>
      <c r="E228">
        <v>6.4913080594394313E-4</v>
      </c>
      <c r="F228">
        <v>1.0556428077421599E-4</v>
      </c>
      <c r="G228">
        <v>225</v>
      </c>
    </row>
    <row r="229" spans="1:7" x14ac:dyDescent="0.3">
      <c r="A229">
        <v>105.3819141005991</v>
      </c>
      <c r="B229">
        <v>179.4785034438257</v>
      </c>
      <c r="C229">
        <v>284.86041754442482</v>
      </c>
      <c r="D229">
        <v>6.7021289293115133E-4</v>
      </c>
      <c r="E229">
        <v>4.9064359991018828E-4</v>
      </c>
      <c r="F229">
        <v>2.8678086596797922E-4</v>
      </c>
      <c r="G229">
        <v>226</v>
      </c>
    </row>
    <row r="230" spans="1:7" x14ac:dyDescent="0.3">
      <c r="A230">
        <v>107.24250943138293</v>
      </c>
      <c r="B230">
        <v>179.43379747053504</v>
      </c>
      <c r="C230">
        <v>286.676306901918</v>
      </c>
      <c r="D230">
        <v>7.0632023372430909E-4</v>
      </c>
      <c r="E230">
        <v>6.0640976853082089E-5</v>
      </c>
      <c r="F230">
        <v>7.0655602229316189E-4</v>
      </c>
      <c r="G230">
        <v>227</v>
      </c>
    </row>
    <row r="231" spans="1:7" x14ac:dyDescent="0.3">
      <c r="A231">
        <v>108.76636656200046</v>
      </c>
      <c r="B231">
        <v>179.39718098077529</v>
      </c>
      <c r="C231">
        <v>288.16354754277575</v>
      </c>
      <c r="D231">
        <v>7.945848054597167E-4</v>
      </c>
      <c r="E231">
        <v>3.3571749736505168E-4</v>
      </c>
      <c r="F231">
        <v>3.6441937343556442E-4</v>
      </c>
      <c r="G231">
        <v>228</v>
      </c>
    </row>
    <row r="232" spans="1:7" x14ac:dyDescent="0.3">
      <c r="A232">
        <v>111.93329683594078</v>
      </c>
      <c r="B232">
        <v>179.32107880733324</v>
      </c>
      <c r="C232">
        <v>291.25437564327399</v>
      </c>
      <c r="D232">
        <v>4.1425334446186556E-4</v>
      </c>
      <c r="E232">
        <v>2.2051801273831358E-4</v>
      </c>
      <c r="F232">
        <v>9.0404235613335282E-4</v>
      </c>
      <c r="G232">
        <v>229</v>
      </c>
    </row>
    <row r="233" spans="1:7" x14ac:dyDescent="0.3">
      <c r="A233">
        <v>103.95607335601491</v>
      </c>
      <c r="B233">
        <v>179.51276178791264</v>
      </c>
      <c r="C233">
        <v>283.46883514392755</v>
      </c>
      <c r="D233">
        <v>4.2659369854738564E-4</v>
      </c>
      <c r="E233">
        <v>3.3589581843507E-4</v>
      </c>
      <c r="F233">
        <v>6.6532280979746594E-4</v>
      </c>
      <c r="G233">
        <v>230</v>
      </c>
    </row>
    <row r="234" spans="1:7" x14ac:dyDescent="0.3">
      <c r="A234">
        <v>109.81760405527211</v>
      </c>
      <c r="B234">
        <v>179.37192015015307</v>
      </c>
      <c r="C234">
        <v>289.18952420542519</v>
      </c>
      <c r="D234">
        <v>1.1033014054781621E-4</v>
      </c>
      <c r="E234">
        <v>9.8542319520734966E-4</v>
      </c>
      <c r="F234">
        <v>4.1360071032356583E-4</v>
      </c>
      <c r="G234">
        <v>231</v>
      </c>
    </row>
    <row r="235" spans="1:7" x14ac:dyDescent="0.3">
      <c r="A235">
        <v>103.81453639021365</v>
      </c>
      <c r="B235">
        <v>179.51616239542085</v>
      </c>
      <c r="C235">
        <v>283.33069878563447</v>
      </c>
      <c r="D235">
        <v>4.0525807473685264E-4</v>
      </c>
      <c r="E235">
        <v>5.1122909617343747E-4</v>
      </c>
      <c r="F235">
        <v>5.0935757334139031E-4</v>
      </c>
      <c r="G235">
        <v>232</v>
      </c>
    </row>
    <row r="236" spans="1:7" x14ac:dyDescent="0.3">
      <c r="A236">
        <v>108.64288165195671</v>
      </c>
      <c r="B236">
        <v>179.40014823077175</v>
      </c>
      <c r="C236">
        <v>288.04302988272843</v>
      </c>
      <c r="D236">
        <v>8.1131570022340688E-4</v>
      </c>
      <c r="E236">
        <v>4.392938862025246E-5</v>
      </c>
      <c r="F236">
        <v>6.3775801491847888E-4</v>
      </c>
      <c r="G236">
        <v>233</v>
      </c>
    </row>
    <row r="237" spans="1:7" x14ac:dyDescent="0.3">
      <c r="A237">
        <v>109.3939724874497</v>
      </c>
      <c r="B237">
        <v>179.38209993483721</v>
      </c>
      <c r="C237">
        <v>288.77607242228692</v>
      </c>
      <c r="D237">
        <v>1.6264332971204715E-5</v>
      </c>
      <c r="E237">
        <v>4.9466282851953574E-4</v>
      </c>
      <c r="F237">
        <v>9.9252984392855207E-4</v>
      </c>
      <c r="G237">
        <v>234</v>
      </c>
    </row>
    <row r="238" spans="1:7" x14ac:dyDescent="0.3">
      <c r="A238">
        <v>107.41946954952456</v>
      </c>
      <c r="B238">
        <v>179.42954540095653</v>
      </c>
      <c r="C238">
        <v>286.84901495048109</v>
      </c>
      <c r="D238">
        <v>5.2194682159574849E-4</v>
      </c>
      <c r="E238">
        <v>2.613581253442074E-4</v>
      </c>
      <c r="F238">
        <v>6.9267429363142679E-4</v>
      </c>
      <c r="G238">
        <v>235</v>
      </c>
    </row>
    <row r="239" spans="1:7" x14ac:dyDescent="0.3">
      <c r="A239">
        <v>109.06894663543878</v>
      </c>
      <c r="B239">
        <v>179.38991016831238</v>
      </c>
      <c r="C239">
        <v>288.45885680375113</v>
      </c>
      <c r="D239">
        <v>2.4424620977774844E-4</v>
      </c>
      <c r="E239">
        <v>5.12142206920392E-4</v>
      </c>
      <c r="F239">
        <v>7.4254455782451481E-4</v>
      </c>
      <c r="G239">
        <v>236</v>
      </c>
    </row>
    <row r="240" spans="1:7" x14ac:dyDescent="0.3">
      <c r="A240">
        <v>106.82944340448678</v>
      </c>
      <c r="B240">
        <v>179.44372271374735</v>
      </c>
      <c r="C240">
        <v>286.27316611823414</v>
      </c>
      <c r="D240">
        <v>7.7652333612898846E-4</v>
      </c>
      <c r="E240">
        <v>4.1130060449630866E-4</v>
      </c>
      <c r="F240">
        <v>2.7994679198768815E-4</v>
      </c>
      <c r="G240">
        <v>237</v>
      </c>
    </row>
    <row r="241" spans="1:7" x14ac:dyDescent="0.3">
      <c r="A241">
        <v>106.36747071017257</v>
      </c>
      <c r="B241">
        <v>179.45482297291656</v>
      </c>
      <c r="C241">
        <v>285.82229368308913</v>
      </c>
      <c r="D241">
        <v>3.438084490233018E-4</v>
      </c>
      <c r="E241">
        <v>1.5995080427291011E-4</v>
      </c>
      <c r="F241">
        <v>9.5758525782456156E-4</v>
      </c>
      <c r="G241">
        <v>238</v>
      </c>
    </row>
    <row r="242" spans="1:7" x14ac:dyDescent="0.3">
      <c r="A242">
        <v>103.97854695413997</v>
      </c>
      <c r="B242">
        <v>179.5122218297002</v>
      </c>
      <c r="C242">
        <v>283.49076878384017</v>
      </c>
      <c r="D242">
        <v>4.9668925902354689E-4</v>
      </c>
      <c r="E242">
        <v>4.0979451873910175E-4</v>
      </c>
      <c r="F242">
        <v>5.2164097276387767E-4</v>
      </c>
      <c r="G242">
        <v>239</v>
      </c>
    </row>
    <row r="243" spans="1:7" x14ac:dyDescent="0.3">
      <c r="A243">
        <v>104.84996561032554</v>
      </c>
      <c r="B243">
        <v>179.49128459285842</v>
      </c>
      <c r="C243">
        <v>284.34125020318396</v>
      </c>
      <c r="D243">
        <v>6.9150597462282149E-4</v>
      </c>
      <c r="E243">
        <v>3.4816825779008785E-5</v>
      </c>
      <c r="F243">
        <v>7.1391751838648218E-4</v>
      </c>
      <c r="G243">
        <v>240</v>
      </c>
    </row>
    <row r="244" spans="1:7" x14ac:dyDescent="0.3">
      <c r="A244">
        <v>108.69323034121057</v>
      </c>
      <c r="B244">
        <v>179.39893839057368</v>
      </c>
      <c r="C244">
        <v>288.09216873178423</v>
      </c>
      <c r="D244">
        <v>2.0768570258201342E-5</v>
      </c>
      <c r="E244">
        <v>6.3411805634083394E-4</v>
      </c>
      <c r="F244">
        <v>8.3881718731627941E-4</v>
      </c>
      <c r="G244">
        <v>241</v>
      </c>
    </row>
    <row r="245" spans="1:7" x14ac:dyDescent="0.3">
      <c r="A245">
        <v>109.03806991831624</v>
      </c>
      <c r="B245">
        <v>179.39065211935568</v>
      </c>
      <c r="C245">
        <v>288.42872203767195</v>
      </c>
      <c r="D245">
        <v>3.3738322711508495E-4</v>
      </c>
      <c r="E245">
        <v>9.9037480764371344E-4</v>
      </c>
      <c r="F245">
        <v>1.707451850585E-4</v>
      </c>
      <c r="G245">
        <v>242</v>
      </c>
    </row>
    <row r="246" spans="1:7" x14ac:dyDescent="0.3">
      <c r="A246">
        <v>103.09222377072906</v>
      </c>
      <c r="B246">
        <v>179.53351669243938</v>
      </c>
      <c r="C246">
        <v>282.62574046316843</v>
      </c>
      <c r="D246">
        <v>4.4196787898803365E-4</v>
      </c>
      <c r="E246">
        <v>5.8732547542998076E-5</v>
      </c>
      <c r="F246">
        <v>9.1510407285104022E-4</v>
      </c>
      <c r="G246">
        <v>243</v>
      </c>
    </row>
    <row r="247" spans="1:7" x14ac:dyDescent="0.3">
      <c r="A247">
        <v>109.73199160376799</v>
      </c>
      <c r="B247">
        <v>179.37397740972335</v>
      </c>
      <c r="C247">
        <v>289.10596901349135</v>
      </c>
      <c r="D247">
        <v>8.7150329681098967E-5</v>
      </c>
      <c r="E247">
        <v>8.5556999199676526E-4</v>
      </c>
      <c r="F247">
        <v>5.6544193377330973E-4</v>
      </c>
      <c r="G247">
        <v>244</v>
      </c>
    </row>
    <row r="248" spans="1:7" x14ac:dyDescent="0.3">
      <c r="A248">
        <v>105.83642373862692</v>
      </c>
      <c r="B248">
        <v>179.46758278341369</v>
      </c>
      <c r="C248">
        <v>285.30400652204059</v>
      </c>
      <c r="D248">
        <v>6.0936585536236986E-4</v>
      </c>
      <c r="E248">
        <v>4.7283268473386874E-4</v>
      </c>
      <c r="F248">
        <v>3.7175975941467843E-4</v>
      </c>
      <c r="G248">
        <v>245</v>
      </c>
    </row>
    <row r="249" spans="1:7" x14ac:dyDescent="0.3">
      <c r="A249">
        <v>103.28930003842953</v>
      </c>
      <c r="B249">
        <v>179.52878176605429</v>
      </c>
      <c r="C249">
        <v>282.81808180448382</v>
      </c>
      <c r="D249">
        <v>8.9765382346879586E-4</v>
      </c>
      <c r="E249">
        <v>3.2415169591754777E-5</v>
      </c>
      <c r="F249">
        <v>4.8847472493822092E-4</v>
      </c>
      <c r="G249">
        <v>246</v>
      </c>
    </row>
    <row r="250" spans="1:7" x14ac:dyDescent="0.3">
      <c r="A250">
        <v>173.25335183827292</v>
      </c>
      <c r="B250">
        <v>177.84632120413733</v>
      </c>
      <c r="C250">
        <v>351.09967304241025</v>
      </c>
      <c r="D250">
        <v>1.140620781691494E-3</v>
      </c>
      <c r="E250">
        <v>9.4699653546970978E-4</v>
      </c>
      <c r="F250">
        <v>3.1145120497532482E-4</v>
      </c>
      <c r="G250">
        <v>247</v>
      </c>
    </row>
    <row r="251" spans="1:7" x14ac:dyDescent="0.3">
      <c r="A251">
        <v>104.81897607284043</v>
      </c>
      <c r="B251">
        <v>179.49202917442699</v>
      </c>
      <c r="C251">
        <v>284.31100524726742</v>
      </c>
      <c r="D251">
        <v>4.8590034580632503E-4</v>
      </c>
      <c r="E251">
        <v>9.4967725187329285E-4</v>
      </c>
      <c r="F251">
        <v>4.2318227713105473E-6</v>
      </c>
      <c r="G251">
        <v>248</v>
      </c>
    </row>
    <row r="252" spans="1:7" x14ac:dyDescent="0.3">
      <c r="A252">
        <v>107.14383361297936</v>
      </c>
      <c r="B252">
        <v>179.43616848479766</v>
      </c>
      <c r="C252">
        <v>286.58000209777703</v>
      </c>
      <c r="D252">
        <v>3.8350490466010275E-4</v>
      </c>
      <c r="E252">
        <v>9.9393151978544557E-4</v>
      </c>
      <c r="F252">
        <v>9.4707997571682432E-5</v>
      </c>
      <c r="G252">
        <v>249</v>
      </c>
    </row>
    <row r="253" spans="1:7" x14ac:dyDescent="0.3">
      <c r="A253">
        <v>109.68420844609551</v>
      </c>
      <c r="B253">
        <v>179.37512563277588</v>
      </c>
      <c r="C253">
        <v>289.05933407887142</v>
      </c>
      <c r="D253">
        <v>8.4132216590416108E-5</v>
      </c>
      <c r="E253">
        <v>1.0744846812590538E-3</v>
      </c>
      <c r="F253">
        <v>3.4888019001126224E-4</v>
      </c>
      <c r="G253">
        <v>250</v>
      </c>
    </row>
    <row r="254" spans="1:7" x14ac:dyDescent="0.3">
      <c r="A254">
        <v>106.31201988702416</v>
      </c>
      <c r="B254">
        <v>179.45615533397606</v>
      </c>
      <c r="C254">
        <v>285.76817522100021</v>
      </c>
      <c r="D254">
        <v>7.1608267766703397E-4</v>
      </c>
      <c r="E254">
        <v>7.3062004003530457E-4</v>
      </c>
      <c r="F254">
        <v>1.3870497509481628E-5</v>
      </c>
      <c r="G254">
        <v>251</v>
      </c>
    </row>
    <row r="255" spans="1:7" x14ac:dyDescent="0.3">
      <c r="A255">
        <v>79.573851154970868</v>
      </c>
      <c r="B255">
        <v>180.09839431320523</v>
      </c>
      <c r="C255">
        <v>259.67224546817613</v>
      </c>
      <c r="D255">
        <v>8.7490526436900031E-5</v>
      </c>
      <c r="E255">
        <v>7.8467731629360698E-4</v>
      </c>
      <c r="F255">
        <v>2.1765381760202945E-4</v>
      </c>
      <c r="G255">
        <v>252</v>
      </c>
    </row>
    <row r="256" spans="1:7" x14ac:dyDescent="0.3">
      <c r="A256">
        <v>105.78853034865303</v>
      </c>
      <c r="B256">
        <v>179.46873354046735</v>
      </c>
      <c r="C256">
        <v>285.2572638891204</v>
      </c>
      <c r="D256">
        <v>2.9342006534223018E-4</v>
      </c>
      <c r="E256">
        <v>9.5023312376167092E-4</v>
      </c>
      <c r="F256">
        <v>2.0963901735499951E-4</v>
      </c>
      <c r="G256">
        <v>253</v>
      </c>
    </row>
    <row r="257" spans="1:7" x14ac:dyDescent="0.3">
      <c r="A257">
        <v>103.07143385898101</v>
      </c>
      <c r="B257">
        <v>179.53401618650929</v>
      </c>
      <c r="C257">
        <v>282.60545004549033</v>
      </c>
      <c r="D257">
        <v>5.3754945448844591E-4</v>
      </c>
      <c r="E257">
        <v>9.2845321444154886E-5</v>
      </c>
      <c r="F257">
        <v>7.8512076598226171E-4</v>
      </c>
      <c r="G257">
        <v>254</v>
      </c>
    </row>
    <row r="258" spans="1:7" x14ac:dyDescent="0.3">
      <c r="A258">
        <v>235.34082143759875</v>
      </c>
      <c r="B258">
        <v>176.35073142433154</v>
      </c>
      <c r="C258">
        <v>411.69155286193029</v>
      </c>
      <c r="D258">
        <v>1.9377821790635025E-4</v>
      </c>
      <c r="E258">
        <v>6.6610237051260791E-4</v>
      </c>
      <c r="F258">
        <v>2.4230624116496563E-3</v>
      </c>
      <c r="G258">
        <v>255</v>
      </c>
    </row>
    <row r="259" spans="1:7" x14ac:dyDescent="0.3">
      <c r="A259">
        <v>106.9134041825735</v>
      </c>
      <c r="B259">
        <v>179.44170529383061</v>
      </c>
      <c r="C259">
        <v>286.3551094764041</v>
      </c>
      <c r="D259">
        <v>3.7671688908741006E-4</v>
      </c>
      <c r="E259">
        <v>5.8944601338324144E-4</v>
      </c>
      <c r="F259">
        <v>5.0277583229801416E-4</v>
      </c>
      <c r="G259">
        <v>256</v>
      </c>
    </row>
    <row r="260" spans="1:7" x14ac:dyDescent="0.3">
      <c r="A260">
        <v>108.67236492387845</v>
      </c>
      <c r="B260">
        <v>179.39943977066019</v>
      </c>
      <c r="C260">
        <v>288.07180469453863</v>
      </c>
      <c r="D260">
        <v>3.9169359351458544E-4</v>
      </c>
      <c r="E260">
        <v>7.7626130645754195E-4</v>
      </c>
      <c r="F260">
        <v>3.254585258404622E-4</v>
      </c>
      <c r="G260">
        <v>257</v>
      </c>
    </row>
    <row r="261" spans="1:7" x14ac:dyDescent="0.3">
      <c r="A261">
        <v>108.96311504735107</v>
      </c>
      <c r="B261">
        <v>179.39245324248307</v>
      </c>
      <c r="C261">
        <v>288.35556828983414</v>
      </c>
      <c r="D261">
        <v>5.2878716654550326E-4</v>
      </c>
      <c r="E261">
        <v>5.6853411074663386E-4</v>
      </c>
      <c r="F261">
        <v>4.0013870310351548E-4</v>
      </c>
      <c r="G261">
        <v>258</v>
      </c>
    </row>
    <row r="262" spans="1:7" x14ac:dyDescent="0.3">
      <c r="A262">
        <v>78.33203708460259</v>
      </c>
      <c r="B262">
        <v>180.12821146503455</v>
      </c>
      <c r="C262">
        <v>258.46024854963713</v>
      </c>
      <c r="D262">
        <v>2.3068836868418239E-5</v>
      </c>
      <c r="E262">
        <v>5.1569479951153589E-4</v>
      </c>
      <c r="F262">
        <v>5.3389527580402821E-4</v>
      </c>
      <c r="G262">
        <v>259</v>
      </c>
    </row>
    <row r="263" spans="1:7" x14ac:dyDescent="0.3">
      <c r="A263">
        <v>106.86088896135428</v>
      </c>
      <c r="B263">
        <v>179.44296713654225</v>
      </c>
      <c r="C263">
        <v>286.30385609789653</v>
      </c>
      <c r="D263">
        <v>5.8818521795451963E-4</v>
      </c>
      <c r="E263">
        <v>1.9292893023823809E-4</v>
      </c>
      <c r="F263">
        <v>6.8709402977068187E-4</v>
      </c>
      <c r="G263">
        <v>260</v>
      </c>
    </row>
    <row r="264" spans="1:7" x14ac:dyDescent="0.3">
      <c r="A264">
        <v>107.63095048572531</v>
      </c>
      <c r="B264">
        <v>179.4244638258568</v>
      </c>
      <c r="C264">
        <v>287.05541431158213</v>
      </c>
      <c r="D264">
        <v>3.2535027467268989E-4</v>
      </c>
      <c r="E264">
        <v>1.6739438564073505E-4</v>
      </c>
      <c r="F264">
        <v>9.8617700266365573E-4</v>
      </c>
      <c r="G264">
        <v>261</v>
      </c>
    </row>
    <row r="265" spans="1:7" x14ac:dyDescent="0.3">
      <c r="A265">
        <v>106.35866255698814</v>
      </c>
      <c r="B265">
        <v>179.45503461354969</v>
      </c>
      <c r="C265">
        <v>285.81369717053781</v>
      </c>
      <c r="D265">
        <v>7.6278959259614462E-4</v>
      </c>
      <c r="E265">
        <v>9.9711137791200983E-5</v>
      </c>
      <c r="F265">
        <v>5.987212626301574E-4</v>
      </c>
      <c r="G265">
        <v>262</v>
      </c>
    </row>
    <row r="266" spans="1:7" x14ac:dyDescent="0.3">
      <c r="A266">
        <v>109.19325536993099</v>
      </c>
      <c r="B266">
        <v>179.38692308978742</v>
      </c>
      <c r="C266">
        <v>288.58017845971841</v>
      </c>
      <c r="D266">
        <v>3.9143820921826151E-4</v>
      </c>
      <c r="E266">
        <v>4.7797615701993917E-4</v>
      </c>
      <c r="F266">
        <v>6.3124881930594432E-4</v>
      </c>
      <c r="G266">
        <v>263</v>
      </c>
    </row>
    <row r="267" spans="1:7" x14ac:dyDescent="0.3">
      <c r="A267">
        <v>109.16211444130973</v>
      </c>
      <c r="B267">
        <v>179.38767139207332</v>
      </c>
      <c r="C267">
        <v>288.54978583338305</v>
      </c>
      <c r="D267">
        <v>8.8559845369203801E-5</v>
      </c>
      <c r="E267">
        <v>8.1133475128533639E-4</v>
      </c>
      <c r="F267">
        <v>6.0033514415117712E-4</v>
      </c>
      <c r="G267">
        <v>264</v>
      </c>
    </row>
    <row r="268" spans="1:7" x14ac:dyDescent="0.3">
      <c r="A268">
        <v>103.63122461896478</v>
      </c>
      <c r="B268">
        <v>179.52056667799661</v>
      </c>
      <c r="C268">
        <v>283.15179129696139</v>
      </c>
      <c r="D268">
        <v>4.0871736927506486E-4</v>
      </c>
      <c r="E268">
        <v>1.8802354247520232E-4</v>
      </c>
      <c r="F268">
        <v>8.2655561265930705E-4</v>
      </c>
      <c r="G268">
        <v>265</v>
      </c>
    </row>
    <row r="269" spans="1:7" x14ac:dyDescent="0.3">
      <c r="A269">
        <v>303.19503645772892</v>
      </c>
      <c r="B269">
        <v>174.7134769356451</v>
      </c>
      <c r="C269">
        <v>477.90851339337405</v>
      </c>
      <c r="D269">
        <v>3.7606480468565097E-3</v>
      </c>
      <c r="E269">
        <v>4.1549654509419104E-4</v>
      </c>
      <c r="F269">
        <v>8.7961710862359056E-5</v>
      </c>
      <c r="G269">
        <v>266</v>
      </c>
    </row>
    <row r="270" spans="1:7" x14ac:dyDescent="0.3">
      <c r="A270">
        <v>106.08072681954607</v>
      </c>
      <c r="B270">
        <v>179.46171277617535</v>
      </c>
      <c r="C270">
        <v>285.54243959572142</v>
      </c>
      <c r="D270">
        <v>2.5260626051041364E-4</v>
      </c>
      <c r="E270">
        <v>8.413032851550999E-4</v>
      </c>
      <c r="F270">
        <v>3.6344659560645111E-4</v>
      </c>
      <c r="G270">
        <v>267</v>
      </c>
    </row>
    <row r="271" spans="1:7" x14ac:dyDescent="0.3">
      <c r="A271">
        <v>108.17101940737682</v>
      </c>
      <c r="B271">
        <v>179.41148664097625</v>
      </c>
      <c r="C271">
        <v>287.58250604835308</v>
      </c>
      <c r="D271">
        <v>8.0483297619752744E-4</v>
      </c>
      <c r="E271">
        <v>2.9842538532456994E-4</v>
      </c>
      <c r="F271">
        <v>3.8317816791222863E-4</v>
      </c>
      <c r="G271">
        <v>268</v>
      </c>
    </row>
    <row r="272" spans="1:7" x14ac:dyDescent="0.3">
      <c r="A272">
        <v>109.79623555535342</v>
      </c>
      <c r="B272">
        <v>179.37243363372204</v>
      </c>
      <c r="C272">
        <v>289.16866918907544</v>
      </c>
      <c r="D272">
        <v>9.151270941958166E-5</v>
      </c>
      <c r="E272">
        <v>5.8422036469120365E-4</v>
      </c>
      <c r="F272">
        <v>8.3332350390734984E-4</v>
      </c>
      <c r="G272">
        <v>269</v>
      </c>
    </row>
    <row r="273" spans="1:7" x14ac:dyDescent="0.3">
      <c r="A273">
        <v>107.21758040692998</v>
      </c>
      <c r="B273">
        <v>179.43439647370855</v>
      </c>
      <c r="C273">
        <v>286.65197688063853</v>
      </c>
      <c r="D273">
        <v>6.8539813604164316E-4</v>
      </c>
      <c r="E273">
        <v>4.8031364038554641E-4</v>
      </c>
      <c r="F273">
        <v>3.0745863255173374E-4</v>
      </c>
      <c r="G273">
        <v>270</v>
      </c>
    </row>
    <row r="274" spans="1:7" x14ac:dyDescent="0.3">
      <c r="A274">
        <v>107.96916488276287</v>
      </c>
      <c r="B274">
        <v>179.41633697531316</v>
      </c>
      <c r="C274">
        <v>287.38550185807605</v>
      </c>
      <c r="D274">
        <v>3.8299656098288604E-4</v>
      </c>
      <c r="E274">
        <v>1.8032738253590436E-4</v>
      </c>
      <c r="F274">
        <v>9.2030374075249279E-4</v>
      </c>
      <c r="G274">
        <v>271</v>
      </c>
    </row>
    <row r="275" spans="1:7" x14ac:dyDescent="0.3">
      <c r="A275">
        <v>39.031320632504524</v>
      </c>
      <c r="B275">
        <v>181.07137132459101</v>
      </c>
      <c r="C275">
        <v>220.10269195709554</v>
      </c>
      <c r="D275">
        <v>1.4115910584604397E-4</v>
      </c>
      <c r="E275">
        <v>2.5865088099943828E-5</v>
      </c>
      <c r="F275">
        <v>3.6502682293363536E-4</v>
      </c>
      <c r="G275">
        <v>272</v>
      </c>
    </row>
    <row r="276" spans="1:7" x14ac:dyDescent="0.3">
      <c r="A276">
        <v>108.80233202347644</v>
      </c>
      <c r="B276">
        <v>179.39631675588004</v>
      </c>
      <c r="C276">
        <v>288.19864877935646</v>
      </c>
      <c r="D276">
        <v>2.3655846044951513E-4</v>
      </c>
      <c r="E276">
        <v>7.213093076778803E-4</v>
      </c>
      <c r="F276">
        <v>5.3735445843680445E-4</v>
      </c>
      <c r="G276">
        <v>273</v>
      </c>
    </row>
    <row r="277" spans="1:7" x14ac:dyDescent="0.3">
      <c r="A277">
        <v>106.15362537663266</v>
      </c>
      <c r="B277">
        <v>179.45996119451371</v>
      </c>
      <c r="C277">
        <v>285.61358657114636</v>
      </c>
      <c r="D277">
        <v>6.2118950118385057E-4</v>
      </c>
      <c r="E277">
        <v>2.9050772397073564E-4</v>
      </c>
      <c r="F277">
        <v>5.466728491969003E-4</v>
      </c>
      <c r="G277">
        <v>274</v>
      </c>
    </row>
    <row r="278" spans="1:7" x14ac:dyDescent="0.3">
      <c r="A278">
        <v>105.4582124382855</v>
      </c>
      <c r="B278">
        <v>179.47667020613451</v>
      </c>
      <c r="C278">
        <v>284.93488264441999</v>
      </c>
      <c r="D278">
        <v>3.8367860344540609E-4</v>
      </c>
      <c r="E278">
        <v>7.9111801038254026E-4</v>
      </c>
      <c r="F278">
        <v>2.7390179152598544E-4</v>
      </c>
      <c r="G278">
        <v>275</v>
      </c>
    </row>
    <row r="279" spans="1:7" x14ac:dyDescent="0.3">
      <c r="A279">
        <v>111.225419807183</v>
      </c>
      <c r="B279">
        <v>179.33808981587316</v>
      </c>
      <c r="C279">
        <v>290.56350962305618</v>
      </c>
      <c r="D279">
        <v>2.8629636040517593E-4</v>
      </c>
      <c r="E279">
        <v>7.0470029062352535E-5</v>
      </c>
      <c r="F279">
        <v>1.1721889608006537E-3</v>
      </c>
      <c r="G279">
        <v>276</v>
      </c>
    </row>
    <row r="280" spans="1:7" x14ac:dyDescent="0.3">
      <c r="A280">
        <v>103.91915096895143</v>
      </c>
      <c r="B280">
        <v>179.51364889690345</v>
      </c>
      <c r="C280">
        <v>283.43279986585486</v>
      </c>
      <c r="D280">
        <v>8.2125268073452438E-4</v>
      </c>
      <c r="E280">
        <v>5.8389702283867366E-4</v>
      </c>
      <c r="F280">
        <v>2.2149338679627763E-5</v>
      </c>
      <c r="G280">
        <v>277</v>
      </c>
    </row>
    <row r="281" spans="1:7" x14ac:dyDescent="0.3">
      <c r="A281">
        <v>102.65431694587484</v>
      </c>
      <c r="B281">
        <v>179.54403769399505</v>
      </c>
      <c r="C281">
        <v>282.19835463986988</v>
      </c>
      <c r="D281">
        <v>6.6899045607955233E-4</v>
      </c>
      <c r="E281">
        <v>5.6884703351923452E-4</v>
      </c>
      <c r="F281">
        <v>1.7188087229023293E-4</v>
      </c>
      <c r="G281">
        <v>278</v>
      </c>
    </row>
    <row r="282" spans="1:7" x14ac:dyDescent="0.3">
      <c r="A282">
        <v>97.235153397086265</v>
      </c>
      <c r="B282">
        <v>179.67422692479391</v>
      </c>
      <c r="C282">
        <v>276.90938032188018</v>
      </c>
      <c r="D282">
        <v>6.3146264835536284E-4</v>
      </c>
      <c r="E282">
        <v>1.7940522467154184E-5</v>
      </c>
      <c r="F282">
        <v>6.8504997404188921E-4</v>
      </c>
      <c r="G282">
        <v>279</v>
      </c>
    </row>
    <row r="283" spans="1:7" x14ac:dyDescent="0.3">
      <c r="A283">
        <v>106.98991194772547</v>
      </c>
      <c r="B283">
        <v>179.43986695204771</v>
      </c>
      <c r="C283">
        <v>286.42977889977317</v>
      </c>
      <c r="D283">
        <v>3.56589819083666E-4</v>
      </c>
      <c r="E283">
        <v>6.2702288408813763E-4</v>
      </c>
      <c r="F283">
        <v>4.863903728103373E-4</v>
      </c>
      <c r="G283">
        <v>280</v>
      </c>
    </row>
    <row r="284" spans="1:7" x14ac:dyDescent="0.3">
      <c r="A284">
        <v>103.07624385006466</v>
      </c>
      <c r="B284">
        <v>179.53390062269352</v>
      </c>
      <c r="C284">
        <v>282.61014447275818</v>
      </c>
      <c r="D284">
        <v>4.3121583319874436E-4</v>
      </c>
      <c r="E284">
        <v>4.4787310087052043E-4</v>
      </c>
      <c r="F284">
        <v>5.3649346143567502E-4</v>
      </c>
      <c r="G284">
        <v>281</v>
      </c>
    </row>
    <row r="285" spans="1:7" x14ac:dyDescent="0.3">
      <c r="A285">
        <v>109.37712381826546</v>
      </c>
      <c r="B285">
        <v>179.38250480281573</v>
      </c>
      <c r="C285">
        <v>288.75962862108122</v>
      </c>
      <c r="D285">
        <v>1.8835537624282815E-5</v>
      </c>
      <c r="E285">
        <v>1.4361733188827013E-3</v>
      </c>
      <c r="F285">
        <v>4.8213624010020075E-5</v>
      </c>
      <c r="G285">
        <v>282</v>
      </c>
    </row>
    <row r="286" spans="1:7" x14ac:dyDescent="0.3">
      <c r="A286">
        <v>164.31484869351669</v>
      </c>
      <c r="B286">
        <v>178.06143850329556</v>
      </c>
      <c r="C286">
        <v>342.37628719681226</v>
      </c>
      <c r="D286">
        <v>2.5120716482854262E-4</v>
      </c>
      <c r="E286">
        <v>3.8894159243738161E-5</v>
      </c>
      <c r="F286">
        <v>1.9827918699035583E-3</v>
      </c>
      <c r="G286">
        <v>283</v>
      </c>
    </row>
    <row r="287" spans="1:7" x14ac:dyDescent="0.3">
      <c r="A287">
        <v>105.82652477548277</v>
      </c>
      <c r="B287">
        <v>179.46782063058239</v>
      </c>
      <c r="C287">
        <v>285.29434540606519</v>
      </c>
      <c r="D287">
        <v>2.2549285201469975E-4</v>
      </c>
      <c r="E287">
        <v>8.8606212931030461E-4</v>
      </c>
      <c r="F287">
        <v>3.4226564449123064E-4</v>
      </c>
      <c r="G287">
        <v>284</v>
      </c>
    </row>
    <row r="288" spans="1:7" x14ac:dyDescent="0.3">
      <c r="A288">
        <v>103.82527613356491</v>
      </c>
      <c r="B288">
        <v>179.51590435971625</v>
      </c>
      <c r="C288">
        <v>283.34118049328117</v>
      </c>
      <c r="D288">
        <v>4.4860042251230504E-4</v>
      </c>
      <c r="E288">
        <v>2.6288431857294587E-4</v>
      </c>
      <c r="F288">
        <v>7.1450929990509511E-4</v>
      </c>
      <c r="G288">
        <v>285</v>
      </c>
    </row>
    <row r="289" spans="1:7" x14ac:dyDescent="0.3">
      <c r="A289">
        <v>106.835071669127</v>
      </c>
      <c r="B289">
        <v>179.44358747724706</v>
      </c>
      <c r="C289">
        <v>286.27865914637408</v>
      </c>
      <c r="D289">
        <v>1.5166639875219983E-4</v>
      </c>
      <c r="E289">
        <v>3.8577155904423129E-4</v>
      </c>
      <c r="F289">
        <v>9.3041107048018443E-4</v>
      </c>
      <c r="G289">
        <v>286</v>
      </c>
    </row>
    <row r="290" spans="1:7" x14ac:dyDescent="0.3">
      <c r="A290">
        <v>106.94702703358438</v>
      </c>
      <c r="B290">
        <v>179.44089739860851</v>
      </c>
      <c r="C290">
        <v>286.3879244321929</v>
      </c>
      <c r="D290">
        <v>5.5368919617142394E-4</v>
      </c>
      <c r="E290">
        <v>6.2151882279529364E-5</v>
      </c>
      <c r="F290">
        <v>8.5356539976807891E-4</v>
      </c>
      <c r="G290">
        <v>287</v>
      </c>
    </row>
    <row r="291" spans="1:7" x14ac:dyDescent="0.3">
      <c r="A291">
        <v>98.928426500357219</v>
      </c>
      <c r="B291">
        <v>179.63354990778294</v>
      </c>
      <c r="C291">
        <v>278.56197640814014</v>
      </c>
      <c r="D291">
        <v>9.4007859191105132E-4</v>
      </c>
      <c r="E291">
        <v>1.4414626864900923E-4</v>
      </c>
      <c r="F291">
        <v>2.7373540912497315E-4</v>
      </c>
      <c r="G291">
        <v>288</v>
      </c>
    </row>
    <row r="292" spans="1:7" x14ac:dyDescent="0.3">
      <c r="A292">
        <v>109.06896486891226</v>
      </c>
      <c r="B292">
        <v>179.38990973017152</v>
      </c>
      <c r="C292">
        <v>288.4588745990838</v>
      </c>
      <c r="D292">
        <v>6.8818623369777546E-4</v>
      </c>
      <c r="E292">
        <v>2.0336407387925172E-4</v>
      </c>
      <c r="F292">
        <v>6.0738292072744628E-4</v>
      </c>
      <c r="G292">
        <v>289</v>
      </c>
    </row>
    <row r="293" spans="1:7" x14ac:dyDescent="0.3">
      <c r="A293">
        <v>106.99747559951828</v>
      </c>
      <c r="B293">
        <v>179.43968521112151</v>
      </c>
      <c r="C293">
        <v>286.4371608106398</v>
      </c>
      <c r="D293">
        <v>2.8663512559721642E-4</v>
      </c>
      <c r="E293">
        <v>7.4641223597703501E-4</v>
      </c>
      <c r="F293">
        <v>4.3706093752726168E-4</v>
      </c>
      <c r="G293">
        <v>290</v>
      </c>
    </row>
    <row r="294" spans="1:7" x14ac:dyDescent="0.3">
      <c r="A294">
        <v>108.91128531286256</v>
      </c>
      <c r="B294">
        <v>179.39369867964589</v>
      </c>
      <c r="C294">
        <v>288.30498399250848</v>
      </c>
      <c r="D294">
        <v>1.5056863655311985E-4</v>
      </c>
      <c r="E294">
        <v>9.8661902743675946E-4</v>
      </c>
      <c r="F294">
        <v>3.5955094877174762E-4</v>
      </c>
      <c r="G294">
        <v>291</v>
      </c>
    </row>
    <row r="295" spans="1:7" x14ac:dyDescent="0.3">
      <c r="A295">
        <v>108.36998516871708</v>
      </c>
      <c r="B295">
        <v>179.40670569578037</v>
      </c>
      <c r="C295">
        <v>287.77669086449748</v>
      </c>
      <c r="D295">
        <v>7.621039588353041E-4</v>
      </c>
      <c r="E295">
        <v>2.7149116962531386E-4</v>
      </c>
      <c r="F295">
        <v>4.5561017861571451E-4</v>
      </c>
      <c r="G295">
        <v>292</v>
      </c>
    </row>
    <row r="296" spans="1:7" x14ac:dyDescent="0.3">
      <c r="A296">
        <v>102.85474087308209</v>
      </c>
      <c r="B296">
        <v>179.53922239101834</v>
      </c>
      <c r="C296">
        <v>282.39396326410042</v>
      </c>
      <c r="D296">
        <v>7.0550500481273868E-4</v>
      </c>
      <c r="E296">
        <v>2.5963525875712605E-4</v>
      </c>
      <c r="F296">
        <v>4.4736356216333129E-4</v>
      </c>
      <c r="G296">
        <v>293</v>
      </c>
    </row>
    <row r="297" spans="1:7" x14ac:dyDescent="0.3">
      <c r="A297">
        <v>108.15311746453685</v>
      </c>
      <c r="B297">
        <v>179.41191680528817</v>
      </c>
      <c r="C297">
        <v>287.56503426982499</v>
      </c>
      <c r="D297">
        <v>6.7259907090698315E-4</v>
      </c>
      <c r="E297">
        <v>4.3377661627933575E-4</v>
      </c>
      <c r="F297">
        <v>3.7981172783883551E-4</v>
      </c>
      <c r="G297">
        <v>294</v>
      </c>
    </row>
    <row r="298" spans="1:7" x14ac:dyDescent="0.3">
      <c r="A298">
        <v>106.65003572441692</v>
      </c>
      <c r="B298">
        <v>179.44803352903688</v>
      </c>
      <c r="C298">
        <v>286.09806925345379</v>
      </c>
      <c r="D298">
        <v>9.299739557177988E-4</v>
      </c>
      <c r="E298">
        <v>7.6572942989089942E-5</v>
      </c>
      <c r="F298">
        <v>4.5872811996160504E-4</v>
      </c>
      <c r="G298">
        <v>295</v>
      </c>
    </row>
    <row r="299" spans="1:7" x14ac:dyDescent="0.3">
      <c r="A299">
        <v>302.43480316501592</v>
      </c>
      <c r="B299">
        <v>174.73183660546621</v>
      </c>
      <c r="C299">
        <v>477.16663977048211</v>
      </c>
      <c r="D299">
        <v>3.3198372202267045E-3</v>
      </c>
      <c r="E299">
        <v>8.846575304639531E-4</v>
      </c>
      <c r="F299">
        <v>4.8529163030408688E-5</v>
      </c>
      <c r="G299">
        <v>296</v>
      </c>
    </row>
    <row r="300" spans="1:7" x14ac:dyDescent="0.3">
      <c r="A300">
        <v>108.33661161722944</v>
      </c>
      <c r="B300">
        <v>179.40750763003317</v>
      </c>
      <c r="C300">
        <v>287.74411924726257</v>
      </c>
      <c r="D300">
        <v>7.0172038779702601E-4</v>
      </c>
      <c r="E300">
        <v>5.639448452587002E-4</v>
      </c>
      <c r="F300">
        <v>2.230756436703259E-4</v>
      </c>
      <c r="G300">
        <v>297</v>
      </c>
    </row>
    <row r="301" spans="1:7" x14ac:dyDescent="0.3">
      <c r="A301">
        <v>109.3183028652583</v>
      </c>
      <c r="B301">
        <v>179.38391824959834</v>
      </c>
      <c r="C301">
        <v>288.70222111485663</v>
      </c>
      <c r="D301">
        <v>2.9817289898123671E-6</v>
      </c>
      <c r="E301">
        <v>4.0936642051965494E-4</v>
      </c>
      <c r="F301">
        <v>1.0900555805397317E-3</v>
      </c>
      <c r="G301">
        <v>298</v>
      </c>
    </row>
    <row r="302" spans="1:7" x14ac:dyDescent="0.3">
      <c r="A302">
        <v>109.81359532449376</v>
      </c>
      <c r="B302">
        <v>179.37201647969667</v>
      </c>
      <c r="C302">
        <v>289.18561180419044</v>
      </c>
      <c r="D302">
        <v>7.7587965578460125E-5</v>
      </c>
      <c r="E302">
        <v>5.3428622972833066E-5</v>
      </c>
      <c r="F302">
        <v>1.3782816524028978E-3</v>
      </c>
      <c r="G302">
        <v>299</v>
      </c>
    </row>
    <row r="303" spans="1:7" x14ac:dyDescent="0.3">
      <c r="A303">
        <v>107.73848687218673</v>
      </c>
      <c r="B303">
        <v>179.42187987447636</v>
      </c>
      <c r="C303">
        <v>287.1603667466631</v>
      </c>
      <c r="D303">
        <v>4.6526338320848864E-4</v>
      </c>
      <c r="E303">
        <v>6.1039622478988845E-4</v>
      </c>
      <c r="F303">
        <v>4.0475830953058017E-4</v>
      </c>
      <c r="G303">
        <v>300</v>
      </c>
    </row>
    <row r="304" spans="1:7" x14ac:dyDescent="0.3">
      <c r="A304">
        <v>100.67640572461465</v>
      </c>
      <c r="B304">
        <v>179.59155685135721</v>
      </c>
      <c r="C304">
        <v>280.26796257597186</v>
      </c>
      <c r="D304">
        <v>4.4784023859338487E-4</v>
      </c>
      <c r="E304">
        <v>4.3298227473399775E-4</v>
      </c>
      <c r="F304">
        <v>5.01414129302324E-4</v>
      </c>
      <c r="G304">
        <v>301</v>
      </c>
    </row>
    <row r="305" spans="1:7" x14ac:dyDescent="0.3">
      <c r="A305">
        <v>112.69567099575762</v>
      </c>
      <c r="B305">
        <v>179.30275783182958</v>
      </c>
      <c r="C305">
        <v>291.99842882758719</v>
      </c>
      <c r="D305">
        <v>5.3178891429775204E-4</v>
      </c>
      <c r="E305">
        <v>1.7308448741767683E-4</v>
      </c>
      <c r="F305">
        <v>8.4455947034278679E-4</v>
      </c>
      <c r="G305">
        <v>302</v>
      </c>
    </row>
    <row r="306" spans="1:7" x14ac:dyDescent="0.3">
      <c r="A306">
        <v>106.80527596991541</v>
      </c>
      <c r="B306">
        <v>179.44430341103742</v>
      </c>
      <c r="C306">
        <v>286.24957938095281</v>
      </c>
      <c r="D306">
        <v>3.1485308865547936E-4</v>
      </c>
      <c r="E306">
        <v>6.6408194923096419E-4</v>
      </c>
      <c r="F306">
        <v>4.8849949896519337E-4</v>
      </c>
      <c r="G306">
        <v>303</v>
      </c>
    </row>
    <row r="307" spans="1:7" x14ac:dyDescent="0.3">
      <c r="A307">
        <v>107.84457770360186</v>
      </c>
      <c r="B307">
        <v>179.41933065081773</v>
      </c>
      <c r="C307">
        <v>287.26390835441958</v>
      </c>
      <c r="D307">
        <v>5.7665099183657842E-4</v>
      </c>
      <c r="E307">
        <v>3.2330978161565705E-4</v>
      </c>
      <c r="F307">
        <v>5.8193332225646151E-4</v>
      </c>
      <c r="G307">
        <v>304</v>
      </c>
    </row>
    <row r="308" spans="1:7" x14ac:dyDescent="0.3">
      <c r="A308">
        <v>109.34140491605314</v>
      </c>
      <c r="B308">
        <v>179.3833631157089</v>
      </c>
      <c r="C308">
        <v>288.72476803176204</v>
      </c>
      <c r="D308">
        <v>6.4741365509190377E-6</v>
      </c>
      <c r="E308">
        <v>2.6132893753477303E-4</v>
      </c>
      <c r="F308">
        <v>1.2349222205532641E-3</v>
      </c>
      <c r="G308">
        <v>305</v>
      </c>
    </row>
    <row r="309" spans="1:7" x14ac:dyDescent="0.3">
      <c r="A309">
        <v>108.21236741984654</v>
      </c>
      <c r="B309">
        <v>179.41049309223163</v>
      </c>
      <c r="C309">
        <v>287.6228605120782</v>
      </c>
      <c r="D309">
        <v>6.0451665711660509E-4</v>
      </c>
      <c r="E309">
        <v>2.3659713013051664E-4</v>
      </c>
      <c r="F309">
        <v>6.4589812427744879E-4</v>
      </c>
      <c r="G309">
        <v>306</v>
      </c>
    </row>
    <row r="310" spans="1:7" x14ac:dyDescent="0.3">
      <c r="A310">
        <v>78.671337133896955</v>
      </c>
      <c r="B310">
        <v>180.12006463803189</v>
      </c>
      <c r="C310">
        <v>258.79140177192886</v>
      </c>
      <c r="D310">
        <v>1.0479472433919876E-4</v>
      </c>
      <c r="E310">
        <v>7.8153200637276357E-4</v>
      </c>
      <c r="F310">
        <v>1.9102105409958222E-4</v>
      </c>
      <c r="G310">
        <v>307</v>
      </c>
    </row>
    <row r="311" spans="1:7" x14ac:dyDescent="0.3">
      <c r="A311">
        <v>307.2122246001743</v>
      </c>
      <c r="B311">
        <v>174.61645561759926</v>
      </c>
      <c r="C311">
        <v>481.82868021777358</v>
      </c>
      <c r="D311">
        <v>3.461115095127437E-3</v>
      </c>
      <c r="E311">
        <v>4.9352372943485838E-4</v>
      </c>
      <c r="F311">
        <v>3.6806252976034453E-4</v>
      </c>
      <c r="G311">
        <v>308</v>
      </c>
    </row>
    <row r="312" spans="1:7" x14ac:dyDescent="0.3">
      <c r="A312">
        <v>103.98223739568949</v>
      </c>
      <c r="B312">
        <v>179.51213316188299</v>
      </c>
      <c r="C312">
        <v>283.49437055757249</v>
      </c>
      <c r="D312">
        <v>4.6162334574510614E-4</v>
      </c>
      <c r="E312">
        <v>8.7955284902927811E-4</v>
      </c>
      <c r="F312">
        <v>8.6999859735832559E-5</v>
      </c>
      <c r="G312">
        <v>309</v>
      </c>
    </row>
    <row r="313" spans="1:7" x14ac:dyDescent="0.3">
      <c r="A313">
        <v>107.59872157926574</v>
      </c>
      <c r="B313">
        <v>179.42523824074064</v>
      </c>
      <c r="C313">
        <v>287.02395982000638</v>
      </c>
      <c r="D313">
        <v>8.5325175625378797E-4</v>
      </c>
      <c r="E313">
        <v>3.8308897222456964E-4</v>
      </c>
      <c r="F313">
        <v>2.4213251086267797E-4</v>
      </c>
      <c r="G313">
        <v>310</v>
      </c>
    </row>
    <row r="314" spans="1:7" x14ac:dyDescent="0.3">
      <c r="A314">
        <v>106.1958836977124</v>
      </c>
      <c r="B314">
        <v>179.45894582449279</v>
      </c>
      <c r="C314">
        <v>285.6548295222052</v>
      </c>
      <c r="D314">
        <v>2.7980977534255812E-4</v>
      </c>
      <c r="E314">
        <v>9.7376588813291674E-4</v>
      </c>
      <c r="F314">
        <v>2.0538218229361937E-4</v>
      </c>
      <c r="G314">
        <v>311</v>
      </c>
    </row>
    <row r="315" spans="1:7" x14ac:dyDescent="0.3">
      <c r="A315">
        <v>103.1666284020381</v>
      </c>
      <c r="B315">
        <v>179.53172906015556</v>
      </c>
      <c r="C315">
        <v>282.69835746219366</v>
      </c>
      <c r="D315">
        <v>5.5917317636069281E-4</v>
      </c>
      <c r="E315">
        <v>5.6571498493914229E-5</v>
      </c>
      <c r="F315">
        <v>8.0109398060988996E-4</v>
      </c>
      <c r="G315">
        <v>312</v>
      </c>
    </row>
    <row r="316" spans="1:7" x14ac:dyDescent="0.3">
      <c r="A316">
        <v>105.15250979436669</v>
      </c>
      <c r="B316">
        <v>179.48401537222111</v>
      </c>
      <c r="C316">
        <v>284.63652516658783</v>
      </c>
      <c r="D316">
        <v>4.0254467373172982E-4</v>
      </c>
      <c r="E316">
        <v>7.9851042970560887E-4</v>
      </c>
      <c r="F316">
        <v>2.4339214757399094E-4</v>
      </c>
      <c r="G316">
        <v>313</v>
      </c>
    </row>
    <row r="317" spans="1:7" x14ac:dyDescent="0.3">
      <c r="A317">
        <v>106.07842022543763</v>
      </c>
      <c r="B317">
        <v>179.46176819817836</v>
      </c>
      <c r="C317">
        <v>285.54018842361597</v>
      </c>
      <c r="D317">
        <v>2.5907894622974683E-4</v>
      </c>
      <c r="E317">
        <v>4.7886293562278247E-4</v>
      </c>
      <c r="F317">
        <v>7.1938217769469486E-4</v>
      </c>
      <c r="G317">
        <v>314</v>
      </c>
    </row>
    <row r="318" spans="1:7" x14ac:dyDescent="0.3">
      <c r="A318">
        <v>109.02356938469012</v>
      </c>
      <c r="B318">
        <v>179.39100055924183</v>
      </c>
      <c r="C318">
        <v>288.41456994393195</v>
      </c>
      <c r="D318">
        <v>3.6613011022235191E-5</v>
      </c>
      <c r="E318">
        <v>9.0977127444943928E-4</v>
      </c>
      <c r="F318">
        <v>5.5191711109628307E-4</v>
      </c>
      <c r="G318">
        <v>315</v>
      </c>
    </row>
    <row r="319" spans="1:7" x14ac:dyDescent="0.3">
      <c r="A319">
        <v>103.22746550048352</v>
      </c>
      <c r="B319">
        <v>179.53026739644361</v>
      </c>
      <c r="C319">
        <v>282.75773289692711</v>
      </c>
      <c r="D319">
        <v>5.2823721606165661E-4</v>
      </c>
      <c r="E319">
        <v>1.2874619187949572E-4</v>
      </c>
      <c r="F319">
        <v>7.6070084075526175E-4</v>
      </c>
      <c r="G319">
        <v>316</v>
      </c>
    </row>
    <row r="320" spans="1:7" x14ac:dyDescent="0.3">
      <c r="A320">
        <v>109.03021010240094</v>
      </c>
      <c r="B320">
        <v>179.39084098644611</v>
      </c>
      <c r="C320">
        <v>288.42105108884704</v>
      </c>
      <c r="D320">
        <v>5.6963899172360701E-4</v>
      </c>
      <c r="E320">
        <v>4.4440294659539283E-4</v>
      </c>
      <c r="F320">
        <v>4.8435188588127643E-4</v>
      </c>
      <c r="G320">
        <v>317</v>
      </c>
    </row>
    <row r="321" spans="1:7" x14ac:dyDescent="0.3">
      <c r="A321">
        <v>105.43294831177508</v>
      </c>
      <c r="B321">
        <v>179.47727723350411</v>
      </c>
      <c r="C321">
        <v>284.91022554527922</v>
      </c>
      <c r="D321">
        <v>5.0266762598269595E-4</v>
      </c>
      <c r="E321">
        <v>8.5669596792930841E-4</v>
      </c>
      <c r="F321">
        <v>8.8983472535280895E-5</v>
      </c>
      <c r="G321">
        <v>318</v>
      </c>
    </row>
    <row r="322" spans="1:7" x14ac:dyDescent="0.3">
      <c r="A322">
        <v>99.387783025090755</v>
      </c>
      <c r="B322">
        <v>179.62251461287207</v>
      </c>
      <c r="C322">
        <v>279.01029763796282</v>
      </c>
      <c r="D322">
        <v>4.6163329267904748E-4</v>
      </c>
      <c r="E322">
        <v>2.7974784216859138E-4</v>
      </c>
      <c r="F322">
        <v>6.2295783032611596E-4</v>
      </c>
      <c r="G322">
        <v>319</v>
      </c>
    </row>
    <row r="323" spans="1:7" x14ac:dyDescent="0.3">
      <c r="A323">
        <v>107.18529822242705</v>
      </c>
      <c r="B323">
        <v>179.43517216057225</v>
      </c>
      <c r="C323">
        <v>286.62047038299932</v>
      </c>
      <c r="D323">
        <v>7.9303055786791239E-5</v>
      </c>
      <c r="E323">
        <v>4.6660809010613227E-4</v>
      </c>
      <c r="F323">
        <v>9.2681014171137356E-4</v>
      </c>
      <c r="G323">
        <v>320</v>
      </c>
    </row>
    <row r="324" spans="1:7" x14ac:dyDescent="0.3">
      <c r="A324">
        <v>108.76849238139413</v>
      </c>
      <c r="B324">
        <v>179.39712989884362</v>
      </c>
      <c r="C324">
        <v>288.16562228023776</v>
      </c>
      <c r="D324">
        <v>2.2792233041745691E-4</v>
      </c>
      <c r="E324">
        <v>6.3321129269347791E-4</v>
      </c>
      <c r="F324">
        <v>6.3361763918208774E-4</v>
      </c>
      <c r="G324">
        <v>321</v>
      </c>
    </row>
    <row r="325" spans="1:7" x14ac:dyDescent="0.3">
      <c r="A325">
        <v>106.92582695280052</v>
      </c>
      <c r="B325">
        <v>179.44140679760903</v>
      </c>
      <c r="C325">
        <v>286.36723375040958</v>
      </c>
      <c r="D325">
        <v>2.5732686237207555E-4</v>
      </c>
      <c r="E325">
        <v>3.2764085383933742E-4</v>
      </c>
      <c r="F325">
        <v>8.8414383718466566E-4</v>
      </c>
      <c r="G325">
        <v>322</v>
      </c>
    </row>
    <row r="326" spans="1:7" x14ac:dyDescent="0.3">
      <c r="A326">
        <v>108.46381803958754</v>
      </c>
      <c r="B326">
        <v>179.40445097872245</v>
      </c>
      <c r="C326">
        <v>287.86826901831</v>
      </c>
      <c r="D326">
        <v>4.9429224345173839E-4</v>
      </c>
      <c r="E326">
        <v>1.0910364303860533E-4</v>
      </c>
      <c r="F326">
        <v>8.8711522957181821E-4</v>
      </c>
      <c r="G326">
        <v>323</v>
      </c>
    </row>
    <row r="327" spans="1:7" x14ac:dyDescent="0.3">
      <c r="A327">
        <v>109.16308621885385</v>
      </c>
      <c r="B327">
        <v>179.38764804071195</v>
      </c>
      <c r="C327">
        <v>288.55073425956579</v>
      </c>
      <c r="D327">
        <v>6.0257725593615787E-4</v>
      </c>
      <c r="E327">
        <v>8.9496078527369035E-4</v>
      </c>
      <c r="F327">
        <v>2.7052255371655235E-6</v>
      </c>
      <c r="G327">
        <v>324</v>
      </c>
    </row>
    <row r="328" spans="1:7" x14ac:dyDescent="0.3">
      <c r="A328">
        <v>106.09929082597745</v>
      </c>
      <c r="B328">
        <v>179.461266726872</v>
      </c>
      <c r="C328">
        <v>285.56055755284945</v>
      </c>
      <c r="D328">
        <v>5.9825382199993392E-4</v>
      </c>
      <c r="E328">
        <v>5.7214539650662639E-4</v>
      </c>
      <c r="F328">
        <v>2.8721512458765563E-4</v>
      </c>
      <c r="G328">
        <v>325</v>
      </c>
    </row>
    <row r="329" spans="1:7" x14ac:dyDescent="0.3">
      <c r="A329">
        <v>106.24682274297093</v>
      </c>
      <c r="B329">
        <v>179.45772187522377</v>
      </c>
      <c r="C329">
        <v>285.70454461819469</v>
      </c>
      <c r="D329">
        <v>5.3160539737553037E-4</v>
      </c>
      <c r="E329">
        <v>8.396805942650459E-4</v>
      </c>
      <c r="F329">
        <v>8.8380373570392506E-5</v>
      </c>
      <c r="G329">
        <v>326</v>
      </c>
    </row>
    <row r="330" spans="1:7" x14ac:dyDescent="0.3">
      <c r="A330">
        <v>105.96602413563531</v>
      </c>
      <c r="B330">
        <v>179.46446880651271</v>
      </c>
      <c r="C330">
        <v>285.43049294214802</v>
      </c>
      <c r="D330">
        <v>8.0049788581454981E-4</v>
      </c>
      <c r="E330">
        <v>8.2010191965600557E-5</v>
      </c>
      <c r="F330">
        <v>5.7325271933550653E-4</v>
      </c>
      <c r="G330">
        <v>327</v>
      </c>
    </row>
    <row r="331" spans="1:7" x14ac:dyDescent="0.3">
      <c r="A331">
        <v>107.16649417765524</v>
      </c>
      <c r="B331">
        <v>179.43562399000049</v>
      </c>
      <c r="C331">
        <v>286.6021181676557</v>
      </c>
      <c r="D331">
        <v>2.76444293734781E-4</v>
      </c>
      <c r="E331">
        <v>5.8933358791912402E-4</v>
      </c>
      <c r="F331">
        <v>6.0668179887627825E-4</v>
      </c>
      <c r="G331">
        <v>328</v>
      </c>
    </row>
    <row r="332" spans="1:7" x14ac:dyDescent="0.3">
      <c r="A332">
        <v>302.16959678037819</v>
      </c>
      <c r="B332">
        <v>174.73824126663919</v>
      </c>
      <c r="C332">
        <v>476.90783804701738</v>
      </c>
      <c r="D332">
        <v>3.2823033652771122E-3</v>
      </c>
      <c r="E332">
        <v>9.3248013686133972E-4</v>
      </c>
      <c r="F332">
        <v>3.4374816514911138E-5</v>
      </c>
      <c r="G332">
        <v>329</v>
      </c>
    </row>
    <row r="333" spans="1:7" x14ac:dyDescent="0.3">
      <c r="A333">
        <v>108.70039908065372</v>
      </c>
      <c r="B333">
        <v>179.39876613116303</v>
      </c>
      <c r="C333">
        <v>288.09916521181674</v>
      </c>
      <c r="D333">
        <v>5.9754255306203341E-4</v>
      </c>
      <c r="E333">
        <v>3.2931966005778622E-4</v>
      </c>
      <c r="F333">
        <v>5.6694136987556719E-4</v>
      </c>
      <c r="G333">
        <v>330</v>
      </c>
    </row>
    <row r="334" spans="1:7" x14ac:dyDescent="0.3">
      <c r="A334">
        <v>108.42426939417942</v>
      </c>
      <c r="B334">
        <v>179.40540129673582</v>
      </c>
      <c r="C334">
        <v>287.82967069091524</v>
      </c>
      <c r="D334">
        <v>8.7089225496437953E-4</v>
      </c>
      <c r="E334">
        <v>5.9736282478211917E-4</v>
      </c>
      <c r="F334">
        <v>2.1705660898695992E-5</v>
      </c>
      <c r="G334">
        <v>331</v>
      </c>
    </row>
    <row r="335" spans="1:7" x14ac:dyDescent="0.3">
      <c r="A335">
        <v>108.35630554738975</v>
      </c>
      <c r="B335">
        <v>179.40703440396959</v>
      </c>
      <c r="C335">
        <v>287.76333995135934</v>
      </c>
      <c r="D335">
        <v>7.6917160870699803E-4</v>
      </c>
      <c r="E335">
        <v>2.7268905494046706E-4</v>
      </c>
      <c r="F335">
        <v>4.4715427573589615E-4</v>
      </c>
      <c r="G335">
        <v>332</v>
      </c>
    </row>
    <row r="336" spans="1:7" x14ac:dyDescent="0.3">
      <c r="A336">
        <v>97.780720428025006</v>
      </c>
      <c r="B336">
        <v>179.66112111608936</v>
      </c>
      <c r="C336">
        <v>277.44184154411437</v>
      </c>
      <c r="D336">
        <v>9.8476916787764313E-4</v>
      </c>
      <c r="E336">
        <v>2.4752571805219627E-4</v>
      </c>
      <c r="F336">
        <v>1.0973115948494471E-4</v>
      </c>
      <c r="G336">
        <v>333</v>
      </c>
    </row>
    <row r="337" spans="1:7" x14ac:dyDescent="0.3">
      <c r="A337">
        <v>107.05537574745179</v>
      </c>
      <c r="B337">
        <v>179.43829397371101</v>
      </c>
      <c r="C337">
        <v>286.4936697211628</v>
      </c>
      <c r="D337">
        <v>7.1872686478188568E-4</v>
      </c>
      <c r="E337">
        <v>4.5648452356854079E-4</v>
      </c>
      <c r="F337">
        <v>2.957024053880633E-4</v>
      </c>
      <c r="G337">
        <v>334</v>
      </c>
    </row>
    <row r="338" spans="1:7" x14ac:dyDescent="0.3">
      <c r="A338">
        <v>112.28301444352334</v>
      </c>
      <c r="B338">
        <v>179.31267462186281</v>
      </c>
      <c r="C338">
        <v>291.59568906538618</v>
      </c>
      <c r="D338">
        <v>9.9698018239722575E-4</v>
      </c>
      <c r="E338">
        <v>1.0703830438004122E-4</v>
      </c>
      <c r="F338">
        <v>4.3966622963035961E-4</v>
      </c>
      <c r="G338">
        <v>335</v>
      </c>
    </row>
    <row r="339" spans="1:7" x14ac:dyDescent="0.3">
      <c r="A339">
        <v>104.70112938310851</v>
      </c>
      <c r="B339">
        <v>179.49486065604759</v>
      </c>
      <c r="C339">
        <v>284.19599003915607</v>
      </c>
      <c r="D339">
        <v>7.2460344868530049E-4</v>
      </c>
      <c r="E339">
        <v>2.2725394029492127E-5</v>
      </c>
      <c r="F339">
        <v>6.9084199062804973E-4</v>
      </c>
      <c r="G339">
        <v>336</v>
      </c>
    </row>
    <row r="340" spans="1:7" x14ac:dyDescent="0.3">
      <c r="A340">
        <v>105.60781040565941</v>
      </c>
      <c r="B340">
        <v>179.47307577099818</v>
      </c>
      <c r="C340">
        <v>285.0808861766576</v>
      </c>
      <c r="D340">
        <v>5.774917080436843E-4</v>
      </c>
      <c r="E340">
        <v>4.4347379368232532E-4</v>
      </c>
      <c r="F340">
        <v>4.2981335014245293E-4</v>
      </c>
      <c r="G340">
        <v>337</v>
      </c>
    </row>
    <row r="341" spans="1:7" x14ac:dyDescent="0.3">
      <c r="A341">
        <v>107.29157092513559</v>
      </c>
      <c r="B341">
        <v>179.43261860297179</v>
      </c>
      <c r="C341">
        <v>286.72418952810739</v>
      </c>
      <c r="D341">
        <v>4.5972171029988619E-4</v>
      </c>
      <c r="E341">
        <v>5.4593502112820944E-5</v>
      </c>
      <c r="F341">
        <v>9.5988459212819645E-4</v>
      </c>
      <c r="G341">
        <v>338</v>
      </c>
    </row>
    <row r="342" spans="1:7" x14ac:dyDescent="0.3">
      <c r="A342">
        <v>104.31538607443207</v>
      </c>
      <c r="B342">
        <v>179.50412878268517</v>
      </c>
      <c r="C342">
        <v>283.81951485711727</v>
      </c>
      <c r="D342">
        <v>8.0000899486170186E-4</v>
      </c>
      <c r="E342">
        <v>1.9826117464202684E-4</v>
      </c>
      <c r="F342">
        <v>4.3453745254325231E-4</v>
      </c>
      <c r="G342">
        <v>339</v>
      </c>
    </row>
    <row r="343" spans="1:7" x14ac:dyDescent="0.3">
      <c r="A343">
        <v>109.96811561841851</v>
      </c>
      <c r="B343">
        <v>179.36830335977842</v>
      </c>
      <c r="C343">
        <v>289.33641897819695</v>
      </c>
      <c r="D343">
        <v>1.4628161159850871E-4</v>
      </c>
      <c r="E343">
        <v>1.0457805578962644E-3</v>
      </c>
      <c r="F343">
        <v>3.1938717040395562E-4</v>
      </c>
      <c r="G343">
        <v>340</v>
      </c>
    </row>
    <row r="344" spans="1:7" x14ac:dyDescent="0.3">
      <c r="A344">
        <v>107.20289320979563</v>
      </c>
      <c r="B344">
        <v>179.4347493825536</v>
      </c>
      <c r="C344">
        <v>286.63764259234927</v>
      </c>
      <c r="D344">
        <v>7.1097027924824226E-4</v>
      </c>
      <c r="E344">
        <v>3.4770572154366094E-4</v>
      </c>
      <c r="F344">
        <v>4.1429007419039725E-4</v>
      </c>
      <c r="G344">
        <v>341</v>
      </c>
    </row>
    <row r="345" spans="1:7" x14ac:dyDescent="0.3">
      <c r="A345">
        <v>108.9665435301029</v>
      </c>
      <c r="B345">
        <v>179.39237085805843</v>
      </c>
      <c r="C345">
        <v>288.35891438816134</v>
      </c>
      <c r="D345">
        <v>1.818625174732933E-4</v>
      </c>
      <c r="E345">
        <v>8.2752781519504807E-4</v>
      </c>
      <c r="F345">
        <v>4.8811736575152378E-4</v>
      </c>
      <c r="G345">
        <v>342</v>
      </c>
    </row>
    <row r="346" spans="1:7" x14ac:dyDescent="0.3">
      <c r="A346">
        <v>110.20304863542447</v>
      </c>
      <c r="B346">
        <v>179.36265789538098</v>
      </c>
      <c r="C346">
        <v>289.56570653080541</v>
      </c>
      <c r="D346">
        <v>1.8571478133254266E-4</v>
      </c>
      <c r="E346">
        <v>8.7534130916506981E-4</v>
      </c>
      <c r="F346">
        <v>4.5366393474930415E-4</v>
      </c>
      <c r="G346">
        <v>343</v>
      </c>
    </row>
    <row r="347" spans="1:7" x14ac:dyDescent="0.3">
      <c r="A347">
        <v>106.24280313835959</v>
      </c>
      <c r="B347">
        <v>179.45781845722797</v>
      </c>
      <c r="C347">
        <v>285.70062159558756</v>
      </c>
      <c r="D347">
        <v>9.4131560848251196E-4</v>
      </c>
      <c r="E347">
        <v>2.1335188483741292E-4</v>
      </c>
      <c r="F347">
        <v>3.0494296225097654E-4</v>
      </c>
      <c r="G347">
        <v>344</v>
      </c>
    </row>
    <row r="348" spans="1:7" x14ac:dyDescent="0.3">
      <c r="A348">
        <v>96.715671052465268</v>
      </c>
      <c r="B348">
        <v>179.68670594760499</v>
      </c>
      <c r="C348">
        <v>276.40237700007026</v>
      </c>
      <c r="D348">
        <v>7.8310870566604331E-4</v>
      </c>
      <c r="E348">
        <v>1.8795779582170667E-4</v>
      </c>
      <c r="F348">
        <v>3.5617671793959589E-4</v>
      </c>
      <c r="G348">
        <v>345</v>
      </c>
    </row>
    <row r="349" spans="1:7" x14ac:dyDescent="0.3">
      <c r="A349">
        <v>106.32821042898651</v>
      </c>
      <c r="B349">
        <v>179.4557663111344</v>
      </c>
      <c r="C349">
        <v>285.78397674012092</v>
      </c>
      <c r="D349">
        <v>7.0405693974098077E-4</v>
      </c>
      <c r="E349">
        <v>3.1993294115160066E-5</v>
      </c>
      <c r="F349">
        <v>7.2474818344603689E-4</v>
      </c>
      <c r="G349">
        <v>346</v>
      </c>
    </row>
    <row r="350" spans="1:7" x14ac:dyDescent="0.3">
      <c r="A350">
        <v>104.43977623152902</v>
      </c>
      <c r="B350">
        <v>179.50114011160883</v>
      </c>
      <c r="C350">
        <v>283.94091634313787</v>
      </c>
      <c r="D350">
        <v>7.868115202066256E-4</v>
      </c>
      <c r="E350">
        <v>8.2014072661058598E-5</v>
      </c>
      <c r="F350">
        <v>5.6571144415716102E-4</v>
      </c>
      <c r="G350">
        <v>347</v>
      </c>
    </row>
    <row r="351" spans="1:7" x14ac:dyDescent="0.3">
      <c r="A351">
        <v>99.775301130130728</v>
      </c>
      <c r="B351">
        <v>179.61320501846149</v>
      </c>
      <c r="C351">
        <v>279.38850614859223</v>
      </c>
      <c r="D351">
        <v>5.7255757430834818E-4</v>
      </c>
      <c r="E351">
        <v>1.0486595658532418E-4</v>
      </c>
      <c r="F351">
        <v>6.9229710417928133E-4</v>
      </c>
      <c r="G351">
        <v>348</v>
      </c>
    </row>
    <row r="352" spans="1:7" x14ac:dyDescent="0.3">
      <c r="A352">
        <v>100.45075211608403</v>
      </c>
      <c r="B352">
        <v>179.59697800812299</v>
      </c>
      <c r="C352">
        <v>280.04773012420702</v>
      </c>
      <c r="D352">
        <v>9.1118020830873611E-5</v>
      </c>
      <c r="E352">
        <v>3.788470333663614E-4</v>
      </c>
      <c r="F352">
        <v>9.0913709576492471E-4</v>
      </c>
      <c r="G352">
        <v>349</v>
      </c>
    </row>
    <row r="353" spans="1:7" x14ac:dyDescent="0.3">
      <c r="A353">
        <v>104.77343405219268</v>
      </c>
      <c r="B353">
        <v>179.4931234055347</v>
      </c>
      <c r="C353">
        <v>284.2665574577274</v>
      </c>
      <c r="D353">
        <v>7.76382969052803E-4</v>
      </c>
      <c r="E353">
        <v>5.5103293783256857E-4</v>
      </c>
      <c r="F353">
        <v>1.1176027388221359E-4</v>
      </c>
      <c r="G353">
        <v>350</v>
      </c>
    </row>
    <row r="354" spans="1:7" x14ac:dyDescent="0.3">
      <c r="A354">
        <v>96.651640199341898</v>
      </c>
      <c r="B354">
        <v>179.68824408748102</v>
      </c>
      <c r="C354">
        <v>276.33988428682289</v>
      </c>
      <c r="D354">
        <v>2.0556806211162674E-4</v>
      </c>
      <c r="E354">
        <v>4.5044048956039816E-4</v>
      </c>
      <c r="F354">
        <v>6.7034604055717789E-4</v>
      </c>
      <c r="G354">
        <v>351</v>
      </c>
    </row>
    <row r="355" spans="1:7" x14ac:dyDescent="0.3">
      <c r="A355">
        <v>103.76481393079854</v>
      </c>
      <c r="B355">
        <v>179.51735703848604</v>
      </c>
      <c r="C355">
        <v>283.28217096928461</v>
      </c>
      <c r="D355">
        <v>5.0648280087288173E-4</v>
      </c>
      <c r="E355">
        <v>3.5823897090766729E-4</v>
      </c>
      <c r="F355">
        <v>5.6043176895021504E-4</v>
      </c>
      <c r="G355">
        <v>352</v>
      </c>
    </row>
    <row r="356" spans="1:7" x14ac:dyDescent="0.3">
      <c r="A356">
        <v>107.9016417986342</v>
      </c>
      <c r="B356">
        <v>179.41795947252422</v>
      </c>
      <c r="C356">
        <v>287.31960127115843</v>
      </c>
      <c r="D356">
        <v>6.9170286230998263E-4</v>
      </c>
      <c r="E356">
        <v>6.6024061040913186E-4</v>
      </c>
      <c r="F356">
        <v>1.307446443294075E-4</v>
      </c>
      <c r="G356">
        <v>353</v>
      </c>
    </row>
    <row r="357" spans="1:7" x14ac:dyDescent="0.3">
      <c r="A357">
        <v>104.6351949363693</v>
      </c>
      <c r="B357">
        <v>179.49644484763664</v>
      </c>
      <c r="C357">
        <v>284.13163978400593</v>
      </c>
      <c r="D357">
        <v>1.8132249435859229E-4</v>
      </c>
      <c r="E357">
        <v>7.2006527535787949E-4</v>
      </c>
      <c r="F357">
        <v>5.3586630468409812E-4</v>
      </c>
      <c r="G357">
        <v>354</v>
      </c>
    </row>
    <row r="358" spans="1:7" x14ac:dyDescent="0.3">
      <c r="A358">
        <v>106.02199826952857</v>
      </c>
      <c r="B358">
        <v>179.46312388336176</v>
      </c>
      <c r="C358">
        <v>285.48512215289031</v>
      </c>
      <c r="D358">
        <v>4.4787769363053729E-4</v>
      </c>
      <c r="E358">
        <v>3.868229384997582E-4</v>
      </c>
      <c r="F358">
        <v>6.2183867678120019E-4</v>
      </c>
      <c r="G358">
        <v>355</v>
      </c>
    </row>
    <row r="359" spans="1:7" x14ac:dyDescent="0.3">
      <c r="A359">
        <v>105.14435829782245</v>
      </c>
      <c r="B359">
        <v>179.48421122873879</v>
      </c>
      <c r="C359">
        <v>284.62856952656125</v>
      </c>
      <c r="D359">
        <v>9.2733872790642794E-4</v>
      </c>
      <c r="E359">
        <v>4.584926890142031E-5</v>
      </c>
      <c r="F359">
        <v>4.7114590224057247E-4</v>
      </c>
      <c r="G359">
        <v>356</v>
      </c>
    </row>
    <row r="360" spans="1:7" x14ac:dyDescent="0.3">
      <c r="A360">
        <v>302.18397428188041</v>
      </c>
      <c r="B360">
        <v>174.73789405507017</v>
      </c>
      <c r="C360">
        <v>476.92186833695058</v>
      </c>
      <c r="D360">
        <v>3.9296726304388196E-3</v>
      </c>
      <c r="E360">
        <v>2.8194375891021532E-4</v>
      </c>
      <c r="F360">
        <v>3.7751486494359783E-5</v>
      </c>
      <c r="G360">
        <v>357</v>
      </c>
    </row>
    <row r="361" spans="1:7" x14ac:dyDescent="0.3">
      <c r="A361">
        <v>112.1269561101908</v>
      </c>
      <c r="B361">
        <v>179.31642492326083</v>
      </c>
      <c r="C361">
        <v>291.4433810334516</v>
      </c>
      <c r="D361">
        <v>5.8871324025913272E-4</v>
      </c>
      <c r="E361">
        <v>9.1816040048280187E-4</v>
      </c>
      <c r="F361">
        <v>3.4637384989226765E-5</v>
      </c>
      <c r="G361">
        <v>358</v>
      </c>
    </row>
    <row r="362" spans="1:7" x14ac:dyDescent="0.3">
      <c r="A362">
        <v>108.152334311283</v>
      </c>
      <c r="B362">
        <v>179.41193562360874</v>
      </c>
      <c r="C362">
        <v>287.56426993489174</v>
      </c>
      <c r="D362">
        <v>7.0580334994524581E-4</v>
      </c>
      <c r="E362">
        <v>2.4923356824853798E-4</v>
      </c>
      <c r="F362">
        <v>5.311395988894964E-4</v>
      </c>
      <c r="G362">
        <v>359</v>
      </c>
    </row>
    <row r="363" spans="1:7" x14ac:dyDescent="0.3">
      <c r="A363">
        <v>105.48809036251303</v>
      </c>
      <c r="B363">
        <v>179.47595232140753</v>
      </c>
      <c r="C363">
        <v>284.96404268392058</v>
      </c>
      <c r="D363">
        <v>1.930365265894266E-4</v>
      </c>
      <c r="E363">
        <v>9.7594571076150866E-4</v>
      </c>
      <c r="F363">
        <v>2.8013167198241294E-4</v>
      </c>
      <c r="G363">
        <v>360</v>
      </c>
    </row>
    <row r="364" spans="1:7" x14ac:dyDescent="0.3">
      <c r="A364">
        <v>100.53722993521303</v>
      </c>
      <c r="B364">
        <v>179.59490044782186</v>
      </c>
      <c r="C364">
        <v>280.13213038303491</v>
      </c>
      <c r="D364">
        <v>5.9194800901234156E-4</v>
      </c>
      <c r="E364">
        <v>3.9686655481458268E-4</v>
      </c>
      <c r="F364">
        <v>3.9148880632502764E-4</v>
      </c>
      <c r="G364">
        <v>361</v>
      </c>
    </row>
    <row r="365" spans="1:7" x14ac:dyDescent="0.3">
      <c r="A365">
        <v>103.79738334832503</v>
      </c>
      <c r="B365">
        <v>179.51657451846</v>
      </c>
      <c r="C365">
        <v>283.31395786678502</v>
      </c>
      <c r="D365">
        <v>4.6453186418025856E-4</v>
      </c>
      <c r="E365">
        <v>3.3420067701597561E-4</v>
      </c>
      <c r="F365">
        <v>6.2687375370376944E-4</v>
      </c>
      <c r="G365">
        <v>362</v>
      </c>
    </row>
    <row r="366" spans="1:7" x14ac:dyDescent="0.3">
      <c r="A366">
        <v>104.76363553253846</v>
      </c>
      <c r="B366">
        <v>179.49335883288862</v>
      </c>
      <c r="C366">
        <v>284.25699436542709</v>
      </c>
      <c r="D366">
        <v>7.5399536563594755E-4</v>
      </c>
      <c r="E366">
        <v>1.9731619911123315E-4</v>
      </c>
      <c r="F366">
        <v>4.8772837324641147E-4</v>
      </c>
      <c r="G366">
        <v>363</v>
      </c>
    </row>
    <row r="367" spans="1:7" x14ac:dyDescent="0.3">
      <c r="A367">
        <v>104.33221348279767</v>
      </c>
      <c r="B367">
        <v>179.50372447803144</v>
      </c>
      <c r="C367">
        <v>283.83593796082914</v>
      </c>
      <c r="D367">
        <v>3.2277508115632219E-4</v>
      </c>
      <c r="E367">
        <v>4.3350109016465632E-4</v>
      </c>
      <c r="F367">
        <v>6.7676540175389032E-4</v>
      </c>
      <c r="G367">
        <v>364</v>
      </c>
    </row>
    <row r="368" spans="1:7" x14ac:dyDescent="0.3">
      <c r="A368">
        <v>103.44946595192293</v>
      </c>
      <c r="B368">
        <v>179.52493362498626</v>
      </c>
      <c r="C368">
        <v>282.97439957690921</v>
      </c>
      <c r="D368">
        <v>5.7347029659919515E-4</v>
      </c>
      <c r="E368">
        <v>3.402092521423361E-4</v>
      </c>
      <c r="F368">
        <v>5.0709045366745102E-4</v>
      </c>
      <c r="G368">
        <v>365</v>
      </c>
    </row>
    <row r="369" spans="1:7" x14ac:dyDescent="0.3">
      <c r="A369">
        <v>305.27628432866931</v>
      </c>
      <c r="B369">
        <v>174.66321284196223</v>
      </c>
      <c r="C369">
        <v>479.93949717063151</v>
      </c>
      <c r="D369">
        <v>3.8829683418279155E-3</v>
      </c>
      <c r="E369">
        <v>2.0036982587549927E-4</v>
      </c>
      <c r="F369">
        <v>2.1111824926028775E-4</v>
      </c>
      <c r="G369">
        <v>366</v>
      </c>
    </row>
    <row r="370" spans="1:7" x14ac:dyDescent="0.3">
      <c r="A370">
        <v>106.67465169884244</v>
      </c>
      <c r="B370">
        <v>179.44744205653993</v>
      </c>
      <c r="C370">
        <v>286.12209375538237</v>
      </c>
      <c r="D370">
        <v>9.2896384771413358E-4</v>
      </c>
      <c r="E370">
        <v>1.1320755718330338E-4</v>
      </c>
      <c r="F370">
        <v>4.2344603676737214E-4</v>
      </c>
      <c r="G370">
        <v>367</v>
      </c>
    </row>
    <row r="371" spans="1:7" x14ac:dyDescent="0.3">
      <c r="A371">
        <v>109.26342946574249</v>
      </c>
      <c r="B371">
        <v>179.38523683614017</v>
      </c>
      <c r="C371">
        <v>288.64866630188266</v>
      </c>
      <c r="D371">
        <v>9.1927159384056845E-5</v>
      </c>
      <c r="E371">
        <v>8.7447349546468075E-4</v>
      </c>
      <c r="F371">
        <v>5.3523928237001687E-4</v>
      </c>
      <c r="G371">
        <v>368</v>
      </c>
    </row>
    <row r="372" spans="1:7" x14ac:dyDescent="0.3">
      <c r="A372">
        <v>109.00032305779787</v>
      </c>
      <c r="B372">
        <v>179.39155915548289</v>
      </c>
      <c r="C372">
        <v>288.39188221328078</v>
      </c>
      <c r="D372">
        <v>8.6584455522576819E-4</v>
      </c>
      <c r="E372">
        <v>2.3921716147729276E-4</v>
      </c>
      <c r="F372">
        <v>3.9291613118926756E-4</v>
      </c>
      <c r="G372">
        <v>369</v>
      </c>
    </row>
    <row r="373" spans="1:7" x14ac:dyDescent="0.3">
      <c r="A373">
        <v>306.82879237621506</v>
      </c>
      <c r="B373">
        <v>174.62571653813168</v>
      </c>
      <c r="C373">
        <v>481.45450891434677</v>
      </c>
      <c r="D373">
        <v>3.1717087758809026E-3</v>
      </c>
      <c r="E373">
        <v>8.471968359112876E-4</v>
      </c>
      <c r="F373">
        <v>2.9820049544324544E-4</v>
      </c>
      <c r="G373">
        <v>370</v>
      </c>
    </row>
    <row r="374" spans="1:7" x14ac:dyDescent="0.3">
      <c r="A374">
        <v>108.80977697332126</v>
      </c>
      <c r="B374">
        <v>179.39613785884063</v>
      </c>
      <c r="C374">
        <v>288.20591483216191</v>
      </c>
      <c r="D374">
        <v>5.0121841124845163E-4</v>
      </c>
      <c r="E374">
        <v>9.5679694797363198E-4</v>
      </c>
      <c r="F374">
        <v>3.7310483165009487E-5</v>
      </c>
      <c r="G374">
        <v>371</v>
      </c>
    </row>
    <row r="375" spans="1:7" x14ac:dyDescent="0.3">
      <c r="A375">
        <v>104.97103409291229</v>
      </c>
      <c r="B375">
        <v>179.48837569057909</v>
      </c>
      <c r="C375">
        <v>284.45940978349137</v>
      </c>
      <c r="D375">
        <v>4.5075130019608456E-4</v>
      </c>
      <c r="E375">
        <v>8.732688190844813E-4</v>
      </c>
      <c r="F375">
        <v>1.1790364308632707E-4</v>
      </c>
      <c r="G375">
        <v>372</v>
      </c>
    </row>
    <row r="376" spans="1:7" x14ac:dyDescent="0.3">
      <c r="A376">
        <v>107.35231328362273</v>
      </c>
      <c r="B376">
        <v>179.43115906125416</v>
      </c>
      <c r="C376">
        <v>286.78347234487688</v>
      </c>
      <c r="D376">
        <v>1.6266092187065654E-4</v>
      </c>
      <c r="E376">
        <v>7.5506086822462544E-4</v>
      </c>
      <c r="F376">
        <v>5.5732310789673872E-4</v>
      </c>
      <c r="G376">
        <v>373</v>
      </c>
    </row>
    <row r="377" spans="1:7" x14ac:dyDescent="0.3">
      <c r="A377">
        <v>108.82807563131966</v>
      </c>
      <c r="B377">
        <v>179.39569815449218</v>
      </c>
      <c r="C377">
        <v>288.22377378581183</v>
      </c>
      <c r="D377">
        <v>4.631229078481331E-4</v>
      </c>
      <c r="E377">
        <v>3.0754569455619099E-4</v>
      </c>
      <c r="F377">
        <v>7.2491191412732208E-4</v>
      </c>
      <c r="G377">
        <v>374</v>
      </c>
    </row>
    <row r="378" spans="1:7" x14ac:dyDescent="0.3">
      <c r="A378">
        <v>68.172914080665265</v>
      </c>
      <c r="B378">
        <v>180.37210626662076</v>
      </c>
      <c r="C378">
        <v>248.54502034728603</v>
      </c>
      <c r="D378">
        <v>6.2059598276251995E-4</v>
      </c>
      <c r="E378">
        <v>2.3331691052928366E-4</v>
      </c>
      <c r="F378">
        <v>7.8526285790413267E-5</v>
      </c>
      <c r="G378">
        <v>375</v>
      </c>
    </row>
    <row r="379" spans="1:7" x14ac:dyDescent="0.3">
      <c r="A379">
        <v>109.76471361215454</v>
      </c>
      <c r="B379">
        <v>179.37319110331453</v>
      </c>
      <c r="C379">
        <v>289.13790471546906</v>
      </c>
      <c r="D379">
        <v>8.3002927702547009E-4</v>
      </c>
      <c r="E379">
        <v>3.1067032751144616E-5</v>
      </c>
      <c r="F379">
        <v>6.4752145816360056E-4</v>
      </c>
      <c r="G379">
        <v>376</v>
      </c>
    </row>
    <row r="380" spans="1:7" x14ac:dyDescent="0.3">
      <c r="A380">
        <v>108.94782518483555</v>
      </c>
      <c r="B380">
        <v>179.39282064880101</v>
      </c>
      <c r="C380">
        <v>288.34064583363659</v>
      </c>
      <c r="D380">
        <v>4.8724577817993539E-4</v>
      </c>
      <c r="E380">
        <v>9.8216312642991459E-4</v>
      </c>
      <c r="F380">
        <v>2.7838270157125881E-5</v>
      </c>
      <c r="G380">
        <v>377</v>
      </c>
    </row>
    <row r="381" spans="1:7" x14ac:dyDescent="0.3">
      <c r="A381">
        <v>108.4805175918146</v>
      </c>
      <c r="B381">
        <v>179.40404970336729</v>
      </c>
      <c r="C381">
        <v>287.88456729518191</v>
      </c>
      <c r="D381">
        <v>8.8444050367474146E-4</v>
      </c>
      <c r="E381">
        <v>4.8422361506784127E-4</v>
      </c>
      <c r="F381">
        <v>1.2207939677535997E-4</v>
      </c>
      <c r="G381">
        <v>378</v>
      </c>
    </row>
    <row r="382" spans="1:7" x14ac:dyDescent="0.3">
      <c r="A382">
        <v>107.93907812951099</v>
      </c>
      <c r="B382">
        <v>179.41705992358013</v>
      </c>
      <c r="C382">
        <v>287.35613805309112</v>
      </c>
      <c r="D382">
        <v>3.0639093364963083E-4</v>
      </c>
      <c r="E382">
        <v>3.986507720485809E-4</v>
      </c>
      <c r="F382">
        <v>7.7816732691195233E-4</v>
      </c>
      <c r="G382">
        <v>379</v>
      </c>
    </row>
    <row r="383" spans="1:7" x14ac:dyDescent="0.3">
      <c r="A383">
        <v>111.53719266850581</v>
      </c>
      <c r="B383">
        <v>179.33059763337607</v>
      </c>
      <c r="C383">
        <v>290.86779030188188</v>
      </c>
      <c r="D383">
        <v>4.1576990463314777E-4</v>
      </c>
      <c r="E383">
        <v>6.26245953826114E-4</v>
      </c>
      <c r="F383">
        <v>4.9128124472765534E-4</v>
      </c>
      <c r="G383">
        <v>380</v>
      </c>
    </row>
    <row r="384" spans="1:7" x14ac:dyDescent="0.3">
      <c r="A384">
        <v>106.99707166370874</v>
      </c>
      <c r="B384">
        <v>179.4396949169722</v>
      </c>
      <c r="C384">
        <v>286.43676658068091</v>
      </c>
      <c r="D384">
        <v>3.632451284666652E-4</v>
      </c>
      <c r="E384">
        <v>2.2650898669990637E-4</v>
      </c>
      <c r="F384">
        <v>8.8034856450364574E-4</v>
      </c>
      <c r="G384">
        <v>381</v>
      </c>
    </row>
    <row r="385" spans="1:7" x14ac:dyDescent="0.3">
      <c r="A385">
        <v>102.94196989381361</v>
      </c>
      <c r="B385">
        <v>179.53712665466455</v>
      </c>
      <c r="C385">
        <v>282.47909654847814</v>
      </c>
      <c r="D385">
        <v>8.2244411151063035E-4</v>
      </c>
      <c r="E385">
        <v>2.2617747361680686E-4</v>
      </c>
      <c r="F385">
        <v>3.6509457826428861E-4</v>
      </c>
      <c r="G385">
        <v>382</v>
      </c>
    </row>
    <row r="386" spans="1:7" x14ac:dyDescent="0.3">
      <c r="A386">
        <v>107.00103205523304</v>
      </c>
      <c r="B386">
        <v>179.43959975588572</v>
      </c>
      <c r="C386">
        <v>286.44063181111875</v>
      </c>
      <c r="D386">
        <v>3.4017656465422353E-4</v>
      </c>
      <c r="E386">
        <v>3.1172844422356185E-4</v>
      </c>
      <c r="F386">
        <v>8.1825276656961659E-4</v>
      </c>
      <c r="G386">
        <v>383</v>
      </c>
    </row>
    <row r="387" spans="1:7" x14ac:dyDescent="0.3">
      <c r="A387">
        <v>99.661334186182216</v>
      </c>
      <c r="B387">
        <v>179.61594292857762</v>
      </c>
      <c r="C387">
        <v>279.27727711475984</v>
      </c>
      <c r="D387">
        <v>8.0821666069281638E-4</v>
      </c>
      <c r="E387">
        <v>1.5291007045454009E-4</v>
      </c>
      <c r="F387">
        <v>4.0701113368713247E-4</v>
      </c>
      <c r="G387">
        <v>384</v>
      </c>
    </row>
    <row r="388" spans="1:7" x14ac:dyDescent="0.3">
      <c r="A388">
        <v>106.0070158590284</v>
      </c>
      <c r="B388">
        <v>179.46348387466338</v>
      </c>
      <c r="C388">
        <v>285.47049973369178</v>
      </c>
      <c r="D388">
        <v>1.382819447568406E-4</v>
      </c>
      <c r="E388">
        <v>3.8292262766512062E-4</v>
      </c>
      <c r="F388">
        <v>9.351263538213264E-4</v>
      </c>
      <c r="G388">
        <v>385</v>
      </c>
    </row>
    <row r="389" spans="1:7" x14ac:dyDescent="0.3">
      <c r="A389">
        <v>118.19955453344409</v>
      </c>
      <c r="B389">
        <v>179.17048076827481</v>
      </c>
      <c r="C389">
        <v>297.37003530171887</v>
      </c>
      <c r="D389">
        <v>1.29889918529275E-3</v>
      </c>
      <c r="E389">
        <v>1.5279514537689369E-4</v>
      </c>
      <c r="F389">
        <v>1.7445893202896491E-4</v>
      </c>
      <c r="G389">
        <v>386</v>
      </c>
    </row>
    <row r="390" spans="1:7" x14ac:dyDescent="0.3">
      <c r="A390">
        <v>99.751001321339359</v>
      </c>
      <c r="B390">
        <v>179.61378879096935</v>
      </c>
      <c r="C390">
        <v>279.3647901123087</v>
      </c>
      <c r="D390">
        <v>7.1219814954623817E-4</v>
      </c>
      <c r="E390">
        <v>4.3337291451978353E-4</v>
      </c>
      <c r="F390">
        <v>2.238120922892073E-4</v>
      </c>
      <c r="G390">
        <v>387</v>
      </c>
    </row>
    <row r="391" spans="1:7" x14ac:dyDescent="0.3">
      <c r="A391">
        <v>107.69537824986982</v>
      </c>
      <c r="B391">
        <v>179.42291571620163</v>
      </c>
      <c r="C391">
        <v>287.11829396607146</v>
      </c>
      <c r="D391">
        <v>2.3810953200381022E-4</v>
      </c>
      <c r="E391">
        <v>6.6662650990694699E-4</v>
      </c>
      <c r="F391">
        <v>5.7508206041194767E-4</v>
      </c>
      <c r="G391">
        <v>388</v>
      </c>
    </row>
    <row r="392" spans="1:7" x14ac:dyDescent="0.3">
      <c r="A392">
        <v>104.62029976713958</v>
      </c>
      <c r="B392">
        <v>179.49680273002667</v>
      </c>
      <c r="C392">
        <v>284.11710249716623</v>
      </c>
      <c r="D392">
        <v>5.6714276865798901E-4</v>
      </c>
      <c r="E392">
        <v>5.5201114106921559E-4</v>
      </c>
      <c r="F392">
        <v>3.178930627582743E-4</v>
      </c>
      <c r="G392">
        <v>389</v>
      </c>
    </row>
    <row r="393" spans="1:7" x14ac:dyDescent="0.3">
      <c r="A393">
        <v>108.95179357234382</v>
      </c>
      <c r="B393">
        <v>179.39272529081921</v>
      </c>
      <c r="C393">
        <v>288.34451886316305</v>
      </c>
      <c r="D393">
        <v>5.9523756763055337E-5</v>
      </c>
      <c r="E393">
        <v>6.3850814137879765E-4</v>
      </c>
      <c r="F393">
        <v>7.9927050891226274E-4</v>
      </c>
      <c r="G393">
        <v>390</v>
      </c>
    </row>
    <row r="394" spans="1:7" x14ac:dyDescent="0.3">
      <c r="A394">
        <v>110.01477312571738</v>
      </c>
      <c r="B394">
        <v>179.36718217781677</v>
      </c>
      <c r="C394">
        <v>289.38195530353414</v>
      </c>
      <c r="D394">
        <v>1.4006530650746159E-4</v>
      </c>
      <c r="E394">
        <v>8.1136693190689887E-4</v>
      </c>
      <c r="F394">
        <v>5.6066664259990908E-4</v>
      </c>
      <c r="G394">
        <v>391</v>
      </c>
    </row>
    <row r="395" spans="1:7" x14ac:dyDescent="0.3">
      <c r="A395">
        <v>107.10533545154975</v>
      </c>
      <c r="B395">
        <v>179.43709352936196</v>
      </c>
      <c r="C395">
        <v>286.54242898091172</v>
      </c>
      <c r="D395">
        <v>3.6027399844165312E-4</v>
      </c>
      <c r="E395">
        <v>6.7251824964980169E-4</v>
      </c>
      <c r="F395">
        <v>4.3881658329782532E-4</v>
      </c>
      <c r="G395">
        <v>392</v>
      </c>
    </row>
    <row r="396" spans="1:7" x14ac:dyDescent="0.3">
      <c r="A396">
        <v>99.437615249451866</v>
      </c>
      <c r="B396">
        <v>179.62131746676243</v>
      </c>
      <c r="C396">
        <v>279.05893271621431</v>
      </c>
      <c r="D396">
        <v>7.1016190596044821E-4</v>
      </c>
      <c r="E396">
        <v>4.3769579824353192E-4</v>
      </c>
      <c r="F396">
        <v>2.1717328018469858E-4</v>
      </c>
      <c r="G396">
        <v>393</v>
      </c>
    </row>
    <row r="397" spans="1:7" x14ac:dyDescent="0.3">
      <c r="A397">
        <v>110.7591648736621</v>
      </c>
      <c r="B397">
        <v>179.34929422991033</v>
      </c>
      <c r="C397">
        <v>290.10845910357244</v>
      </c>
      <c r="D397">
        <v>2.5629841111077614E-4</v>
      </c>
      <c r="E397">
        <v>4.4742258061113269E-4</v>
      </c>
      <c r="F397">
        <v>8.1874187919458584E-4</v>
      </c>
      <c r="G397">
        <v>394</v>
      </c>
    </row>
    <row r="398" spans="1:7" x14ac:dyDescent="0.3">
      <c r="A398">
        <v>107.71053143506148</v>
      </c>
      <c r="B398">
        <v>179.42255160584443</v>
      </c>
      <c r="C398">
        <v>287.13308304090594</v>
      </c>
      <c r="D398">
        <v>7.6944689746798797E-4</v>
      </c>
      <c r="E398">
        <v>1.344436779462193E-4</v>
      </c>
      <c r="F398">
        <v>5.7613836828101128E-4</v>
      </c>
      <c r="G398">
        <v>395</v>
      </c>
    </row>
    <row r="399" spans="1:7" x14ac:dyDescent="0.3">
      <c r="A399">
        <v>97.178279923445416</v>
      </c>
      <c r="B399">
        <v>179.67559314943003</v>
      </c>
      <c r="C399">
        <v>276.85387307287544</v>
      </c>
      <c r="D399">
        <v>9.7947368986410141E-4</v>
      </c>
      <c r="E399">
        <v>1.0267052013064312E-4</v>
      </c>
      <c r="F399">
        <v>2.5151954189530322E-4</v>
      </c>
      <c r="G399">
        <v>396</v>
      </c>
    </row>
    <row r="400" spans="1:7" x14ac:dyDescent="0.3">
      <c r="A400">
        <v>306.43784583730394</v>
      </c>
      <c r="B400">
        <v>174.63515885437286</v>
      </c>
      <c r="C400">
        <v>481.07300469167683</v>
      </c>
      <c r="D400">
        <v>3.244198404053579E-3</v>
      </c>
      <c r="E400">
        <v>8.0297618701594337E-4</v>
      </c>
      <c r="F400">
        <v>2.6422715350624956E-4</v>
      </c>
      <c r="G400">
        <v>397</v>
      </c>
    </row>
    <row r="401" spans="1:7" x14ac:dyDescent="0.3">
      <c r="A401">
        <v>305.97312918859262</v>
      </c>
      <c r="B401">
        <v>174.64638277433565</v>
      </c>
      <c r="C401">
        <v>480.6195119629283</v>
      </c>
      <c r="D401">
        <v>3.082989316559316E-3</v>
      </c>
      <c r="E401">
        <v>9.8363478632924211E-4</v>
      </c>
      <c r="F401">
        <v>2.3799759332784935E-4</v>
      </c>
      <c r="G401">
        <v>398</v>
      </c>
    </row>
    <row r="402" spans="1:7" x14ac:dyDescent="0.3">
      <c r="A402">
        <v>102.40238627718001</v>
      </c>
      <c r="B402">
        <v>179.55009044173198</v>
      </c>
      <c r="C402">
        <v>281.95247671891201</v>
      </c>
      <c r="D402">
        <v>6.619780559875537E-4</v>
      </c>
      <c r="E402">
        <v>6.1153645168135538E-4</v>
      </c>
      <c r="F402">
        <v>1.3270274245968426E-4</v>
      </c>
      <c r="G402">
        <v>399</v>
      </c>
    </row>
    <row r="403" spans="1:7" x14ac:dyDescent="0.3">
      <c r="A403">
        <v>107.69539302499973</v>
      </c>
      <c r="B403">
        <v>179.42291536117546</v>
      </c>
      <c r="C403">
        <v>287.11830838617516</v>
      </c>
      <c r="D403">
        <v>3.3180500452202518E-4</v>
      </c>
      <c r="E403">
        <v>8.2734563532738787E-4</v>
      </c>
      <c r="F403">
        <v>3.206676680540394E-4</v>
      </c>
      <c r="G403">
        <v>400</v>
      </c>
    </row>
    <row r="404" spans="1:7" x14ac:dyDescent="0.3">
      <c r="A404">
        <v>99.167519502600044</v>
      </c>
      <c r="B404">
        <v>179.62780610267933</v>
      </c>
      <c r="C404">
        <v>278.79532560527934</v>
      </c>
      <c r="D404">
        <v>4.8075731864496193E-4</v>
      </c>
      <c r="E404">
        <v>2.8658265635961012E-4</v>
      </c>
      <c r="F404">
        <v>5.9394029130471261E-4</v>
      </c>
      <c r="G404">
        <v>401</v>
      </c>
    </row>
    <row r="405" spans="1:7" x14ac:dyDescent="0.3">
      <c r="A405">
        <v>109.31746465681779</v>
      </c>
      <c r="B405">
        <v>179.38393839143652</v>
      </c>
      <c r="C405">
        <v>288.70140304825429</v>
      </c>
      <c r="D405">
        <v>3.5058333222946234E-6</v>
      </c>
      <c r="E405">
        <v>9.8943963236899674E-4</v>
      </c>
      <c r="F405">
        <v>5.0944659710816596E-4</v>
      </c>
      <c r="G405">
        <v>402</v>
      </c>
    </row>
    <row r="406" spans="1:7" x14ac:dyDescent="0.3">
      <c r="A406">
        <v>106.85930595995505</v>
      </c>
      <c r="B406">
        <v>179.44300517308386</v>
      </c>
      <c r="C406">
        <v>286.30231113303893</v>
      </c>
      <c r="D406">
        <v>7.1174401453422034E-4</v>
      </c>
      <c r="E406">
        <v>7.1087991414818107E-4</v>
      </c>
      <c r="F406">
        <v>4.5562227758885992E-5</v>
      </c>
      <c r="G406">
        <v>403</v>
      </c>
    </row>
    <row r="407" spans="1:7" x14ac:dyDescent="0.3">
      <c r="A407">
        <v>107.90462043107824</v>
      </c>
      <c r="B407">
        <v>179.41788789968513</v>
      </c>
      <c r="C407">
        <v>287.32250833076336</v>
      </c>
      <c r="D407">
        <v>8.3079485444702912E-4</v>
      </c>
      <c r="E407">
        <v>4.2401333741959107E-4</v>
      </c>
      <c r="F407">
        <v>2.2792137181100504E-4</v>
      </c>
      <c r="G407">
        <v>404</v>
      </c>
    </row>
    <row r="408" spans="1:7" x14ac:dyDescent="0.3">
      <c r="A408">
        <v>108.43581715952554</v>
      </c>
      <c r="B408">
        <v>179.40512381452697</v>
      </c>
      <c r="C408">
        <v>287.8409409740525</v>
      </c>
      <c r="D408">
        <v>2.8995270788509424E-4</v>
      </c>
      <c r="E408">
        <v>5.1681734622058468E-4</v>
      </c>
      <c r="F408">
        <v>6.8335138952249218E-4</v>
      </c>
      <c r="G408">
        <v>405</v>
      </c>
    </row>
    <row r="409" spans="1:7" x14ac:dyDescent="0.3">
      <c r="A409">
        <v>108.63821388955007</v>
      </c>
      <c r="B409">
        <v>179.40026039342581</v>
      </c>
      <c r="C409">
        <v>288.03847428297587</v>
      </c>
      <c r="D409">
        <v>6.7548243870781599E-4</v>
      </c>
      <c r="E409">
        <v>6.6414700323672732E-4</v>
      </c>
      <c r="F409">
        <v>1.5330870029727685E-4</v>
      </c>
      <c r="G409">
        <v>406</v>
      </c>
    </row>
    <row r="410" spans="1:7" x14ac:dyDescent="0.3">
      <c r="A410">
        <v>106.40395225587129</v>
      </c>
      <c r="B410">
        <v>179.45394640075116</v>
      </c>
      <c r="C410">
        <v>285.85789865662247</v>
      </c>
      <c r="D410">
        <v>4.1103293340270986E-4</v>
      </c>
      <c r="E410">
        <v>1.1817134507398736E-4</v>
      </c>
      <c r="F410">
        <v>9.3264767994080168E-4</v>
      </c>
      <c r="G410">
        <v>407</v>
      </c>
    </row>
    <row r="411" spans="1:7" x14ac:dyDescent="0.3">
      <c r="A411">
        <v>106.59320935360043</v>
      </c>
      <c r="B411">
        <v>179.44939895133527</v>
      </c>
      <c r="C411">
        <v>286.0426083049357</v>
      </c>
      <c r="D411">
        <v>9.356059200100079E-4</v>
      </c>
      <c r="E411">
        <v>7.0655067202573157E-5</v>
      </c>
      <c r="F411">
        <v>4.5822355004031739E-4</v>
      </c>
      <c r="G411">
        <v>408</v>
      </c>
    </row>
    <row r="412" spans="1:7" x14ac:dyDescent="0.3">
      <c r="A412">
        <v>98.848916773628005</v>
      </c>
      <c r="B412">
        <v>179.63545998673663</v>
      </c>
      <c r="C412">
        <v>278.48437676036463</v>
      </c>
      <c r="D412">
        <v>7.6525483138802477E-4</v>
      </c>
      <c r="E412">
        <v>4.7194715422343997E-4</v>
      </c>
      <c r="F412">
        <v>1.1965426943361281E-4</v>
      </c>
      <c r="G412">
        <v>409</v>
      </c>
    </row>
    <row r="413" spans="1:7" x14ac:dyDescent="0.3">
      <c r="A413">
        <v>103.98540122243006</v>
      </c>
      <c r="B413">
        <v>179.5120571466876</v>
      </c>
      <c r="C413">
        <v>283.49745836911768</v>
      </c>
      <c r="D413">
        <v>3.0362026818414102E-4</v>
      </c>
      <c r="E413">
        <v>4.3389550720212633E-4</v>
      </c>
      <c r="F413">
        <v>6.9070426222020941E-4</v>
      </c>
      <c r="G413">
        <v>410</v>
      </c>
    </row>
    <row r="414" spans="1:7" x14ac:dyDescent="0.3">
      <c r="A414">
        <v>303.4485693021532</v>
      </c>
      <c r="B414">
        <v>174.70735402469754</v>
      </c>
      <c r="C414">
        <v>478.15592332685071</v>
      </c>
      <c r="D414">
        <v>3.5774772967887341E-3</v>
      </c>
      <c r="E414">
        <v>5.8769605575366229E-4</v>
      </c>
      <c r="F414">
        <v>1.0262931017579707E-4</v>
      </c>
      <c r="G414">
        <v>411</v>
      </c>
    </row>
    <row r="415" spans="1:7" x14ac:dyDescent="0.3">
      <c r="A415">
        <v>112.54828297022699</v>
      </c>
      <c r="B415">
        <v>179.30629981138566</v>
      </c>
      <c r="C415">
        <v>291.85458278161263</v>
      </c>
      <c r="D415">
        <v>5.0621222107207864E-4</v>
      </c>
      <c r="E415">
        <v>1.7650031399056576E-4</v>
      </c>
      <c r="F415">
        <v>8.6466721148067949E-4</v>
      </c>
      <c r="G415">
        <v>412</v>
      </c>
    </row>
    <row r="416" spans="1:7" x14ac:dyDescent="0.3">
      <c r="A416">
        <v>105.93834825629524</v>
      </c>
      <c r="B416">
        <v>179.46513379028963</v>
      </c>
      <c r="C416">
        <v>285.40348204658488</v>
      </c>
      <c r="D416">
        <v>4.2014490093172208E-4</v>
      </c>
      <c r="E416">
        <v>2.6162446427742381E-4</v>
      </c>
      <c r="F416">
        <v>7.7360650791246082E-4</v>
      </c>
      <c r="G416">
        <v>413</v>
      </c>
    </row>
    <row r="417" spans="1:7" x14ac:dyDescent="0.3">
      <c r="A417">
        <v>107.70068231196245</v>
      </c>
      <c r="B417">
        <v>179.42278826684523</v>
      </c>
      <c r="C417">
        <v>287.12347057880766</v>
      </c>
      <c r="D417">
        <v>2.9898075605239654E-4</v>
      </c>
      <c r="E417">
        <v>3.7582357772361662E-4</v>
      </c>
      <c r="F417">
        <v>8.0508756916520109E-4</v>
      </c>
      <c r="G417">
        <v>414</v>
      </c>
    </row>
    <row r="418" spans="1:7" x14ac:dyDescent="0.3">
      <c r="A418">
        <v>104.86549930009362</v>
      </c>
      <c r="B418">
        <v>179.49091136670134</v>
      </c>
      <c r="C418">
        <v>284.35641066679494</v>
      </c>
      <c r="D418">
        <v>5.5225675496455972E-4</v>
      </c>
      <c r="E418">
        <v>6.6876377196181495E-4</v>
      </c>
      <c r="F418">
        <v>2.1943578339153453E-4</v>
      </c>
      <c r="G418">
        <v>415</v>
      </c>
    </row>
    <row r="419" spans="1:7" x14ac:dyDescent="0.3">
      <c r="A419">
        <v>102.85018319014577</v>
      </c>
      <c r="B419">
        <v>179.53933189231171</v>
      </c>
      <c r="C419">
        <v>282.38951508245748</v>
      </c>
      <c r="D419">
        <v>8.5503959545716788E-4</v>
      </c>
      <c r="E419">
        <v>2.9118628730653243E-4</v>
      </c>
      <c r="F419">
        <v>2.6621459947240241E-4</v>
      </c>
      <c r="G419">
        <v>416</v>
      </c>
    </row>
    <row r="420" spans="1:7" x14ac:dyDescent="0.3">
      <c r="A420">
        <v>83.138354249696491</v>
      </c>
      <c r="B420">
        <v>180.01280190312022</v>
      </c>
      <c r="C420">
        <v>263.15115615281672</v>
      </c>
      <c r="D420">
        <v>9.2236559510662475E-4</v>
      </c>
      <c r="E420">
        <v>9.0100131555484423E-5</v>
      </c>
      <c r="F420">
        <v>1.2664753286286491E-4</v>
      </c>
      <c r="G420">
        <v>417</v>
      </c>
    </row>
    <row r="421" spans="1:7" x14ac:dyDescent="0.3">
      <c r="A421">
        <v>108.24039144241073</v>
      </c>
      <c r="B421">
        <v>179.40981970418909</v>
      </c>
      <c r="C421">
        <v>287.65021114659982</v>
      </c>
      <c r="D421">
        <v>3.8536363456906998E-4</v>
      </c>
      <c r="E421">
        <v>8.5016698140154138E-4</v>
      </c>
      <c r="F421">
        <v>2.5187126960444508E-4</v>
      </c>
      <c r="G421">
        <v>418</v>
      </c>
    </row>
    <row r="422" spans="1:7" x14ac:dyDescent="0.3">
      <c r="A422">
        <v>103.07782320884724</v>
      </c>
      <c r="B422">
        <v>179.53386267735453</v>
      </c>
      <c r="C422">
        <v>282.61168588620177</v>
      </c>
      <c r="D422">
        <v>6.3590387582716844E-4</v>
      </c>
      <c r="E422">
        <v>7.5025130947616394E-4</v>
      </c>
      <c r="F422">
        <v>2.9449161569472504E-5</v>
      </c>
      <c r="G422">
        <v>419</v>
      </c>
    </row>
    <row r="423" spans="1:7" x14ac:dyDescent="0.3">
      <c r="A423">
        <v>105.77620464046493</v>
      </c>
      <c r="B423">
        <v>179.46902969583886</v>
      </c>
      <c r="C423">
        <v>285.24523433630378</v>
      </c>
      <c r="D423">
        <v>7.5242905633445044E-4</v>
      </c>
      <c r="E423">
        <v>2.4091313274834356E-4</v>
      </c>
      <c r="F423">
        <v>4.5977859475146839E-4</v>
      </c>
      <c r="G423">
        <v>420</v>
      </c>
    </row>
    <row r="424" spans="1:7" x14ac:dyDescent="0.3">
      <c r="A424">
        <v>102.46403221930169</v>
      </c>
      <c r="B424">
        <v>179.54860937382776</v>
      </c>
      <c r="C424">
        <v>282.01264159312944</v>
      </c>
      <c r="D424">
        <v>7.8375029459635799E-4</v>
      </c>
      <c r="E424">
        <v>5.7414533694925731E-4</v>
      </c>
      <c r="F424">
        <v>4.9178300785308162E-5</v>
      </c>
      <c r="G424">
        <v>421</v>
      </c>
    </row>
    <row r="425" spans="1:7" x14ac:dyDescent="0.3">
      <c r="A425">
        <v>106.47777857439938</v>
      </c>
      <c r="B425">
        <v>179.45217251244424</v>
      </c>
      <c r="C425">
        <v>285.92995108684363</v>
      </c>
      <c r="D425">
        <v>6.6664749699931706E-4</v>
      </c>
      <c r="E425">
        <v>4.9033722058322614E-4</v>
      </c>
      <c r="F425">
        <v>3.0589415594156481E-4</v>
      </c>
      <c r="G425">
        <v>422</v>
      </c>
    </row>
    <row r="426" spans="1:7" x14ac:dyDescent="0.3">
      <c r="A426">
        <v>107.36985839363098</v>
      </c>
      <c r="B426">
        <v>179.43073747990115</v>
      </c>
      <c r="C426">
        <v>286.80059587353213</v>
      </c>
      <c r="D426">
        <v>5.8310480349978925E-4</v>
      </c>
      <c r="E426">
        <v>3.1193425373438798E-4</v>
      </c>
      <c r="F426">
        <v>5.8024994378722233E-4</v>
      </c>
      <c r="G426">
        <v>423</v>
      </c>
    </row>
    <row r="427" spans="1:7" x14ac:dyDescent="0.3">
      <c r="A427">
        <v>99.194515675046148</v>
      </c>
      <c r="B427">
        <v>179.62715756307421</v>
      </c>
      <c r="C427">
        <v>278.82167323812035</v>
      </c>
      <c r="D427">
        <v>4.972446488709422E-4</v>
      </c>
      <c r="E427">
        <v>6.6166027557584882E-4</v>
      </c>
      <c r="F427">
        <v>2.0275021688482205E-4</v>
      </c>
      <c r="G427">
        <v>424</v>
      </c>
    </row>
    <row r="428" spans="1:7" x14ac:dyDescent="0.3">
      <c r="A428">
        <v>108.46921074716425</v>
      </c>
      <c r="B428">
        <v>179.40432139678487</v>
      </c>
      <c r="C428">
        <v>287.87353214394909</v>
      </c>
      <c r="D428">
        <v>3.7751261242601912E-4</v>
      </c>
      <c r="E428">
        <v>7.8111235849676833E-4</v>
      </c>
      <c r="F428">
        <v>3.319611926991266E-4</v>
      </c>
      <c r="G428">
        <v>425</v>
      </c>
    </row>
    <row r="429" spans="1:7" x14ac:dyDescent="0.3">
      <c r="A429">
        <v>109.95313318905515</v>
      </c>
      <c r="B429">
        <v>179.36866338793365</v>
      </c>
      <c r="C429">
        <v>289.32179657698879</v>
      </c>
      <c r="D429">
        <v>1.2669177041326328E-4</v>
      </c>
      <c r="E429">
        <v>7.4200670011499411E-4</v>
      </c>
      <c r="F429">
        <v>6.4254229342945593E-4</v>
      </c>
      <c r="G429">
        <v>426</v>
      </c>
    </row>
    <row r="430" spans="1:7" x14ac:dyDescent="0.3">
      <c r="A430">
        <v>106.98306694891339</v>
      </c>
      <c r="B430">
        <v>179.44003142500705</v>
      </c>
      <c r="C430">
        <v>286.42309837392042</v>
      </c>
      <c r="D430">
        <v>5.4579703660153733E-4</v>
      </c>
      <c r="E430">
        <v>5.0324113162795666E-4</v>
      </c>
      <c r="F430">
        <v>4.2086968246601538E-4</v>
      </c>
      <c r="G430">
        <v>427</v>
      </c>
    </row>
    <row r="431" spans="1:7" x14ac:dyDescent="0.3">
      <c r="A431">
        <v>108.61477413291408</v>
      </c>
      <c r="B431">
        <v>179.40082363211241</v>
      </c>
      <c r="C431">
        <v>288.01559776502648</v>
      </c>
      <c r="D431">
        <v>6.8832498396046305E-4</v>
      </c>
      <c r="E431">
        <v>1.8222275861061861E-4</v>
      </c>
      <c r="F431">
        <v>6.2206418829294913E-4</v>
      </c>
      <c r="G431">
        <v>428</v>
      </c>
    </row>
    <row r="432" spans="1:7" x14ac:dyDescent="0.3">
      <c r="A432">
        <v>113.73911515987294</v>
      </c>
      <c r="B432">
        <v>179.2776817492076</v>
      </c>
      <c r="C432">
        <v>293.01679690908054</v>
      </c>
      <c r="D432">
        <v>8.352080409783578E-4</v>
      </c>
      <c r="E432">
        <v>6.9174469065101326E-4</v>
      </c>
      <c r="F432">
        <v>3.7017423138157842E-5</v>
      </c>
      <c r="G432">
        <v>429</v>
      </c>
    </row>
    <row r="433" spans="1:7" x14ac:dyDescent="0.3">
      <c r="A433">
        <v>108.97692437924773</v>
      </c>
      <c r="B433">
        <v>179.39212141231317</v>
      </c>
      <c r="C433">
        <v>288.36904579156089</v>
      </c>
      <c r="D433">
        <v>4.8400259284783108E-4</v>
      </c>
      <c r="E433">
        <v>5.7629830771901297E-4</v>
      </c>
      <c r="F433">
        <v>4.3735127996049087E-4</v>
      </c>
      <c r="G433">
        <v>430</v>
      </c>
    </row>
    <row r="434" spans="1:7" x14ac:dyDescent="0.3">
      <c r="A434">
        <v>108.52485298620712</v>
      </c>
      <c r="B434">
        <v>179.40298436252453</v>
      </c>
      <c r="C434">
        <v>287.92783734873166</v>
      </c>
      <c r="D434">
        <v>4.6296632497570833E-4</v>
      </c>
      <c r="E434">
        <v>9.3364842959094813E-4</v>
      </c>
      <c r="F434">
        <v>9.4745759249555914E-5</v>
      </c>
      <c r="G434">
        <v>431</v>
      </c>
    </row>
    <row r="435" spans="1:7" x14ac:dyDescent="0.3">
      <c r="A435">
        <v>105.70410183840744</v>
      </c>
      <c r="B435">
        <v>179.47076214063708</v>
      </c>
      <c r="C435">
        <v>285.17486397904452</v>
      </c>
      <c r="D435">
        <v>6.9321335495364247E-4</v>
      </c>
      <c r="E435">
        <v>3.9804002801919856E-4</v>
      </c>
      <c r="F435">
        <v>3.6086462446750268E-4</v>
      </c>
      <c r="G435">
        <v>432</v>
      </c>
    </row>
    <row r="436" spans="1:7" x14ac:dyDescent="0.3">
      <c r="A436">
        <v>86.107450602917297</v>
      </c>
      <c r="B436">
        <v>179.94150070543193</v>
      </c>
      <c r="C436">
        <v>266.04895130834922</v>
      </c>
      <c r="D436">
        <v>2.2261959682216132E-4</v>
      </c>
      <c r="E436">
        <v>5.6398992090859633E-4</v>
      </c>
      <c r="F436">
        <v>3.9359311944209231E-4</v>
      </c>
      <c r="G436">
        <v>433</v>
      </c>
    </row>
    <row r="437" spans="1:7" x14ac:dyDescent="0.3">
      <c r="A437">
        <v>106.36052922686279</v>
      </c>
      <c r="B437">
        <v>179.45498976156415</v>
      </c>
      <c r="C437">
        <v>285.81551898842696</v>
      </c>
      <c r="D437">
        <v>1.6628877738205215E-4</v>
      </c>
      <c r="E437">
        <v>4.9318693805569091E-4</v>
      </c>
      <c r="F437">
        <v>8.0177224223563245E-4</v>
      </c>
      <c r="G437">
        <v>434</v>
      </c>
    </row>
    <row r="438" spans="1:7" x14ac:dyDescent="0.3">
      <c r="A438">
        <v>108.94928357366246</v>
      </c>
      <c r="B438">
        <v>179.39278560458959</v>
      </c>
      <c r="C438">
        <v>288.34206917825202</v>
      </c>
      <c r="D438">
        <v>3.5187512599553543E-4</v>
      </c>
      <c r="E438">
        <v>5.4827813755476665E-4</v>
      </c>
      <c r="F438">
        <v>5.9711420916554051E-4</v>
      </c>
      <c r="G438">
        <v>435</v>
      </c>
    </row>
    <row r="439" spans="1:7" x14ac:dyDescent="0.3">
      <c r="A439">
        <v>103.15297644931512</v>
      </c>
      <c r="B439">
        <v>179.53205705977038</v>
      </c>
      <c r="C439">
        <v>282.68503350908549</v>
      </c>
      <c r="D439">
        <v>3.9832358183515765E-4</v>
      </c>
      <c r="E439">
        <v>4.3486560877707339E-5</v>
      </c>
      <c r="F439">
        <v>9.748387617882178E-4</v>
      </c>
      <c r="G439">
        <v>436</v>
      </c>
    </row>
    <row r="440" spans="1:7" x14ac:dyDescent="0.3">
      <c r="A440">
        <v>109.38205261808862</v>
      </c>
      <c r="B440">
        <v>179.38238636539529</v>
      </c>
      <c r="C440">
        <v>288.7644389834839</v>
      </c>
      <c r="D440">
        <v>1.7142206689788351E-5</v>
      </c>
      <c r="E440">
        <v>1.0166751062680465E-3</v>
      </c>
      <c r="F440">
        <v>4.6947377384893592E-4</v>
      </c>
      <c r="G440">
        <v>437</v>
      </c>
    </row>
    <row r="441" spans="1:7" x14ac:dyDescent="0.3">
      <c r="A441">
        <v>102.61493872469912</v>
      </c>
      <c r="B441">
        <v>179.54498377606228</v>
      </c>
      <c r="C441">
        <v>282.15992250076141</v>
      </c>
      <c r="D441">
        <v>8.7507852484319565E-4</v>
      </c>
      <c r="E441">
        <v>4.2829904891873559E-4</v>
      </c>
      <c r="F441">
        <v>1.0579353047014728E-4</v>
      </c>
      <c r="G441">
        <v>438</v>
      </c>
    </row>
    <row r="442" spans="1:7" x14ac:dyDescent="0.3">
      <c r="A442">
        <v>111.79088482142855</v>
      </c>
      <c r="B442">
        <v>179.3245011384048</v>
      </c>
      <c r="C442">
        <v>291.11538595983336</v>
      </c>
      <c r="D442">
        <v>4.436218894029037E-4</v>
      </c>
      <c r="E442">
        <v>5.0888100491009098E-4</v>
      </c>
      <c r="F442">
        <v>5.8432736359460813E-4</v>
      </c>
      <c r="G442">
        <v>439</v>
      </c>
    </row>
    <row r="443" spans="1:7" x14ac:dyDescent="0.3">
      <c r="A443">
        <v>109.65256108431521</v>
      </c>
      <c r="B443">
        <v>179.37588611398161</v>
      </c>
      <c r="C443">
        <v>289.02844719829682</v>
      </c>
      <c r="D443">
        <v>5.8404223243179197E-5</v>
      </c>
      <c r="E443">
        <v>3.6237577281152025E-4</v>
      </c>
      <c r="F443">
        <v>1.0862765473924328E-3</v>
      </c>
      <c r="G443">
        <v>440</v>
      </c>
    </row>
    <row r="444" spans="1:7" x14ac:dyDescent="0.3">
      <c r="A444">
        <v>107.21008140008574</v>
      </c>
      <c r="B444">
        <v>179.43457666234929</v>
      </c>
      <c r="C444">
        <v>286.64465806243504</v>
      </c>
      <c r="D444">
        <v>3.3207623120994583E-4</v>
      </c>
      <c r="E444">
        <v>5.5126258159849089E-4</v>
      </c>
      <c r="F444">
        <v>5.8972726698384591E-4</v>
      </c>
      <c r="G444">
        <v>441</v>
      </c>
    </row>
    <row r="445" spans="1:7" x14ac:dyDescent="0.3">
      <c r="A445">
        <v>109.15871930128337</v>
      </c>
      <c r="B445">
        <v>179.38775297570069</v>
      </c>
      <c r="C445">
        <v>288.54647227698405</v>
      </c>
      <c r="D445">
        <v>5.6305553331530177E-4</v>
      </c>
      <c r="E445">
        <v>8.2881208726288404E-5</v>
      </c>
      <c r="F445">
        <v>8.5424574263906364E-4</v>
      </c>
      <c r="G445">
        <v>442</v>
      </c>
    </row>
    <row r="446" spans="1:7" x14ac:dyDescent="0.3">
      <c r="A446">
        <v>109.38985832394107</v>
      </c>
      <c r="B446">
        <v>179.3821987968492</v>
      </c>
      <c r="C446">
        <v>288.77205712079024</v>
      </c>
      <c r="D446">
        <v>1.9235685735734046E-5</v>
      </c>
      <c r="E446">
        <v>1.0934286994864044E-3</v>
      </c>
      <c r="F446">
        <v>3.9073535304886891E-4</v>
      </c>
      <c r="G446">
        <v>443</v>
      </c>
    </row>
    <row r="447" spans="1:7" x14ac:dyDescent="0.3">
      <c r="A447">
        <v>309.78216799728892</v>
      </c>
      <c r="B447">
        <v>174.55438217768918</v>
      </c>
      <c r="C447">
        <v>484.33655017497813</v>
      </c>
      <c r="D447">
        <v>3.2859357249548815E-3</v>
      </c>
      <c r="E447">
        <v>3.4540300821830043E-4</v>
      </c>
      <c r="F447">
        <v>7.2887808034703694E-4</v>
      </c>
      <c r="G447">
        <v>444</v>
      </c>
    </row>
    <row r="448" spans="1:7" x14ac:dyDescent="0.3">
      <c r="A448">
        <v>109.36863837297004</v>
      </c>
      <c r="B448">
        <v>179.3827087052089</v>
      </c>
      <c r="C448">
        <v>288.75134707817892</v>
      </c>
      <c r="D448">
        <v>1.2087991441572365E-5</v>
      </c>
      <c r="E448">
        <v>5.4576745094132525E-4</v>
      </c>
      <c r="F448">
        <v>9.4524892540416507E-4</v>
      </c>
      <c r="G448">
        <v>445</v>
      </c>
    </row>
    <row r="449" spans="1:7" x14ac:dyDescent="0.3">
      <c r="A449">
        <v>109.25492449918531</v>
      </c>
      <c r="B449">
        <v>179.38544120702724</v>
      </c>
      <c r="C449">
        <v>288.64036570621255</v>
      </c>
      <c r="D449">
        <v>2.9632638369658093E-4</v>
      </c>
      <c r="E449">
        <v>4.3617331009176557E-4</v>
      </c>
      <c r="F449">
        <v>7.6902186213400085E-4</v>
      </c>
      <c r="G449">
        <v>446</v>
      </c>
    </row>
    <row r="450" spans="1:7" x14ac:dyDescent="0.3">
      <c r="A450">
        <v>302.94249582421082</v>
      </c>
      <c r="B450">
        <v>174.71957584415048</v>
      </c>
      <c r="C450">
        <v>477.66207166836131</v>
      </c>
      <c r="D450">
        <v>3.9176908878201027E-3</v>
      </c>
      <c r="E450">
        <v>2.6303042428415933E-4</v>
      </c>
      <c r="F450">
        <v>7.9703323133086348E-5</v>
      </c>
      <c r="G450">
        <v>447</v>
      </c>
    </row>
    <row r="451" spans="1:7" x14ac:dyDescent="0.3">
      <c r="A451">
        <v>110.37181995381387</v>
      </c>
      <c r="B451">
        <v>179.3586022823805</v>
      </c>
      <c r="C451">
        <v>289.73042223619439</v>
      </c>
      <c r="D451">
        <v>2.3762718918652831E-4</v>
      </c>
      <c r="E451">
        <v>1.083555274399093E-3</v>
      </c>
      <c r="F451">
        <v>1.9588726983320659E-4</v>
      </c>
      <c r="G451">
        <v>448</v>
      </c>
    </row>
    <row r="452" spans="1:7" x14ac:dyDescent="0.3">
      <c r="A452">
        <v>108.35942415113698</v>
      </c>
      <c r="B452">
        <v>179.40695946692065</v>
      </c>
      <c r="C452">
        <v>287.7663836180576</v>
      </c>
      <c r="D452">
        <v>6.0889255991448293E-4</v>
      </c>
      <c r="E452">
        <v>7.1476345005286746E-4</v>
      </c>
      <c r="F452">
        <v>1.6540232832676301E-4</v>
      </c>
      <c r="G452">
        <v>449</v>
      </c>
    </row>
    <row r="453" spans="1:7" x14ac:dyDescent="0.3">
      <c r="A453">
        <v>100.39513623088652</v>
      </c>
      <c r="B453">
        <v>179.59831413276356</v>
      </c>
      <c r="C453">
        <v>279.99345036365008</v>
      </c>
      <c r="D453">
        <v>7.248294801985568E-5</v>
      </c>
      <c r="E453">
        <v>3.3684832937345321E-4</v>
      </c>
      <c r="F453">
        <v>9.6899835294709895E-4</v>
      </c>
      <c r="G453">
        <v>450</v>
      </c>
    </row>
    <row r="454" spans="1:7" x14ac:dyDescent="0.3">
      <c r="A454">
        <v>106.65324198869608</v>
      </c>
      <c r="B454">
        <v>179.44795648895771</v>
      </c>
      <c r="C454">
        <v>286.10119847765378</v>
      </c>
      <c r="D454">
        <v>2.3612659425508348E-4</v>
      </c>
      <c r="E454">
        <v>8.8966506873676301E-4</v>
      </c>
      <c r="F454">
        <v>3.3952795662746849E-4</v>
      </c>
      <c r="G454">
        <v>451</v>
      </c>
    </row>
    <row r="455" spans="1:7" x14ac:dyDescent="0.3">
      <c r="A455">
        <v>109.35248775497827</v>
      </c>
      <c r="B455">
        <v>179.38309679899839</v>
      </c>
      <c r="C455">
        <v>288.73558455397665</v>
      </c>
      <c r="D455">
        <v>9.1547099014005653E-6</v>
      </c>
      <c r="E455">
        <v>5.2394254252096848E-4</v>
      </c>
      <c r="F455">
        <v>9.6978230829792775E-4</v>
      </c>
      <c r="G455">
        <v>452</v>
      </c>
    </row>
    <row r="456" spans="1:7" x14ac:dyDescent="0.3">
      <c r="A456">
        <v>99.550612468893135</v>
      </c>
      <c r="B456">
        <v>179.61860286862114</v>
      </c>
      <c r="C456">
        <v>279.16921533751429</v>
      </c>
      <c r="D456">
        <v>2.504098275207944E-4</v>
      </c>
      <c r="E456">
        <v>3.534843515548313E-4</v>
      </c>
      <c r="F456">
        <v>7.6270602562035202E-4</v>
      </c>
      <c r="G456">
        <v>453</v>
      </c>
    </row>
    <row r="457" spans="1:7" x14ac:dyDescent="0.3">
      <c r="A457">
        <v>107.18542542432921</v>
      </c>
      <c r="B457">
        <v>179.43516910412467</v>
      </c>
      <c r="C457">
        <v>286.62059452845386</v>
      </c>
      <c r="D457">
        <v>8.2621257232284515E-4</v>
      </c>
      <c r="E457">
        <v>2.4682386377126097E-4</v>
      </c>
      <c r="F457">
        <v>3.9968662118218117E-4</v>
      </c>
      <c r="G457">
        <v>454</v>
      </c>
    </row>
    <row r="458" spans="1:7" x14ac:dyDescent="0.3">
      <c r="A458">
        <v>107.4310301518704</v>
      </c>
      <c r="B458">
        <v>179.429267617438</v>
      </c>
      <c r="C458">
        <v>286.86029776930843</v>
      </c>
      <c r="D458">
        <v>4.8234311448648804E-4</v>
      </c>
      <c r="E458">
        <v>9.2804075274659974E-4</v>
      </c>
      <c r="F458">
        <v>6.5756217045136379E-5</v>
      </c>
      <c r="G458">
        <v>455</v>
      </c>
    </row>
    <row r="459" spans="1:7" x14ac:dyDescent="0.3">
      <c r="A459">
        <v>108.44272935780783</v>
      </c>
      <c r="B459">
        <v>179.40495772070329</v>
      </c>
      <c r="C459">
        <v>287.84768707851111</v>
      </c>
      <c r="D459">
        <v>7.4400735279997704E-4</v>
      </c>
      <c r="E459">
        <v>5.8215570598579478E-4</v>
      </c>
      <c r="F459">
        <v>1.6405457776416432E-4</v>
      </c>
      <c r="G459">
        <v>456</v>
      </c>
    </row>
    <row r="460" spans="1:7" x14ac:dyDescent="0.3">
      <c r="A460">
        <v>103.00431797307922</v>
      </c>
      <c r="B460">
        <v>179.53562869692655</v>
      </c>
      <c r="C460">
        <v>282.53994667000575</v>
      </c>
      <c r="D460">
        <v>6.5466138108791184E-4</v>
      </c>
      <c r="E460">
        <v>2.7277670519693982E-4</v>
      </c>
      <c r="F460">
        <v>4.8714462643721494E-4</v>
      </c>
      <c r="G460">
        <v>457</v>
      </c>
    </row>
    <row r="461" spans="1:7" x14ac:dyDescent="0.3">
      <c r="A461">
        <v>105.60733776395661</v>
      </c>
      <c r="B461">
        <v>179.47308712732354</v>
      </c>
      <c r="C461">
        <v>285.08042489128013</v>
      </c>
      <c r="D461">
        <v>9.6262161614405297E-4</v>
      </c>
      <c r="E461">
        <v>2.6555112533962197E-4</v>
      </c>
      <c r="F461">
        <v>2.2259953728092675E-4</v>
      </c>
      <c r="G461">
        <v>458</v>
      </c>
    </row>
    <row r="462" spans="1:7" x14ac:dyDescent="0.3">
      <c r="A462">
        <v>103.86906894532329</v>
      </c>
      <c r="B462">
        <v>179.51485218215839</v>
      </c>
      <c r="C462">
        <v>283.3839211274817</v>
      </c>
      <c r="D462">
        <v>7.1085403235684032E-4</v>
      </c>
      <c r="E462">
        <v>5.1049184107563174E-4</v>
      </c>
      <c r="F462">
        <v>2.0525694986782048E-4</v>
      </c>
      <c r="G462">
        <v>459</v>
      </c>
    </row>
    <row r="463" spans="1:7" x14ac:dyDescent="0.3">
      <c r="A463">
        <v>104.68009095272937</v>
      </c>
      <c r="B463">
        <v>179.495366141803</v>
      </c>
      <c r="C463">
        <v>284.17545709453236</v>
      </c>
      <c r="D463">
        <v>8.4005866884532231E-4</v>
      </c>
      <c r="E463">
        <v>3.8979093159745336E-4</v>
      </c>
      <c r="F463">
        <v>2.0802871098395701E-4</v>
      </c>
      <c r="G463">
        <v>460</v>
      </c>
    </row>
    <row r="464" spans="1:7" x14ac:dyDescent="0.3">
      <c r="A464">
        <v>302.48471618380069</v>
      </c>
      <c r="B464">
        <v>174.73063121485933</v>
      </c>
      <c r="C464">
        <v>477.21534739866001</v>
      </c>
      <c r="D464">
        <v>4.0122052668738568E-3</v>
      </c>
      <c r="E464">
        <v>1.8835145786298498E-4</v>
      </c>
      <c r="F464">
        <v>5.3194738996675986E-5</v>
      </c>
      <c r="G464">
        <v>461</v>
      </c>
    </row>
    <row r="465" spans="1:7" x14ac:dyDescent="0.3">
      <c r="A465">
        <v>107.12106942635505</v>
      </c>
      <c r="B465">
        <v>179.43671546913561</v>
      </c>
      <c r="C465">
        <v>286.55778489549067</v>
      </c>
      <c r="D465">
        <v>8.5738119929247331E-4</v>
      </c>
      <c r="E465">
        <v>5.3320886266476565E-4</v>
      </c>
      <c r="F465">
        <v>8.123766162412671E-5</v>
      </c>
      <c r="G465">
        <v>462</v>
      </c>
    </row>
    <row r="466" spans="1:7" x14ac:dyDescent="0.3">
      <c r="A466">
        <v>100.39926660119229</v>
      </c>
      <c r="B466">
        <v>179.59821490417295</v>
      </c>
      <c r="C466">
        <v>279.99748150536527</v>
      </c>
      <c r="D466">
        <v>7.1748171277640567E-4</v>
      </c>
      <c r="E466">
        <v>2.4663301745472891E-4</v>
      </c>
      <c r="F466">
        <v>4.1427227171902692E-4</v>
      </c>
      <c r="G466">
        <v>463</v>
      </c>
    </row>
    <row r="467" spans="1:7" x14ac:dyDescent="0.3">
      <c r="A467">
        <v>103.48844129189966</v>
      </c>
      <c r="B467">
        <v>179.52399720233788</v>
      </c>
      <c r="C467">
        <v>283.01243849423753</v>
      </c>
      <c r="D467">
        <v>4.5397004136521615E-4</v>
      </c>
      <c r="E467">
        <v>7.9690758280922429E-4</v>
      </c>
      <c r="F467">
        <v>1.7043414280362902E-4</v>
      </c>
      <c r="G467">
        <v>464</v>
      </c>
    </row>
    <row r="468" spans="1:7" x14ac:dyDescent="0.3">
      <c r="A468">
        <v>85.442773003117296</v>
      </c>
      <c r="B468">
        <v>179.95746303864595</v>
      </c>
      <c r="C468">
        <v>265.40023604176326</v>
      </c>
      <c r="D468">
        <v>4.7161676390891923E-5</v>
      </c>
      <c r="E468">
        <v>4.700372349968793E-4</v>
      </c>
      <c r="F468">
        <v>6.5380276414385115E-4</v>
      </c>
      <c r="G468">
        <v>465</v>
      </c>
    </row>
    <row r="469" spans="1:7" x14ac:dyDescent="0.3">
      <c r="A469">
        <v>105.76481113789536</v>
      </c>
      <c r="B469">
        <v>179.46930345260066</v>
      </c>
      <c r="C469">
        <v>285.23411459049601</v>
      </c>
      <c r="D469">
        <v>9.1841932817285431E-4</v>
      </c>
      <c r="E469">
        <v>2.6355566471927455E-6</v>
      </c>
      <c r="F469">
        <v>5.3190744169457488E-4</v>
      </c>
      <c r="G469">
        <v>466</v>
      </c>
    </row>
    <row r="470" spans="1:7" x14ac:dyDescent="0.3">
      <c r="A470">
        <v>108.52623215185069</v>
      </c>
      <c r="B470">
        <v>179.40295122235807</v>
      </c>
      <c r="C470">
        <v>287.92918337420878</v>
      </c>
      <c r="D470">
        <v>5.812420423210252E-4</v>
      </c>
      <c r="E470">
        <v>1.4326170455467754E-4</v>
      </c>
      <c r="F470">
        <v>7.6687596035088647E-4</v>
      </c>
      <c r="G470">
        <v>467</v>
      </c>
    </row>
    <row r="471" spans="1:7" x14ac:dyDescent="0.3">
      <c r="A471">
        <v>109.14726406521787</v>
      </c>
      <c r="B471">
        <v>179.38802823961504</v>
      </c>
      <c r="C471">
        <v>288.53529230483292</v>
      </c>
      <c r="D471">
        <v>4.0901899843566865E-4</v>
      </c>
      <c r="E471">
        <v>1.9776693338063251E-4</v>
      </c>
      <c r="F471">
        <v>8.93237110508298E-4</v>
      </c>
      <c r="G471">
        <v>468</v>
      </c>
    </row>
    <row r="472" spans="1:7" x14ac:dyDescent="0.3">
      <c r="A472">
        <v>108.75426963291557</v>
      </c>
      <c r="B472">
        <v>179.39747166134507</v>
      </c>
      <c r="C472">
        <v>288.15174129426066</v>
      </c>
      <c r="D472">
        <v>8.1743415812510494E-4</v>
      </c>
      <c r="E472">
        <v>9.2463690218644215E-5</v>
      </c>
      <c r="F472">
        <v>5.846554695211276E-4</v>
      </c>
      <c r="G472">
        <v>469</v>
      </c>
    </row>
    <row r="473" spans="1:7" x14ac:dyDescent="0.3">
      <c r="A473">
        <v>107.8866884387929</v>
      </c>
      <c r="B473">
        <v>179.41831878311135</v>
      </c>
      <c r="C473">
        <v>287.30500722190425</v>
      </c>
      <c r="D473">
        <v>2.9744087632880753E-4</v>
      </c>
      <c r="E473">
        <v>6.3526257176209659E-4</v>
      </c>
      <c r="F473">
        <v>5.4977659862091898E-4</v>
      </c>
      <c r="G473">
        <v>470</v>
      </c>
    </row>
    <row r="474" spans="1:7" x14ac:dyDescent="0.3">
      <c r="A474">
        <v>105.64774159369384</v>
      </c>
      <c r="B474">
        <v>179.47211633006285</v>
      </c>
      <c r="C474">
        <v>285.11985792375668</v>
      </c>
      <c r="D474">
        <v>4.3318053075120484E-4</v>
      </c>
      <c r="E474">
        <v>1.0587551706502473E-4</v>
      </c>
      <c r="F474">
        <v>9.1227813611069756E-4</v>
      </c>
      <c r="G474">
        <v>471</v>
      </c>
    </row>
    <row r="475" spans="1:7" x14ac:dyDescent="0.3">
      <c r="A475">
        <v>108.82522445287321</v>
      </c>
      <c r="B475">
        <v>179.39576666639121</v>
      </c>
      <c r="C475">
        <v>288.22099111926445</v>
      </c>
      <c r="D475">
        <v>5.5729480258730787E-4</v>
      </c>
      <c r="E475">
        <v>7.7619212714608889E-4</v>
      </c>
      <c r="F475">
        <v>1.6205390504957354E-4</v>
      </c>
      <c r="G475">
        <v>472</v>
      </c>
    </row>
    <row r="476" spans="1:7" x14ac:dyDescent="0.3">
      <c r="A476">
        <v>98.099134414518872</v>
      </c>
      <c r="B476">
        <v>179.65347197545356</v>
      </c>
      <c r="C476">
        <v>277.75260638997241</v>
      </c>
      <c r="D476">
        <v>7.4374433008767406E-4</v>
      </c>
      <c r="E476">
        <v>2.2282016053161682E-4</v>
      </c>
      <c r="F476">
        <v>3.7988183912991816E-4</v>
      </c>
      <c r="G476">
        <v>473</v>
      </c>
    </row>
    <row r="477" spans="1:7" x14ac:dyDescent="0.3">
      <c r="A477">
        <v>112.32293959593746</v>
      </c>
      <c r="B477">
        <v>179.31171516184685</v>
      </c>
      <c r="C477">
        <v>291.63465475778429</v>
      </c>
      <c r="D477">
        <v>5.8400990616294473E-4</v>
      </c>
      <c r="E477">
        <v>6.5236134241022199E-4</v>
      </c>
      <c r="F477">
        <v>3.0786958634750148E-4</v>
      </c>
      <c r="G477">
        <v>474</v>
      </c>
    </row>
    <row r="478" spans="1:7" x14ac:dyDescent="0.3">
      <c r="A478">
        <v>103.07011961951096</v>
      </c>
      <c r="B478">
        <v>179.53404776214293</v>
      </c>
      <c r="C478">
        <v>282.60416738165389</v>
      </c>
      <c r="D478">
        <v>8.3634262660808433E-4</v>
      </c>
      <c r="E478">
        <v>4.4463444502563707E-4</v>
      </c>
      <c r="F478">
        <v>1.3452020380991475E-4</v>
      </c>
      <c r="G478">
        <v>475</v>
      </c>
    </row>
    <row r="479" spans="1:7" x14ac:dyDescent="0.3">
      <c r="A479">
        <v>109.02564617412359</v>
      </c>
      <c r="B479">
        <v>179.39095065513638</v>
      </c>
      <c r="C479">
        <v>288.41659682925996</v>
      </c>
      <c r="D479">
        <v>6.3491780093878397E-4</v>
      </c>
      <c r="E479">
        <v>2.9469233414624392E-4</v>
      </c>
      <c r="F479">
        <v>5.68720166886793E-4</v>
      </c>
      <c r="G479">
        <v>476</v>
      </c>
    </row>
    <row r="480" spans="1:7" x14ac:dyDescent="0.3">
      <c r="A480">
        <v>304.88645318142335</v>
      </c>
      <c r="B480">
        <v>174.67262783819336</v>
      </c>
      <c r="C480">
        <v>479.55908101961671</v>
      </c>
      <c r="D480">
        <v>3.7281399586180622E-3</v>
      </c>
      <c r="E480">
        <v>4.1295195641253917E-4</v>
      </c>
      <c r="F480">
        <v>1.4767856076802559E-4</v>
      </c>
      <c r="G480">
        <v>477</v>
      </c>
    </row>
    <row r="481" spans="1:7" x14ac:dyDescent="0.3">
      <c r="A481">
        <v>106.53641223019244</v>
      </c>
      <c r="B481">
        <v>179.45076366889145</v>
      </c>
      <c r="C481">
        <v>285.98717589908392</v>
      </c>
      <c r="D481">
        <v>2.1808992177085472E-4</v>
      </c>
      <c r="E481">
        <v>7.9333020855424762E-4</v>
      </c>
      <c r="F481">
        <v>4.5227434288525373E-4</v>
      </c>
      <c r="G481">
        <v>478</v>
      </c>
    </row>
    <row r="482" spans="1:7" x14ac:dyDescent="0.3">
      <c r="A482">
        <v>106.84047415839372</v>
      </c>
      <c r="B482">
        <v>179.44345766568151</v>
      </c>
      <c r="C482">
        <v>286.28393182407524</v>
      </c>
      <c r="D482">
        <v>7.8490979845307078E-4</v>
      </c>
      <c r="E482">
        <v>3.2375276090710536E-5</v>
      </c>
      <c r="F482">
        <v>6.5063910869740281E-4</v>
      </c>
      <c r="G482">
        <v>479</v>
      </c>
    </row>
    <row r="483" spans="1:7" x14ac:dyDescent="0.3">
      <c r="A483">
        <v>105.33657909310618</v>
      </c>
      <c r="B483">
        <v>179.47959271677067</v>
      </c>
      <c r="C483">
        <v>284.81617180987683</v>
      </c>
      <c r="D483">
        <v>3.7312569963269437E-4</v>
      </c>
      <c r="E483">
        <v>4.3759179890226816E-4</v>
      </c>
      <c r="F483">
        <v>6.362894157785178E-4</v>
      </c>
      <c r="G483">
        <v>480</v>
      </c>
    </row>
    <row r="484" spans="1:7" x14ac:dyDescent="0.3">
      <c r="A484">
        <v>106.44959400564748</v>
      </c>
      <c r="B484">
        <v>179.4528497276593</v>
      </c>
      <c r="C484">
        <v>285.90244373330677</v>
      </c>
      <c r="D484">
        <v>7.3874214947645337E-4</v>
      </c>
      <c r="E484">
        <v>4.6287100248051081E-4</v>
      </c>
      <c r="F484">
        <v>2.608736755472283E-4</v>
      </c>
      <c r="G484">
        <v>481</v>
      </c>
    </row>
    <row r="485" spans="1:7" x14ac:dyDescent="0.3">
      <c r="A485">
        <v>101.49366462042727</v>
      </c>
      <c r="B485">
        <v>179.57192256417886</v>
      </c>
      <c r="C485">
        <v>281.0655871846061</v>
      </c>
      <c r="D485">
        <v>7.1510100139389205E-4</v>
      </c>
      <c r="E485">
        <v>1.4040432257020178E-4</v>
      </c>
      <c r="F485">
        <v>5.3808502601898536E-4</v>
      </c>
      <c r="G485">
        <v>482</v>
      </c>
    </row>
    <row r="486" spans="1:7" x14ac:dyDescent="0.3">
      <c r="A486">
        <v>106.5956938463785</v>
      </c>
      <c r="B486">
        <v>179.44933925406039</v>
      </c>
      <c r="C486">
        <v>286.0450331004389</v>
      </c>
      <c r="D486">
        <v>4.9328728328595158E-4</v>
      </c>
      <c r="E486">
        <v>4.2442284362178737E-4</v>
      </c>
      <c r="F486">
        <v>5.4680897058231295E-4</v>
      </c>
      <c r="G486">
        <v>483</v>
      </c>
    </row>
    <row r="487" spans="1:7" x14ac:dyDescent="0.3">
      <c r="A487">
        <v>104.90634229934319</v>
      </c>
      <c r="B487">
        <v>179.489930036001</v>
      </c>
      <c r="C487">
        <v>284.39627233534418</v>
      </c>
      <c r="D487">
        <v>4.6250791887518321E-4</v>
      </c>
      <c r="E487">
        <v>8.7492082604746194E-4</v>
      </c>
      <c r="F487">
        <v>1.0359547941448715E-4</v>
      </c>
      <c r="G487">
        <v>484</v>
      </c>
    </row>
    <row r="488" spans="1:7" x14ac:dyDescent="0.3">
      <c r="A488">
        <v>106.03366024736735</v>
      </c>
      <c r="B488">
        <v>179.46284367397789</v>
      </c>
      <c r="C488">
        <v>285.49650392134527</v>
      </c>
      <c r="D488">
        <v>6.253567506360186E-4</v>
      </c>
      <c r="E488">
        <v>2.9388032693449192E-5</v>
      </c>
      <c r="F488">
        <v>8.0195672656106537E-4</v>
      </c>
      <c r="G488">
        <v>485</v>
      </c>
    </row>
    <row r="489" spans="1:7" x14ac:dyDescent="0.3">
      <c r="A489">
        <v>105.63180994219927</v>
      </c>
      <c r="B489">
        <v>179.47249912566855</v>
      </c>
      <c r="C489">
        <v>285.1043090678678</v>
      </c>
      <c r="D489">
        <v>4.2958903292108591E-4</v>
      </c>
      <c r="E489">
        <v>3.9387366312432275E-4</v>
      </c>
      <c r="F489">
        <v>6.2764992217932128E-4</v>
      </c>
      <c r="G489">
        <v>486</v>
      </c>
    </row>
    <row r="490" spans="1:7" x14ac:dyDescent="0.3">
      <c r="A490">
        <v>108.07179957723984</v>
      </c>
      <c r="B490">
        <v>179.41387078362908</v>
      </c>
      <c r="C490">
        <v>287.48567036086894</v>
      </c>
      <c r="D490">
        <v>5.0118939077588721E-4</v>
      </c>
      <c r="E490">
        <v>8.6195256356478818E-4</v>
      </c>
      <c r="F490">
        <v>1.2191389514162196E-4</v>
      </c>
      <c r="G490">
        <v>487</v>
      </c>
    </row>
    <row r="491" spans="1:7" x14ac:dyDescent="0.3">
      <c r="A491">
        <v>107.68618329902304</v>
      </c>
      <c r="B491">
        <v>179.42313665825117</v>
      </c>
      <c r="C491">
        <v>287.10931995727424</v>
      </c>
      <c r="D491">
        <v>4.6244647070252214E-4</v>
      </c>
      <c r="E491">
        <v>8.6126320856833548E-4</v>
      </c>
      <c r="F491">
        <v>1.5598048489921923E-4</v>
      </c>
      <c r="G491">
        <v>488</v>
      </c>
    </row>
    <row r="492" spans="1:7" x14ac:dyDescent="0.3">
      <c r="A492">
        <v>305.13201923773698</v>
      </c>
      <c r="B492">
        <v>174.66669706747965</v>
      </c>
      <c r="C492">
        <v>479.79871630521666</v>
      </c>
      <c r="D492">
        <v>3.4544409360472835E-3</v>
      </c>
      <c r="E492">
        <v>6.3929469702783345E-4</v>
      </c>
      <c r="F492">
        <v>1.9861652075343073E-4</v>
      </c>
      <c r="G492">
        <v>489</v>
      </c>
    </row>
    <row r="493" spans="1:7" x14ac:dyDescent="0.3">
      <c r="A493">
        <v>107.87572440975271</v>
      </c>
      <c r="B493">
        <v>179.41858223496737</v>
      </c>
      <c r="C493">
        <v>287.29430664472011</v>
      </c>
      <c r="D493">
        <v>3.5934709830277118E-4</v>
      </c>
      <c r="E493">
        <v>6.7973995966178976E-4</v>
      </c>
      <c r="F493">
        <v>4.4324042890100495E-4</v>
      </c>
      <c r="G493">
        <v>490</v>
      </c>
    </row>
    <row r="494" spans="1:7" x14ac:dyDescent="0.3">
      <c r="A494">
        <v>98.718391241103035</v>
      </c>
      <c r="B494">
        <v>179.63859562073401</v>
      </c>
      <c r="C494">
        <v>278.35698686183707</v>
      </c>
      <c r="D494">
        <v>4.7928948437320082E-4</v>
      </c>
      <c r="E494">
        <v>5.3209559427973621E-4</v>
      </c>
      <c r="F494">
        <v>3.4365883769879726E-4</v>
      </c>
      <c r="G494">
        <v>491</v>
      </c>
    </row>
    <row r="495" spans="1:7" x14ac:dyDescent="0.3">
      <c r="A495">
        <v>102.24521500348101</v>
      </c>
      <c r="B495">
        <v>179.55386653256105</v>
      </c>
      <c r="C495">
        <v>281.79908153604208</v>
      </c>
      <c r="D495">
        <v>6.683970919103805E-4</v>
      </c>
      <c r="E495">
        <v>6.4992422372582741E-5</v>
      </c>
      <c r="F495">
        <v>6.7064361186844974E-4</v>
      </c>
      <c r="G495">
        <v>492</v>
      </c>
    </row>
    <row r="496" spans="1:7" x14ac:dyDescent="0.3">
      <c r="A496">
        <v>104.97962705694141</v>
      </c>
      <c r="B496">
        <v>179.48816922781</v>
      </c>
      <c r="C496">
        <v>284.46779628475144</v>
      </c>
      <c r="D496">
        <v>7.9839253229703879E-4</v>
      </c>
      <c r="E496">
        <v>5.4485746802647103E-4</v>
      </c>
      <c r="F496">
        <v>9.8793248054203589E-5</v>
      </c>
      <c r="G496">
        <v>493</v>
      </c>
    </row>
    <row r="497" spans="1:7" x14ac:dyDescent="0.3">
      <c r="A497">
        <v>92.919659844099357</v>
      </c>
      <c r="B497">
        <v>179.77788882386238</v>
      </c>
      <c r="C497">
        <v>272.69754866796177</v>
      </c>
      <c r="D497">
        <v>3.7483496208064892E-4</v>
      </c>
      <c r="E497">
        <v>4.4965837585053496E-4</v>
      </c>
      <c r="F497">
        <v>4.5009142614216042E-4</v>
      </c>
      <c r="G497">
        <v>494</v>
      </c>
    </row>
    <row r="498" spans="1:7" x14ac:dyDescent="0.3">
      <c r="A498">
        <v>103.16445021672737</v>
      </c>
      <c r="B498">
        <v>179.53178139289227</v>
      </c>
      <c r="C498">
        <v>282.69623160961964</v>
      </c>
      <c r="D498">
        <v>6.0206343173978597E-4</v>
      </c>
      <c r="E498">
        <v>3.8285517019458128E-4</v>
      </c>
      <c r="F498">
        <v>4.3188977849728955E-4</v>
      </c>
      <c r="G498">
        <v>495</v>
      </c>
    </row>
    <row r="499" spans="1:7" x14ac:dyDescent="0.3">
      <c r="A499">
        <v>94.721023819724834</v>
      </c>
      <c r="B499">
        <v>179.73461989053268</v>
      </c>
      <c r="C499">
        <v>274.4556437102575</v>
      </c>
      <c r="D499">
        <v>9.645056517686261E-4</v>
      </c>
      <c r="E499">
        <v>1.2442224262150691E-4</v>
      </c>
      <c r="F499">
        <v>2.1063964688042438E-4</v>
      </c>
      <c r="G499">
        <v>496</v>
      </c>
    </row>
  </sheetData>
  <mergeCells count="1">
    <mergeCell ref="D2:F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A482" workbookViewId="0">
      <selection activeCell="D502" sqref="A1:D502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1">
        <v>2.3436894699573577E-5</v>
      </c>
      <c r="B2" s="1">
        <v>3.3567725536314804E-4</v>
      </c>
      <c r="C2" s="1">
        <v>8.0519747621198511E-4</v>
      </c>
      <c r="D2" s="1">
        <v>1000</v>
      </c>
    </row>
    <row r="3" spans="1:4" x14ac:dyDescent="0.3">
      <c r="A3" s="1">
        <v>3.1169692434582214E-4</v>
      </c>
      <c r="B3" s="1">
        <v>4.7495716130376941E-4</v>
      </c>
      <c r="C3" s="1">
        <v>6.803607580881841E-4</v>
      </c>
      <c r="D3" s="1">
        <v>1001</v>
      </c>
    </row>
    <row r="4" spans="1:4" x14ac:dyDescent="0.3">
      <c r="A4" s="1">
        <v>5.279479494580666E-5</v>
      </c>
      <c r="B4" s="1">
        <v>5.1921721975134699E-4</v>
      </c>
      <c r="C4" s="1">
        <v>7.4101821528085293E-5</v>
      </c>
      <c r="D4" s="1">
        <v>1002</v>
      </c>
    </row>
    <row r="5" spans="1:4" x14ac:dyDescent="0.3">
      <c r="A5" s="1">
        <v>7.6903552004196942E-5</v>
      </c>
      <c r="B5" s="1">
        <v>6.1266061689757383E-4</v>
      </c>
      <c r="C5" s="1">
        <v>2.9432197431820647E-4</v>
      </c>
      <c r="D5" s="1">
        <v>1003</v>
      </c>
    </row>
    <row r="6" spans="1:4" x14ac:dyDescent="0.3">
      <c r="A6" s="1">
        <v>1.4111545246874398E-4</v>
      </c>
      <c r="B6" s="1">
        <v>7.5796412643233657E-4</v>
      </c>
      <c r="C6" s="1">
        <v>1.3107690020319396E-4</v>
      </c>
      <c r="D6" s="1">
        <v>1004</v>
      </c>
    </row>
    <row r="7" spans="1:4" x14ac:dyDescent="0.3">
      <c r="A7" s="1">
        <v>1.4742415684286899E-4</v>
      </c>
      <c r="B7" s="1">
        <v>7.8928045111309952E-4</v>
      </c>
      <c r="C7" s="1">
        <v>6.2757718247147352E-4</v>
      </c>
      <c r="D7" s="1">
        <v>1005</v>
      </c>
    </row>
    <row r="8" spans="1:4" x14ac:dyDescent="0.3">
      <c r="A8" s="1">
        <v>1.7386224772613292E-4</v>
      </c>
      <c r="B8" s="1">
        <v>5.3126464582897096E-4</v>
      </c>
      <c r="C8" s="1">
        <v>4.0071733862940743E-4</v>
      </c>
      <c r="D8" s="1">
        <v>1006</v>
      </c>
    </row>
    <row r="9" spans="1:4" x14ac:dyDescent="0.3">
      <c r="A9" s="1">
        <v>2.7863337110489923E-4</v>
      </c>
      <c r="B9" s="1">
        <v>2.7312773094278461E-4</v>
      </c>
      <c r="C9" s="1">
        <v>8.9079182927001815E-4</v>
      </c>
      <c r="D9" s="1">
        <v>1007</v>
      </c>
    </row>
    <row r="10" spans="1:4" x14ac:dyDescent="0.3">
      <c r="A10" s="1">
        <v>1.8003701580480129E-4</v>
      </c>
      <c r="B10" s="1">
        <v>4.9268593146698978E-4</v>
      </c>
      <c r="C10" s="1">
        <v>8.4176039798547053E-4</v>
      </c>
      <c r="D10" s="1">
        <v>1008</v>
      </c>
    </row>
    <row r="11" spans="1:4" x14ac:dyDescent="0.3">
      <c r="A11" s="1">
        <v>9.5413315800426421E-4</v>
      </c>
      <c r="B11" s="1">
        <v>9.5548939130858082E-5</v>
      </c>
      <c r="C11" s="1">
        <v>6.3623838809195887E-4</v>
      </c>
      <c r="D11" s="1">
        <v>1009</v>
      </c>
    </row>
    <row r="12" spans="1:4" x14ac:dyDescent="0.3">
      <c r="A12" s="1">
        <v>3.5841515752214908E-4</v>
      </c>
      <c r="B12" s="1">
        <v>5.4828426778658317E-4</v>
      </c>
      <c r="C12" s="1">
        <v>5.2777491604953034E-4</v>
      </c>
      <c r="D12" s="1">
        <v>1010</v>
      </c>
    </row>
    <row r="13" spans="1:4" x14ac:dyDescent="0.3">
      <c r="A13" s="1">
        <v>1.3720994590719591E-5</v>
      </c>
      <c r="B13" s="1">
        <v>7.460248840176118E-4</v>
      </c>
      <c r="C13" s="1">
        <v>7.1646040628503571E-5</v>
      </c>
      <c r="D13" s="1">
        <v>1011</v>
      </c>
    </row>
    <row r="14" spans="1:4" x14ac:dyDescent="0.3">
      <c r="A14" s="1">
        <v>7.3090457806736979E-4</v>
      </c>
      <c r="B14" s="1">
        <v>1.6164228168707274E-4</v>
      </c>
      <c r="C14" s="1">
        <v>8.9292378687307863E-4</v>
      </c>
      <c r="D14" s="1">
        <v>1012</v>
      </c>
    </row>
    <row r="15" spans="1:4" x14ac:dyDescent="0.3">
      <c r="A15" s="1">
        <v>1.61278131777617E-4</v>
      </c>
      <c r="B15" s="1">
        <v>4.7532880983408365E-4</v>
      </c>
      <c r="C15" s="1">
        <v>9.012020719343577E-4</v>
      </c>
      <c r="D15" s="1">
        <v>1013</v>
      </c>
    </row>
    <row r="16" spans="1:4" x14ac:dyDescent="0.3">
      <c r="A16" s="1">
        <v>3.9008218663141099E-4</v>
      </c>
      <c r="B16" s="1">
        <v>5.7605582869670936E-4</v>
      </c>
      <c r="C16" s="1">
        <v>5.9572010358564635E-4</v>
      </c>
      <c r="D16" s="1">
        <v>1014</v>
      </c>
    </row>
    <row r="17" spans="1:4" x14ac:dyDescent="0.3">
      <c r="A17" s="1">
        <v>2.9301547329335794E-4</v>
      </c>
      <c r="B17" s="1">
        <v>1.5211952250830448E-4</v>
      </c>
      <c r="C17" s="1">
        <v>9.5388860733144594E-4</v>
      </c>
      <c r="D17" s="1">
        <v>1015</v>
      </c>
    </row>
    <row r="18" spans="1:4" x14ac:dyDescent="0.3">
      <c r="A18" s="1">
        <v>2.6196107642049993E-4</v>
      </c>
      <c r="B18" s="1">
        <v>9.3719547498815584E-4</v>
      </c>
      <c r="C18" s="1">
        <v>2.4832506529189784E-4</v>
      </c>
      <c r="D18" s="1">
        <v>1016</v>
      </c>
    </row>
    <row r="19" spans="1:4" x14ac:dyDescent="0.3">
      <c r="A19" s="1">
        <v>1.7280288170168706E-4</v>
      </c>
      <c r="B19" s="1">
        <v>5.358497764763778E-4</v>
      </c>
      <c r="C19" s="1">
        <v>8.8877239362290025E-4</v>
      </c>
      <c r="D19" s="1">
        <v>1017</v>
      </c>
    </row>
    <row r="20" spans="1:4" x14ac:dyDescent="0.3">
      <c r="A20" s="1">
        <v>3.631047963974608E-6</v>
      </c>
      <c r="B20" s="1">
        <v>1.6819025320928588E-6</v>
      </c>
      <c r="C20" s="1">
        <v>7.829640873358255E-6</v>
      </c>
      <c r="D20" s="1">
        <v>1018</v>
      </c>
    </row>
    <row r="21" spans="1:4" x14ac:dyDescent="0.3">
      <c r="A21" s="1">
        <v>9.8979109563308181E-4</v>
      </c>
      <c r="B21" s="1">
        <v>2.3234580718187452E-4</v>
      </c>
      <c r="C21" s="1">
        <v>5.0836715815892771E-4</v>
      </c>
      <c r="D21" s="1">
        <v>1019</v>
      </c>
    </row>
    <row r="22" spans="1:4" x14ac:dyDescent="0.3">
      <c r="A22" s="1">
        <v>1.9591950283055773E-5</v>
      </c>
      <c r="B22" s="1">
        <v>3.9577934674840941E-4</v>
      </c>
      <c r="C22" s="1">
        <v>5.2955707857258371E-4</v>
      </c>
      <c r="D22" s="1">
        <v>1020</v>
      </c>
    </row>
    <row r="23" spans="1:4" x14ac:dyDescent="0.3">
      <c r="A23" s="1">
        <v>1.8279077797252779E-4</v>
      </c>
      <c r="B23" s="1">
        <v>9.0415257752129953E-4</v>
      </c>
      <c r="C23" s="1">
        <v>3.9570887034983424E-4</v>
      </c>
      <c r="D23" s="1">
        <v>1021</v>
      </c>
    </row>
    <row r="24" spans="1:4" x14ac:dyDescent="0.3">
      <c r="A24" s="1">
        <v>9.8136737306657494E-4</v>
      </c>
      <c r="B24" s="1">
        <v>1.7820640834796448E-5</v>
      </c>
      <c r="C24" s="1">
        <v>6.6226572138615295E-4</v>
      </c>
      <c r="D24" s="1">
        <v>1022</v>
      </c>
    </row>
    <row r="25" spans="1:4" x14ac:dyDescent="0.3">
      <c r="A25" s="1">
        <v>4.6508919377569549E-4</v>
      </c>
      <c r="B25" s="1">
        <v>1.2926916667116168E-4</v>
      </c>
      <c r="C25" s="1">
        <v>3.1959263565616383E-4</v>
      </c>
      <c r="D25" s="1">
        <v>1023</v>
      </c>
    </row>
    <row r="26" spans="1:4" x14ac:dyDescent="0.3">
      <c r="A26" s="1">
        <v>2.6412868404039857E-4</v>
      </c>
      <c r="B26" s="1">
        <v>9.9410625427927605E-4</v>
      </c>
      <c r="C26" s="1">
        <v>2.0356345023296089E-4</v>
      </c>
      <c r="D26" s="1">
        <v>1024</v>
      </c>
    </row>
    <row r="27" spans="1:4" x14ac:dyDescent="0.3">
      <c r="A27" s="1">
        <v>3.2905404572636731E-4</v>
      </c>
      <c r="B27" s="1">
        <v>2.452799111445565E-4</v>
      </c>
      <c r="C27" s="1">
        <v>8.6087600843791823E-4</v>
      </c>
      <c r="D27" s="1">
        <v>1025</v>
      </c>
    </row>
    <row r="28" spans="1:4" x14ac:dyDescent="0.3">
      <c r="A28" s="1">
        <v>2.3383009276316849E-4</v>
      </c>
      <c r="B28" s="1">
        <v>4.1042263159081369E-4</v>
      </c>
      <c r="C28" s="1">
        <v>8.6345298719449934E-4</v>
      </c>
      <c r="D28" s="1">
        <v>1026</v>
      </c>
    </row>
    <row r="29" spans="1:4" x14ac:dyDescent="0.3">
      <c r="A29" s="1">
        <v>1.0790803342802006E-5</v>
      </c>
      <c r="B29" s="1">
        <v>6.1952439337561256E-4</v>
      </c>
      <c r="C29" s="1">
        <v>4.3066695787972098E-4</v>
      </c>
      <c r="D29" s="1">
        <v>1027</v>
      </c>
    </row>
    <row r="30" spans="1:4" x14ac:dyDescent="0.3">
      <c r="A30" s="1">
        <v>2.3312249663701205E-4</v>
      </c>
      <c r="B30" s="1">
        <v>4.7764048912999631E-4</v>
      </c>
      <c r="C30" s="1">
        <v>8.5685384796658072E-4</v>
      </c>
      <c r="D30" s="1">
        <v>1028</v>
      </c>
    </row>
    <row r="31" spans="1:4" x14ac:dyDescent="0.3">
      <c r="A31" s="1">
        <v>9.9963381387787489E-6</v>
      </c>
      <c r="B31" s="1">
        <v>5.0490956352252985E-4</v>
      </c>
      <c r="C31" s="1">
        <v>3.1607756972088592E-4</v>
      </c>
      <c r="D31" s="1">
        <v>1029</v>
      </c>
    </row>
    <row r="32" spans="1:4" x14ac:dyDescent="0.3">
      <c r="A32" s="1">
        <v>3.0053319940987161E-4</v>
      </c>
      <c r="B32" s="1">
        <v>6.1093169160361335E-4</v>
      </c>
      <c r="C32" s="1">
        <v>7.7775494105306224E-5</v>
      </c>
      <c r="D32" s="1">
        <v>1030</v>
      </c>
    </row>
    <row r="33" spans="1:4" x14ac:dyDescent="0.3">
      <c r="A33" s="1">
        <v>1.6319964137292665E-5</v>
      </c>
      <c r="B33" s="1">
        <v>1.0818563413621275E-4</v>
      </c>
      <c r="C33" s="1">
        <v>8.8592902193047342E-4</v>
      </c>
      <c r="D33" s="1">
        <v>1031</v>
      </c>
    </row>
    <row r="34" spans="1:4" x14ac:dyDescent="0.3">
      <c r="A34" s="1">
        <v>1.846716256699361E-4</v>
      </c>
      <c r="B34" s="1">
        <v>1.0254391368168852E-4</v>
      </c>
      <c r="C34" s="1">
        <v>8.4917095577588411E-4</v>
      </c>
      <c r="D34" s="1">
        <v>1032</v>
      </c>
    </row>
    <row r="35" spans="1:4" x14ac:dyDescent="0.3">
      <c r="A35" s="1">
        <v>7.5918118555865009E-5</v>
      </c>
      <c r="B35" s="1">
        <v>9.2636799348594313E-4</v>
      </c>
      <c r="C35" s="1">
        <v>2.6375869929170148E-4</v>
      </c>
      <c r="D35" s="1">
        <v>1033</v>
      </c>
    </row>
    <row r="36" spans="1:4" x14ac:dyDescent="0.3">
      <c r="A36" s="1">
        <v>2.2248863834968953E-4</v>
      </c>
      <c r="B36" s="1">
        <v>3.3937076375575501E-4</v>
      </c>
      <c r="C36" s="1">
        <v>9.2955437037200311E-4</v>
      </c>
      <c r="D36" s="1">
        <v>1034</v>
      </c>
    </row>
    <row r="37" spans="1:4" x14ac:dyDescent="0.3">
      <c r="A37" s="1">
        <v>4.3668259953928034E-4</v>
      </c>
      <c r="B37" s="1">
        <v>9.0256541408964439E-5</v>
      </c>
      <c r="C37" s="1">
        <v>9.8910439585088309E-4</v>
      </c>
      <c r="D37" s="1">
        <v>1035</v>
      </c>
    </row>
    <row r="38" spans="1:4" x14ac:dyDescent="0.3">
      <c r="A38" s="1">
        <v>1.8799900280146582E-4</v>
      </c>
      <c r="B38" s="1">
        <v>4.5330814957415171E-4</v>
      </c>
      <c r="C38" s="1">
        <v>8.4815849573364435E-4</v>
      </c>
      <c r="D38" s="1">
        <v>1036</v>
      </c>
    </row>
    <row r="39" spans="1:4" x14ac:dyDescent="0.3">
      <c r="A39" s="1">
        <v>4.9386361750201678E-5</v>
      </c>
      <c r="B39" s="1">
        <v>4.7882401160669188E-4</v>
      </c>
      <c r="C39" s="1">
        <v>3.6008667598475029E-4</v>
      </c>
      <c r="D39" s="1">
        <v>1037</v>
      </c>
    </row>
    <row r="40" spans="1:4" x14ac:dyDescent="0.3">
      <c r="A40" s="1">
        <v>1.3390179782006261E-4</v>
      </c>
      <c r="B40" s="1">
        <v>4.6679881795242117E-4</v>
      </c>
      <c r="C40" s="1">
        <v>9.3300718489225723E-4</v>
      </c>
      <c r="D40" s="1">
        <v>1038</v>
      </c>
    </row>
    <row r="41" spans="1:4" x14ac:dyDescent="0.3">
      <c r="A41" s="1">
        <v>9.411819926710978E-4</v>
      </c>
      <c r="B41" s="1">
        <v>1.6485964002244441E-4</v>
      </c>
      <c r="C41" s="1">
        <v>6.3613062852184313E-4</v>
      </c>
      <c r="D41" s="1">
        <v>1039</v>
      </c>
    </row>
    <row r="42" spans="1:4" x14ac:dyDescent="0.3">
      <c r="A42" s="1">
        <v>2.8441179574578555E-4</v>
      </c>
      <c r="B42" s="1">
        <v>6.2173929203964123E-4</v>
      </c>
      <c r="C42" s="1">
        <v>5.4577975773140706E-4</v>
      </c>
      <c r="D42" s="1">
        <v>1040</v>
      </c>
    </row>
    <row r="43" spans="1:4" x14ac:dyDescent="0.3">
      <c r="A43" s="1">
        <v>8.1936082984387343E-6</v>
      </c>
      <c r="B43" s="1">
        <v>2.9944321768881466E-4</v>
      </c>
      <c r="C43" s="1">
        <v>9.8656555752559319E-4</v>
      </c>
      <c r="D43" s="1">
        <v>1041</v>
      </c>
    </row>
    <row r="44" spans="1:4" x14ac:dyDescent="0.3">
      <c r="A44" s="1">
        <v>2.0544693879419025E-4</v>
      </c>
      <c r="B44" s="1">
        <v>9.5805267712462182E-4</v>
      </c>
      <c r="C44" s="1">
        <v>6.4284577027451194E-5</v>
      </c>
      <c r="D44" s="1">
        <v>1042</v>
      </c>
    </row>
    <row r="45" spans="1:4" x14ac:dyDescent="0.3">
      <c r="A45" s="1">
        <v>2.5125270960581816E-4</v>
      </c>
      <c r="B45" s="1">
        <v>3.0120157323833665E-4</v>
      </c>
      <c r="C45" s="1">
        <v>9.0858385785819011E-4</v>
      </c>
      <c r="D45" s="1">
        <v>1043</v>
      </c>
    </row>
    <row r="46" spans="1:4" x14ac:dyDescent="0.3">
      <c r="A46" s="1">
        <v>1.6891192885281806E-4</v>
      </c>
      <c r="B46" s="1">
        <v>7.626866090366057E-4</v>
      </c>
      <c r="C46" s="1">
        <v>9.0552803830109242E-5</v>
      </c>
      <c r="D46" s="1">
        <v>1044</v>
      </c>
    </row>
    <row r="47" spans="1:4" x14ac:dyDescent="0.3">
      <c r="A47" s="1">
        <v>1.0836741312137039E-4</v>
      </c>
      <c r="B47" s="1">
        <v>5.6580067870710959E-4</v>
      </c>
      <c r="C47" s="1">
        <v>8.9783328447561549E-4</v>
      </c>
      <c r="D47" s="1">
        <v>1045</v>
      </c>
    </row>
    <row r="48" spans="1:4" x14ac:dyDescent="0.3">
      <c r="A48" s="1">
        <v>3.9087623545925722E-5</v>
      </c>
      <c r="B48" s="1">
        <v>4.5449828825154325E-4</v>
      </c>
      <c r="C48" s="1">
        <v>6.4338835740309437E-4</v>
      </c>
      <c r="D48" s="1">
        <v>1046</v>
      </c>
    </row>
    <row r="49" spans="1:4" x14ac:dyDescent="0.3">
      <c r="A49" s="1">
        <v>9.5929065473373003E-4</v>
      </c>
      <c r="B49" s="1">
        <v>3.4131809998892287E-6</v>
      </c>
      <c r="C49" s="1">
        <v>8.2343185357020357E-4</v>
      </c>
      <c r="D49" s="1">
        <v>1047</v>
      </c>
    </row>
    <row r="50" spans="1:4" x14ac:dyDescent="0.3">
      <c r="A50" s="1">
        <v>3.5931969650594686E-4</v>
      </c>
      <c r="B50" s="1">
        <v>6.2197040199032049E-4</v>
      </c>
      <c r="C50" s="1">
        <v>6.0149519611824931E-4</v>
      </c>
      <c r="D50" s="1">
        <v>1048</v>
      </c>
    </row>
    <row r="51" spans="1:4" x14ac:dyDescent="0.3">
      <c r="A51" s="1">
        <v>1.897835198354792E-4</v>
      </c>
      <c r="B51" s="1">
        <v>5.571179620762483E-4</v>
      </c>
      <c r="C51" s="1">
        <v>7.2723932763934433E-4</v>
      </c>
      <c r="D51" s="1">
        <v>1049</v>
      </c>
    </row>
    <row r="52" spans="1:4" x14ac:dyDescent="0.3">
      <c r="A52" s="1">
        <v>2.6814858013073979E-4</v>
      </c>
      <c r="B52" s="1">
        <v>5.135426339035763E-4</v>
      </c>
      <c r="C52" s="1">
        <v>1.6670869680137623E-4</v>
      </c>
      <c r="D52" s="1">
        <v>1050</v>
      </c>
    </row>
    <row r="53" spans="1:4" x14ac:dyDescent="0.3">
      <c r="A53" s="1">
        <v>2.3046410091819952E-4</v>
      </c>
      <c r="B53" s="1">
        <v>9.0913447946644097E-4</v>
      </c>
      <c r="C53" s="1">
        <v>3.4608096865373754E-4</v>
      </c>
      <c r="D53" s="1">
        <v>1051</v>
      </c>
    </row>
    <row r="54" spans="1:4" x14ac:dyDescent="0.3">
      <c r="A54" s="1">
        <v>1.9769221985981321E-5</v>
      </c>
      <c r="B54" s="1">
        <v>9.7655190058848539E-4</v>
      </c>
      <c r="C54" s="1">
        <v>4.9241843429186733E-4</v>
      </c>
      <c r="D54" s="1">
        <v>1052</v>
      </c>
    </row>
    <row r="55" spans="1:4" x14ac:dyDescent="0.3">
      <c r="A55" s="1">
        <v>6.6922133525214452E-4</v>
      </c>
      <c r="B55" s="1">
        <v>2.4829547721495922E-4</v>
      </c>
      <c r="C55" s="1">
        <v>8.3517382500096309E-4</v>
      </c>
      <c r="D55" s="1">
        <v>1053</v>
      </c>
    </row>
    <row r="56" spans="1:4" x14ac:dyDescent="0.3">
      <c r="A56" s="1">
        <v>2.556909550700996E-4</v>
      </c>
      <c r="B56" s="1">
        <v>3.4863025173695832E-4</v>
      </c>
      <c r="C56" s="1">
        <v>8.4930921394528729E-4</v>
      </c>
      <c r="D56" s="1">
        <v>1054</v>
      </c>
    </row>
    <row r="57" spans="1:4" x14ac:dyDescent="0.3">
      <c r="A57" s="1">
        <v>8.0951833740440212E-4</v>
      </c>
      <c r="B57" s="1">
        <v>5.8882018077020752E-5</v>
      </c>
      <c r="C57" s="1">
        <v>9.3915080730696664E-4</v>
      </c>
      <c r="D57" s="1">
        <v>1055</v>
      </c>
    </row>
    <row r="58" spans="1:4" x14ac:dyDescent="0.3">
      <c r="A58" s="1">
        <v>2.0386174296970502E-4</v>
      </c>
      <c r="B58" s="1">
        <v>5.9352501117772641E-4</v>
      </c>
      <c r="C58" s="1">
        <v>6.952609577094217E-4</v>
      </c>
      <c r="D58" s="1">
        <v>1056</v>
      </c>
    </row>
    <row r="59" spans="1:4" x14ac:dyDescent="0.3">
      <c r="A59" s="1">
        <v>2.6660390070836794E-4</v>
      </c>
      <c r="B59" s="1">
        <v>7.0140060875420376E-4</v>
      </c>
      <c r="C59" s="1">
        <v>4.9200379724511972E-4</v>
      </c>
      <c r="D59" s="1">
        <v>1057</v>
      </c>
    </row>
    <row r="60" spans="1:4" x14ac:dyDescent="0.3">
      <c r="A60" s="1">
        <v>3.7327469220466413E-4</v>
      </c>
      <c r="B60" s="1">
        <v>5.12098654444424E-4</v>
      </c>
      <c r="C60" s="1">
        <v>1.647593820818868E-4</v>
      </c>
      <c r="D60" s="1">
        <v>1058</v>
      </c>
    </row>
    <row r="61" spans="1:4" x14ac:dyDescent="0.3">
      <c r="A61" s="1">
        <v>9.6103720393063592E-4</v>
      </c>
      <c r="B61" s="1">
        <v>6.1205348743395715E-5</v>
      </c>
      <c r="C61" s="1">
        <v>6.3167869798420287E-4</v>
      </c>
      <c r="D61" s="1">
        <v>1059</v>
      </c>
    </row>
    <row r="62" spans="1:4" x14ac:dyDescent="0.3">
      <c r="A62" s="1">
        <v>1.9622785031484638E-4</v>
      </c>
      <c r="B62" s="1">
        <v>5.9375896441321314E-4</v>
      </c>
      <c r="C62" s="1">
        <v>8.0228550186542489E-4</v>
      </c>
      <c r="D62" s="1">
        <v>1060</v>
      </c>
    </row>
    <row r="63" spans="1:4" x14ac:dyDescent="0.3">
      <c r="A63" s="1">
        <v>7.7733636472240576E-5</v>
      </c>
      <c r="B63" s="1">
        <v>6.9104522224051196E-4</v>
      </c>
      <c r="C63" s="1">
        <v>7.123519420290131E-5</v>
      </c>
      <c r="D63" s="1">
        <v>1061</v>
      </c>
    </row>
    <row r="64" spans="1:4" x14ac:dyDescent="0.3">
      <c r="A64" s="1">
        <v>2.325329735278368E-4</v>
      </c>
      <c r="B64" s="1">
        <v>8.3640007455828527E-4</v>
      </c>
      <c r="C64" s="1">
        <v>4.2464327728568833E-4</v>
      </c>
      <c r="D64" s="1">
        <v>1062</v>
      </c>
    </row>
    <row r="65" spans="1:4" x14ac:dyDescent="0.3">
      <c r="A65" s="1">
        <v>3.9351714669776892E-4</v>
      </c>
      <c r="B65" s="1">
        <v>1.0765857978879042E-4</v>
      </c>
      <c r="C65" s="1">
        <v>4.1878618796399451E-4</v>
      </c>
      <c r="D65" s="1">
        <v>1063</v>
      </c>
    </row>
    <row r="66" spans="1:4" x14ac:dyDescent="0.3">
      <c r="A66" s="1">
        <v>8.7849362877776607E-5</v>
      </c>
      <c r="B66" s="1">
        <v>8.4427343101574641E-4</v>
      </c>
      <c r="C66" s="1">
        <v>4.4713099639784353E-4</v>
      </c>
      <c r="D66" s="1">
        <v>1064</v>
      </c>
    </row>
    <row r="67" spans="1:4" x14ac:dyDescent="0.3">
      <c r="A67" s="1">
        <v>2.5232662996087067E-4</v>
      </c>
      <c r="B67" s="1">
        <v>4.7238391901849254E-4</v>
      </c>
      <c r="C67" s="1">
        <v>2.6997565878175678E-4</v>
      </c>
      <c r="D67" s="1">
        <v>1065</v>
      </c>
    </row>
    <row r="68" spans="1:4" x14ac:dyDescent="0.3">
      <c r="A68" s="1">
        <v>1.3330088789236043E-4</v>
      </c>
      <c r="B68" s="1">
        <v>6.6450292062686844E-4</v>
      </c>
      <c r="C68" s="1">
        <v>4.7745643693013868E-4</v>
      </c>
      <c r="D68" s="1">
        <v>1066</v>
      </c>
    </row>
    <row r="69" spans="1:4" x14ac:dyDescent="0.3">
      <c r="A69" s="1">
        <v>8.9789434389047382E-4</v>
      </c>
      <c r="B69" s="1">
        <v>2.3006203096106027E-6</v>
      </c>
      <c r="C69" s="1">
        <v>9.2896024513907131E-4</v>
      </c>
      <c r="D69" s="1">
        <v>1067</v>
      </c>
    </row>
    <row r="70" spans="1:4" x14ac:dyDescent="0.3">
      <c r="A70" s="1">
        <v>1.6285161543933983E-4</v>
      </c>
      <c r="B70" s="1">
        <v>7.9769733097177472E-4</v>
      </c>
      <c r="C70" s="1">
        <v>3.3537633386546199E-4</v>
      </c>
      <c r="D70" s="1">
        <v>1068</v>
      </c>
    </row>
    <row r="71" spans="1:4" x14ac:dyDescent="0.3">
      <c r="A71" s="1">
        <v>7.3204720988212448E-4</v>
      </c>
      <c r="B71" s="1">
        <v>2.0166023399115294E-4</v>
      </c>
      <c r="C71" s="1">
        <v>8.3403805577018865E-4</v>
      </c>
      <c r="D71" s="1">
        <v>1069</v>
      </c>
    </row>
    <row r="72" spans="1:4" x14ac:dyDescent="0.3">
      <c r="A72" s="1">
        <v>8.7524428901197045E-4</v>
      </c>
      <c r="B72" s="1">
        <v>4.3440669309566352E-4</v>
      </c>
      <c r="C72" s="1">
        <v>3.7497303012306497E-4</v>
      </c>
      <c r="D72" s="1">
        <v>1070</v>
      </c>
    </row>
    <row r="73" spans="1:4" x14ac:dyDescent="0.3">
      <c r="A73" s="1">
        <v>8.4888797299707147E-4</v>
      </c>
      <c r="B73" s="1">
        <v>1.0013810637541392E-5</v>
      </c>
      <c r="C73" s="1">
        <v>8.2700083591414502E-4</v>
      </c>
      <c r="D73" s="1">
        <v>1071</v>
      </c>
    </row>
    <row r="74" spans="1:4" x14ac:dyDescent="0.3">
      <c r="A74" s="1">
        <v>9.1735981724331767E-5</v>
      </c>
      <c r="B74" s="1">
        <v>6.3173553741501702E-4</v>
      </c>
      <c r="C74" s="1">
        <v>1.7839641374525907E-4</v>
      </c>
      <c r="D74" s="1">
        <v>1072</v>
      </c>
    </row>
    <row r="75" spans="1:4" x14ac:dyDescent="0.3">
      <c r="A75" s="1">
        <v>8.0836333332659233E-4</v>
      </c>
      <c r="B75" s="1">
        <v>2.5014529675674636E-4</v>
      </c>
      <c r="C75" s="1">
        <v>6.4812623827924503E-4</v>
      </c>
      <c r="D75" s="1">
        <v>1073</v>
      </c>
    </row>
    <row r="76" spans="1:4" x14ac:dyDescent="0.3">
      <c r="A76" s="1">
        <v>1.4611731968622522E-4</v>
      </c>
      <c r="B76" s="1">
        <v>3.6004709229407809E-4</v>
      </c>
      <c r="C76" s="1">
        <v>3.4895109116078662E-4</v>
      </c>
      <c r="D76" s="1">
        <v>1074</v>
      </c>
    </row>
    <row r="77" spans="1:4" x14ac:dyDescent="0.3">
      <c r="A77" s="1">
        <v>2.9790227227399589E-4</v>
      </c>
      <c r="B77" s="1">
        <v>1.2581266351336247E-4</v>
      </c>
      <c r="C77" s="1">
        <v>9.8831636662564276E-4</v>
      </c>
      <c r="D77" s="1">
        <v>1075</v>
      </c>
    </row>
    <row r="78" spans="1:4" x14ac:dyDescent="0.3">
      <c r="A78" s="1">
        <v>1.6555540090285969E-4</v>
      </c>
      <c r="B78" s="1">
        <v>4.2628664240874198E-4</v>
      </c>
      <c r="C78" s="1">
        <v>9.3307778590668883E-4</v>
      </c>
      <c r="D78" s="1">
        <v>1076</v>
      </c>
    </row>
    <row r="79" spans="1:4" x14ac:dyDescent="0.3">
      <c r="A79" s="1">
        <v>3.5727881291903459E-4</v>
      </c>
      <c r="B79" s="1">
        <v>5.5718682063273461E-4</v>
      </c>
      <c r="C79" s="1">
        <v>7.1347323787511365E-4</v>
      </c>
      <c r="D79" s="1">
        <v>1077</v>
      </c>
    </row>
    <row r="80" spans="1:4" x14ac:dyDescent="0.3">
      <c r="A80" s="1">
        <v>2.4609095757233222E-4</v>
      </c>
      <c r="B80" s="1">
        <v>4.0595717811918035E-4</v>
      </c>
      <c r="C80" s="1">
        <v>8.0268433651012219E-4</v>
      </c>
      <c r="D80" s="1">
        <v>1078</v>
      </c>
    </row>
    <row r="81" spans="1:4" x14ac:dyDescent="0.3">
      <c r="A81" s="1">
        <v>1.3339870538166864E-4</v>
      </c>
      <c r="B81" s="1">
        <v>4.8302358115160537E-4</v>
      </c>
      <c r="C81" s="1">
        <v>9.5520303516929083E-4</v>
      </c>
      <c r="D81" s="1">
        <v>1079</v>
      </c>
    </row>
    <row r="82" spans="1:4" x14ac:dyDescent="0.3">
      <c r="A82" s="1">
        <v>3.1831500108939289E-6</v>
      </c>
      <c r="B82" s="1">
        <v>1.2324546390441077E-5</v>
      </c>
      <c r="C82" s="1">
        <v>5.4041715525693844E-5</v>
      </c>
      <c r="D82" s="1">
        <v>1080</v>
      </c>
    </row>
    <row r="83" spans="1:4" x14ac:dyDescent="0.3">
      <c r="A83" s="1">
        <v>1.427319725291392E-4</v>
      </c>
      <c r="B83" s="1">
        <v>7.7931066639434462E-4</v>
      </c>
      <c r="C83" s="1">
        <v>3.0685833495959502E-5</v>
      </c>
      <c r="D83" s="1">
        <v>1081</v>
      </c>
    </row>
    <row r="84" spans="1:4" x14ac:dyDescent="0.3">
      <c r="A84" s="1">
        <v>3.0534786939867976E-4</v>
      </c>
      <c r="B84" s="1">
        <v>2.0862508408926457E-4</v>
      </c>
      <c r="C84" s="1">
        <v>8.9333506501331676E-4</v>
      </c>
      <c r="D84" s="1">
        <v>1082</v>
      </c>
    </row>
    <row r="85" spans="1:4" x14ac:dyDescent="0.3">
      <c r="A85" s="1">
        <v>7.7452597007673552E-5</v>
      </c>
      <c r="B85" s="1">
        <v>7.3684639596253824E-4</v>
      </c>
      <c r="C85" s="1">
        <v>2.8489723266623985E-5</v>
      </c>
      <c r="D85" s="1">
        <v>1083</v>
      </c>
    </row>
    <row r="86" spans="1:4" x14ac:dyDescent="0.3">
      <c r="A86" s="1">
        <v>2.4681520407556179E-4</v>
      </c>
      <c r="B86" s="1">
        <v>3.7729035207351971E-4</v>
      </c>
      <c r="C86" s="1">
        <v>8.2539724353621784E-4</v>
      </c>
      <c r="D86" s="1">
        <v>1084</v>
      </c>
    </row>
    <row r="87" spans="1:4" x14ac:dyDescent="0.3">
      <c r="A87" s="1">
        <v>8.0887794967482896E-4</v>
      </c>
      <c r="B87" s="1">
        <v>3.1453940665374271E-4</v>
      </c>
      <c r="C87" s="1">
        <v>5.9773871325756889E-4</v>
      </c>
      <c r="D87" s="1">
        <v>1085</v>
      </c>
    </row>
    <row r="88" spans="1:4" x14ac:dyDescent="0.3">
      <c r="A88" s="1">
        <v>2.0807733131768098E-4</v>
      </c>
      <c r="B88" s="1">
        <v>9.7946739022537082E-4</v>
      </c>
      <c r="C88" s="1">
        <v>2.621410730611869E-4</v>
      </c>
      <c r="D88" s="1">
        <v>1086</v>
      </c>
    </row>
    <row r="89" spans="1:4" x14ac:dyDescent="0.3">
      <c r="A89" s="1">
        <v>2.1192478417505868E-4</v>
      </c>
      <c r="B89" s="1">
        <v>5.9284552763756325E-4</v>
      </c>
      <c r="C89" s="1">
        <v>2.4418931403910512E-4</v>
      </c>
      <c r="D89" s="1">
        <v>1087</v>
      </c>
    </row>
    <row r="90" spans="1:4" x14ac:dyDescent="0.3">
      <c r="A90" s="1">
        <v>2.1008165572343521E-6</v>
      </c>
      <c r="B90" s="1">
        <v>4.1298175288758006E-4</v>
      </c>
      <c r="C90" s="1">
        <v>5.9540170628003127E-4</v>
      </c>
      <c r="D90" s="1">
        <v>1088</v>
      </c>
    </row>
    <row r="91" spans="1:4" x14ac:dyDescent="0.3">
      <c r="A91" s="1">
        <v>1.6245724926382099E-6</v>
      </c>
      <c r="B91" s="1">
        <v>4.3428998208998787E-4</v>
      </c>
      <c r="C91" s="1">
        <v>5.4961984977475197E-4</v>
      </c>
      <c r="D91" s="1">
        <v>1089</v>
      </c>
    </row>
    <row r="92" spans="1:4" x14ac:dyDescent="0.3">
      <c r="A92" s="1">
        <v>5.8470466606030112E-4</v>
      </c>
      <c r="B92" s="1">
        <v>2.7082494789072963E-4</v>
      </c>
      <c r="C92" s="1">
        <v>8.8905454641833171E-4</v>
      </c>
      <c r="D92" s="1">
        <v>1090</v>
      </c>
    </row>
    <row r="93" spans="1:4" x14ac:dyDescent="0.3">
      <c r="A93" s="1">
        <v>4.4223278912062201E-5</v>
      </c>
      <c r="B93" s="1">
        <v>5.1050546376623599E-4</v>
      </c>
      <c r="C93" s="1">
        <v>9.0808464524148001E-4</v>
      </c>
      <c r="D93" s="1">
        <v>1091</v>
      </c>
    </row>
    <row r="94" spans="1:4" x14ac:dyDescent="0.3">
      <c r="A94" s="1">
        <v>2.3577517534383358E-4</v>
      </c>
      <c r="B94" s="1">
        <v>2.0618567293334742E-4</v>
      </c>
      <c r="C94" s="1">
        <v>9.9238129094410482E-4</v>
      </c>
      <c r="D94" s="1">
        <v>1092</v>
      </c>
    </row>
    <row r="95" spans="1:4" x14ac:dyDescent="0.3">
      <c r="A95" s="1">
        <v>8.9176586391384778E-4</v>
      </c>
      <c r="B95" s="1">
        <v>1.0335422827741245E-4</v>
      </c>
      <c r="C95" s="1">
        <v>7.8633321910166754E-4</v>
      </c>
      <c r="D95" s="1">
        <v>1093</v>
      </c>
    </row>
    <row r="96" spans="1:4" x14ac:dyDescent="0.3">
      <c r="A96" s="1">
        <v>4.9857441425568679E-5</v>
      </c>
      <c r="B96" s="1">
        <v>5.2228789834772712E-4</v>
      </c>
      <c r="C96" s="1">
        <v>2.2805750857547461E-4</v>
      </c>
      <c r="D96" s="1">
        <v>1094</v>
      </c>
    </row>
    <row r="97" spans="1:4" x14ac:dyDescent="0.3">
      <c r="A97" s="1">
        <v>1.5446764462246401E-4</v>
      </c>
      <c r="B97" s="1">
        <v>9.0977685097927733E-4</v>
      </c>
      <c r="C97" s="1">
        <v>3.5875443891379726E-4</v>
      </c>
      <c r="D97" s="1">
        <v>1095</v>
      </c>
    </row>
    <row r="98" spans="1:4" x14ac:dyDescent="0.3">
      <c r="A98" s="1">
        <v>8.9184873603585628E-4</v>
      </c>
      <c r="B98" s="1">
        <v>3.7640102139229451E-4</v>
      </c>
      <c r="C98" s="1">
        <v>4.0574567736630709E-4</v>
      </c>
      <c r="D98" s="1">
        <v>1096</v>
      </c>
    </row>
    <row r="99" spans="1:4" x14ac:dyDescent="0.3">
      <c r="A99" s="1">
        <v>1.6102825996425167E-4</v>
      </c>
      <c r="B99" s="1">
        <v>5.4172081625283234E-4</v>
      </c>
      <c r="C99" s="1">
        <v>7.9136823204511324E-4</v>
      </c>
      <c r="D99" s="1">
        <v>1097</v>
      </c>
    </row>
    <row r="100" spans="1:4" x14ac:dyDescent="0.3">
      <c r="A100" s="1">
        <v>3.1939624631481918E-4</v>
      </c>
      <c r="B100" s="1">
        <v>5.9119535155326673E-4</v>
      </c>
      <c r="C100" s="1">
        <v>5.3937299830951783E-4</v>
      </c>
      <c r="D100" s="1">
        <v>1098</v>
      </c>
    </row>
    <row r="101" spans="1:4" x14ac:dyDescent="0.3">
      <c r="A101" s="1">
        <v>9.8992247454055926E-4</v>
      </c>
      <c r="B101" s="1">
        <v>1.3507950283410486E-4</v>
      </c>
      <c r="C101" s="1">
        <v>6.6976763146249724E-4</v>
      </c>
      <c r="D101" s="1">
        <v>1099</v>
      </c>
    </row>
    <row r="102" spans="1:4" x14ac:dyDescent="0.3">
      <c r="A102" s="1">
        <v>5.0437789316840226E-5</v>
      </c>
      <c r="B102" s="1">
        <v>5.3170141808264173E-4</v>
      </c>
      <c r="C102" s="1">
        <v>2.2702823167439413E-4</v>
      </c>
      <c r="D102" s="1">
        <v>1100</v>
      </c>
    </row>
    <row r="103" spans="1:4" x14ac:dyDescent="0.3">
      <c r="A103" s="1">
        <v>5.7808160944701888E-5</v>
      </c>
      <c r="B103" s="1">
        <v>5.5300823762005288E-4</v>
      </c>
      <c r="C103" s="1">
        <v>1.5723540110383416E-4</v>
      </c>
      <c r="D103" s="1">
        <v>1101</v>
      </c>
    </row>
    <row r="104" spans="1:4" x14ac:dyDescent="0.3">
      <c r="A104" s="1">
        <v>1.7459203889123482E-4</v>
      </c>
      <c r="B104" s="1">
        <v>4.9047367283847499E-4</v>
      </c>
      <c r="C104" s="1">
        <v>4.5941901695249027E-4</v>
      </c>
      <c r="D104" s="1">
        <v>1102</v>
      </c>
    </row>
    <row r="105" spans="1:4" x14ac:dyDescent="0.3">
      <c r="A105" s="1">
        <v>3.2498228546726173E-4</v>
      </c>
      <c r="B105" s="1">
        <v>3.4168886063685756E-4</v>
      </c>
      <c r="C105" s="1">
        <v>9.1291580035773444E-4</v>
      </c>
      <c r="D105" s="1">
        <v>1103</v>
      </c>
    </row>
    <row r="106" spans="1:4" x14ac:dyDescent="0.3">
      <c r="A106" s="1">
        <v>8.2820322474131745E-5</v>
      </c>
      <c r="B106" s="1">
        <v>4.7683095446487169E-4</v>
      </c>
      <c r="C106" s="1">
        <v>8.0094494523294882E-4</v>
      </c>
      <c r="D106" s="1">
        <v>1104</v>
      </c>
    </row>
    <row r="107" spans="1:4" x14ac:dyDescent="0.3">
      <c r="A107" s="1">
        <v>3.6731718990490455E-4</v>
      </c>
      <c r="B107" s="1">
        <v>8.4568714079963315E-4</v>
      </c>
      <c r="C107" s="1">
        <v>2.3126522862897136E-4</v>
      </c>
      <c r="D107" s="1">
        <v>1105</v>
      </c>
    </row>
    <row r="108" spans="1:4" x14ac:dyDescent="0.3">
      <c r="A108" s="1">
        <v>9.9222790473223058E-4</v>
      </c>
      <c r="B108" s="1">
        <v>2.2320863341113097E-4</v>
      </c>
      <c r="C108" s="1">
        <v>5.0317941066944092E-4</v>
      </c>
      <c r="D108" s="1">
        <v>1106</v>
      </c>
    </row>
    <row r="109" spans="1:4" x14ac:dyDescent="0.3">
      <c r="A109" s="1">
        <v>2.3489603787606492E-4</v>
      </c>
      <c r="B109" s="1">
        <v>8.9760073089209839E-4</v>
      </c>
      <c r="C109" s="1">
        <v>2.9592299860494836E-4</v>
      </c>
      <c r="D109" s="1">
        <v>1107</v>
      </c>
    </row>
    <row r="110" spans="1:4" x14ac:dyDescent="0.3">
      <c r="A110" s="1">
        <v>7.0662489181219389E-6</v>
      </c>
      <c r="B110" s="1">
        <v>3.5082011176512028E-4</v>
      </c>
      <c r="C110" s="1">
        <v>6.8960282187799978E-4</v>
      </c>
      <c r="D110" s="1">
        <v>1108</v>
      </c>
    </row>
    <row r="111" spans="1:4" x14ac:dyDescent="0.3">
      <c r="A111" s="1">
        <v>8.0854716360895186E-6</v>
      </c>
      <c r="B111" s="1">
        <v>5.5329593826542822E-4</v>
      </c>
      <c r="C111" s="1">
        <v>6.4502788981319568E-5</v>
      </c>
      <c r="D111" s="1">
        <v>1109</v>
      </c>
    </row>
    <row r="112" spans="1:4" x14ac:dyDescent="0.3">
      <c r="A112" s="1">
        <v>7.3300395165909224E-5</v>
      </c>
      <c r="B112" s="1">
        <v>5.3415100435419134E-4</v>
      </c>
      <c r="C112" s="1">
        <v>8.1078510259198272E-4</v>
      </c>
      <c r="D112" s="1">
        <v>1110</v>
      </c>
    </row>
    <row r="113" spans="1:4" x14ac:dyDescent="0.3">
      <c r="A113" s="1">
        <v>2.9708016977699408E-4</v>
      </c>
      <c r="B113" s="1">
        <v>5.8132354432368684E-4</v>
      </c>
      <c r="C113" s="1">
        <v>5.6844748231435645E-4</v>
      </c>
      <c r="D113" s="1">
        <v>1111</v>
      </c>
    </row>
    <row r="114" spans="1:4" x14ac:dyDescent="0.3">
      <c r="A114" s="1">
        <v>2.6601838848015692E-4</v>
      </c>
      <c r="B114" s="1">
        <v>3.2798509456810165E-4</v>
      </c>
      <c r="C114" s="1">
        <v>4.1055888294387339E-4</v>
      </c>
      <c r="D114" s="1">
        <v>1112</v>
      </c>
    </row>
    <row r="115" spans="1:4" x14ac:dyDescent="0.3">
      <c r="A115" s="1">
        <v>3.3411285163226142E-4</v>
      </c>
      <c r="B115" s="1">
        <v>3.4289996795721256E-4</v>
      </c>
      <c r="C115" s="1">
        <v>7.1927272596111367E-4</v>
      </c>
      <c r="D115" s="1">
        <v>1113</v>
      </c>
    </row>
    <row r="116" spans="1:4" x14ac:dyDescent="0.3">
      <c r="A116" s="1">
        <v>9.2453337974645168E-4</v>
      </c>
      <c r="B116" s="1">
        <v>2.5574639767627375E-4</v>
      </c>
      <c r="C116" s="1">
        <v>5.0283330307492144E-4</v>
      </c>
      <c r="D116" s="1">
        <v>1114</v>
      </c>
    </row>
    <row r="117" spans="1:4" x14ac:dyDescent="0.3">
      <c r="A117" s="1">
        <v>1.8559622960909427E-4</v>
      </c>
      <c r="B117" s="1">
        <v>7.7479588950847794E-4</v>
      </c>
      <c r="C117" s="1">
        <v>5.3175959997265579E-4</v>
      </c>
      <c r="D117" s="1">
        <v>1115</v>
      </c>
    </row>
    <row r="118" spans="1:4" x14ac:dyDescent="0.3">
      <c r="A118" s="1">
        <v>1.5767853928693167E-4</v>
      </c>
      <c r="B118" s="1">
        <v>3.7323184740946304E-4</v>
      </c>
      <c r="C118" s="1">
        <v>9.5503762921371601E-4</v>
      </c>
      <c r="D118" s="1">
        <v>1116</v>
      </c>
    </row>
    <row r="119" spans="1:4" x14ac:dyDescent="0.3">
      <c r="A119" s="1">
        <v>7.7322502641605952E-5</v>
      </c>
      <c r="B119" s="1">
        <v>6.6629582573217417E-4</v>
      </c>
      <c r="C119" s="1">
        <v>4.5952748629165218E-4</v>
      </c>
      <c r="D119" s="1">
        <v>1117</v>
      </c>
    </row>
    <row r="120" spans="1:4" x14ac:dyDescent="0.3">
      <c r="A120" s="1">
        <v>2.9390278288375226E-4</v>
      </c>
      <c r="B120" s="1">
        <v>7.0064519955157357E-4</v>
      </c>
      <c r="C120" s="1">
        <v>4.5535813835895016E-4</v>
      </c>
      <c r="D120" s="1">
        <v>1118</v>
      </c>
    </row>
    <row r="121" spans="1:4" x14ac:dyDescent="0.3">
      <c r="A121" s="1">
        <v>2.6804521896438901E-4</v>
      </c>
      <c r="B121" s="1">
        <v>4.3507715091636385E-4</v>
      </c>
      <c r="C121" s="1">
        <v>8.6114925874963919E-4</v>
      </c>
      <c r="D121" s="1">
        <v>1119</v>
      </c>
    </row>
    <row r="122" spans="1:4" x14ac:dyDescent="0.3">
      <c r="A122" s="1">
        <v>4.3447500948008992E-4</v>
      </c>
      <c r="B122" s="1">
        <v>1.3483047094723087E-4</v>
      </c>
      <c r="C122" s="1">
        <v>5.071539719568364E-4</v>
      </c>
      <c r="D122" s="1">
        <v>1120</v>
      </c>
    </row>
    <row r="123" spans="1:4" x14ac:dyDescent="0.3">
      <c r="A123" s="1">
        <v>9.8846378955396949E-4</v>
      </c>
      <c r="B123" s="1">
        <v>1.5468569543716461E-5</v>
      </c>
      <c r="C123" s="1">
        <v>7.4263758584420473E-4</v>
      </c>
      <c r="D123" s="1">
        <v>1121</v>
      </c>
    </row>
    <row r="124" spans="1:4" x14ac:dyDescent="0.3">
      <c r="A124" s="1">
        <v>5.1353075239694698E-5</v>
      </c>
      <c r="B124" s="1">
        <v>8.6986028707793659E-4</v>
      </c>
      <c r="C124" s="1">
        <v>4.5052815571501608E-4</v>
      </c>
      <c r="D124" s="1">
        <v>1122</v>
      </c>
    </row>
    <row r="125" spans="1:4" x14ac:dyDescent="0.3">
      <c r="A125" s="1">
        <v>4.1284886423129948E-4</v>
      </c>
      <c r="B125" s="1">
        <v>2.5568427570848995E-4</v>
      </c>
      <c r="C125" s="1">
        <v>8.4276224317626487E-4</v>
      </c>
      <c r="D125" s="1">
        <v>1123</v>
      </c>
    </row>
    <row r="126" spans="1:4" x14ac:dyDescent="0.3">
      <c r="A126" s="1">
        <v>2.5324394630489401E-6</v>
      </c>
      <c r="B126" s="1">
        <v>6.7981777014835469E-4</v>
      </c>
      <c r="C126" s="1">
        <v>5.8055662666621206E-4</v>
      </c>
      <c r="D126" s="1">
        <v>1124</v>
      </c>
    </row>
    <row r="127" spans="1:4" x14ac:dyDescent="0.3">
      <c r="A127" s="1">
        <v>4.6743478294492189E-6</v>
      </c>
      <c r="B127" s="1">
        <v>4.1780747462625211E-4</v>
      </c>
      <c r="C127" s="1">
        <v>5.3748704694403179E-4</v>
      </c>
      <c r="D127" s="1">
        <v>1125</v>
      </c>
    </row>
    <row r="128" spans="1:4" x14ac:dyDescent="0.3">
      <c r="A128" s="1">
        <v>1.3948131419715332E-4</v>
      </c>
      <c r="B128" s="1">
        <v>7.1901045647659574E-4</v>
      </c>
      <c r="C128" s="1">
        <v>1.6502881084117299E-4</v>
      </c>
      <c r="D128" s="1">
        <v>1126</v>
      </c>
    </row>
    <row r="129" spans="1:4" x14ac:dyDescent="0.3">
      <c r="A129" s="1">
        <v>2.7107598264323638E-4</v>
      </c>
      <c r="B129" s="1">
        <v>5.012518250056934E-4</v>
      </c>
      <c r="C129" s="1">
        <v>6.706602759294091E-4</v>
      </c>
      <c r="D129" s="1">
        <v>1127</v>
      </c>
    </row>
    <row r="130" spans="1:4" x14ac:dyDescent="0.3">
      <c r="A130" s="1">
        <v>1.9201588104255919E-4</v>
      </c>
      <c r="B130" s="1">
        <v>6.0672136373521627E-4</v>
      </c>
      <c r="C130" s="1">
        <v>8.2033207888055552E-4</v>
      </c>
      <c r="D130" s="1">
        <v>1128</v>
      </c>
    </row>
    <row r="131" spans="1:4" x14ac:dyDescent="0.3">
      <c r="A131" s="1">
        <v>3.2999573561995121E-4</v>
      </c>
      <c r="B131" s="1">
        <v>2.9881984992240695E-4</v>
      </c>
      <c r="C131" s="1">
        <v>1.0440977845199101E-3</v>
      </c>
      <c r="D131" s="1">
        <v>1129</v>
      </c>
    </row>
    <row r="132" spans="1:4" x14ac:dyDescent="0.3">
      <c r="A132" s="1">
        <v>9.3816535533960111E-5</v>
      </c>
      <c r="B132" s="1">
        <v>6.2202802829708261E-4</v>
      </c>
      <c r="C132" s="1">
        <v>6.1865615929368792E-4</v>
      </c>
      <c r="D132" s="1">
        <v>1130</v>
      </c>
    </row>
    <row r="133" spans="1:4" x14ac:dyDescent="0.3">
      <c r="A133" s="1">
        <v>5.2435439114178099E-5</v>
      </c>
      <c r="B133" s="1">
        <v>8.6030120612571258E-4</v>
      </c>
      <c r="C133" s="1">
        <v>6.1731079645648858E-4</v>
      </c>
      <c r="D133" s="1">
        <v>1131</v>
      </c>
    </row>
    <row r="134" spans="1:4" x14ac:dyDescent="0.3">
      <c r="A134" s="1">
        <v>8.5338869947540005E-6</v>
      </c>
      <c r="B134" s="1">
        <v>3.4570031172092994E-4</v>
      </c>
      <c r="C134" s="1">
        <v>8.6377846615754534E-4</v>
      </c>
      <c r="D134" s="1">
        <v>1132</v>
      </c>
    </row>
    <row r="135" spans="1:4" x14ac:dyDescent="0.3">
      <c r="A135" s="1">
        <v>2.7096197076465828E-4</v>
      </c>
      <c r="B135" s="1">
        <v>9.0049342064119162E-4</v>
      </c>
      <c r="C135" s="1">
        <v>2.892788536544753E-4</v>
      </c>
      <c r="D135" s="1">
        <v>1133</v>
      </c>
    </row>
    <row r="136" spans="1:4" x14ac:dyDescent="0.3">
      <c r="A136" s="1">
        <v>7.0200095693969137E-4</v>
      </c>
      <c r="B136" s="1">
        <v>2.4840734303888215E-4</v>
      </c>
      <c r="C136" s="1">
        <v>7.511585144675902E-4</v>
      </c>
      <c r="D136" s="1">
        <v>1134</v>
      </c>
    </row>
    <row r="137" spans="1:4" x14ac:dyDescent="0.3">
      <c r="A137" s="1">
        <v>5.3379443876604929E-6</v>
      </c>
      <c r="B137" s="1">
        <v>6.0371392516363739E-7</v>
      </c>
      <c r="C137" s="1">
        <v>5.7575283052967182E-6</v>
      </c>
      <c r="D137" s="1">
        <v>1135</v>
      </c>
    </row>
    <row r="138" spans="1:4" x14ac:dyDescent="0.3">
      <c r="A138" s="1">
        <v>2.9169128715457747E-4</v>
      </c>
      <c r="B138" s="1">
        <v>7.7919859428321003E-4</v>
      </c>
      <c r="C138" s="1">
        <v>3.651990695016544E-4</v>
      </c>
      <c r="D138" s="1">
        <v>1136</v>
      </c>
    </row>
    <row r="139" spans="1:4" x14ac:dyDescent="0.3">
      <c r="A139" s="1">
        <v>3.4768601944224723E-4</v>
      </c>
      <c r="B139" s="1">
        <v>8.64615196865864E-4</v>
      </c>
      <c r="C139" s="1">
        <v>2.4118765243842123E-4</v>
      </c>
      <c r="D139" s="1">
        <v>1137</v>
      </c>
    </row>
    <row r="140" spans="1:4" x14ac:dyDescent="0.3">
      <c r="A140" s="1">
        <v>7.1337553869449096E-4</v>
      </c>
      <c r="B140" s="1">
        <v>1.6797843590506291E-4</v>
      </c>
      <c r="C140" s="1">
        <v>8.2262942928073364E-4</v>
      </c>
      <c r="D140" s="1">
        <v>1138</v>
      </c>
    </row>
    <row r="141" spans="1:4" x14ac:dyDescent="0.3">
      <c r="A141" s="1">
        <v>5.088591088743667E-5</v>
      </c>
      <c r="B141" s="1">
        <v>4.8612328086636221E-4</v>
      </c>
      <c r="C141" s="1">
        <v>3.7618577212261066E-4</v>
      </c>
      <c r="D141" s="1">
        <v>1139</v>
      </c>
    </row>
    <row r="142" spans="1:4" x14ac:dyDescent="0.3">
      <c r="A142" s="1">
        <v>6.6427698355705166E-5</v>
      </c>
      <c r="B142" s="1">
        <v>2.2261820039920858E-5</v>
      </c>
      <c r="C142" s="1">
        <v>5.1323092128308968E-4</v>
      </c>
      <c r="D142" s="1">
        <v>1140</v>
      </c>
    </row>
    <row r="143" spans="1:4" x14ac:dyDescent="0.3">
      <c r="A143" s="1">
        <v>3.5207874657527694E-4</v>
      </c>
      <c r="B143" s="1">
        <v>4.9024182094344374E-4</v>
      </c>
      <c r="C143" s="1">
        <v>6.0097458337574549E-4</v>
      </c>
      <c r="D143" s="1">
        <v>1141</v>
      </c>
    </row>
    <row r="144" spans="1:4" x14ac:dyDescent="0.3">
      <c r="A144" s="1">
        <v>1.1921814756757361E-4</v>
      </c>
      <c r="B144" s="1">
        <v>6.3971810722937539E-4</v>
      </c>
      <c r="C144" s="1">
        <v>2.9192709148873666E-4</v>
      </c>
      <c r="D144" s="1">
        <v>1142</v>
      </c>
    </row>
    <row r="145" spans="1:4" x14ac:dyDescent="0.3">
      <c r="A145" s="1">
        <v>9.7427033610254039E-5</v>
      </c>
      <c r="B145" s="1">
        <v>6.5653186455099082E-4</v>
      </c>
      <c r="C145" s="1">
        <v>8.5148225292953287E-4</v>
      </c>
      <c r="D145" s="1">
        <v>1143</v>
      </c>
    </row>
    <row r="146" spans="1:4" x14ac:dyDescent="0.3">
      <c r="A146" s="1">
        <v>1.8718364822350366E-4</v>
      </c>
      <c r="B146" s="1">
        <v>5.5009128701628233E-4</v>
      </c>
      <c r="C146" s="1">
        <v>9.1567313952899002E-4</v>
      </c>
      <c r="D146" s="1">
        <v>1144</v>
      </c>
    </row>
    <row r="147" spans="1:4" x14ac:dyDescent="0.3">
      <c r="A147" s="1">
        <v>4.9163419938278309E-4</v>
      </c>
      <c r="B147" s="1">
        <v>1.5231354073138396E-4</v>
      </c>
      <c r="C147" s="1">
        <v>2.3561665744329505E-4</v>
      </c>
      <c r="D147" s="1">
        <v>1145</v>
      </c>
    </row>
    <row r="148" spans="1:4" x14ac:dyDescent="0.3">
      <c r="A148" s="1">
        <v>3.6520786715353142E-4</v>
      </c>
      <c r="B148" s="1">
        <v>5.7363186416173372E-4</v>
      </c>
      <c r="C148" s="1">
        <v>6.3283490362170598E-4</v>
      </c>
      <c r="D148" s="1">
        <v>1146</v>
      </c>
    </row>
    <row r="149" spans="1:4" x14ac:dyDescent="0.3">
      <c r="A149" s="1">
        <v>8.6686016572513588E-4</v>
      </c>
      <c r="B149" s="1">
        <v>2.1785939442533862E-5</v>
      </c>
      <c r="C149" s="1">
        <v>9.2296968725075039E-4</v>
      </c>
      <c r="D149" s="1">
        <v>1147</v>
      </c>
    </row>
    <row r="150" spans="1:4" x14ac:dyDescent="0.3">
      <c r="A150" s="1">
        <v>1.7452415668388105E-5</v>
      </c>
      <c r="B150" s="1">
        <v>4.8465908474886908E-4</v>
      </c>
      <c r="C150" s="1">
        <v>3.2176117627919474E-4</v>
      </c>
      <c r="D150" s="1">
        <v>1148</v>
      </c>
    </row>
    <row r="151" spans="1:4" x14ac:dyDescent="0.3">
      <c r="A151" s="1">
        <v>2.1877749596511565E-5</v>
      </c>
      <c r="B151" s="1">
        <v>4.2833838225092536E-4</v>
      </c>
      <c r="C151" s="1">
        <v>1.0205385187733564E-3</v>
      </c>
      <c r="D151" s="1">
        <v>1149</v>
      </c>
    </row>
    <row r="152" spans="1:4" x14ac:dyDescent="0.3">
      <c r="A152" s="1">
        <v>4.1094063434162268E-4</v>
      </c>
      <c r="B152" s="1">
        <v>9.6072980943077925E-4</v>
      </c>
      <c r="C152" s="1">
        <v>5.5703894892781594E-5</v>
      </c>
      <c r="D152" s="1">
        <v>1150</v>
      </c>
    </row>
    <row r="153" spans="1:4" x14ac:dyDescent="0.3">
      <c r="A153" s="1">
        <v>9.76187805274579E-4</v>
      </c>
      <c r="B153" s="1">
        <v>1.7277596717175833E-4</v>
      </c>
      <c r="C153" s="1">
        <v>5.5336301902438598E-4</v>
      </c>
      <c r="D153" s="1">
        <v>1151</v>
      </c>
    </row>
    <row r="154" spans="1:4" x14ac:dyDescent="0.3">
      <c r="A154" s="1">
        <v>9.7082206045687441E-4</v>
      </c>
      <c r="B154" s="1">
        <v>3.6603068662289053E-4</v>
      </c>
      <c r="C154" s="1">
        <v>3.256131673290826E-4</v>
      </c>
      <c r="D154" s="1">
        <v>1152</v>
      </c>
    </row>
    <row r="155" spans="1:4" x14ac:dyDescent="0.3">
      <c r="A155" s="1">
        <v>8.8670872565743924E-4</v>
      </c>
      <c r="B155" s="1">
        <v>1.9892384821338613E-4</v>
      </c>
      <c r="C155" s="1">
        <v>6.213011776595083E-4</v>
      </c>
      <c r="D155" s="1">
        <v>1153</v>
      </c>
    </row>
    <row r="156" spans="1:4" x14ac:dyDescent="0.3">
      <c r="A156" s="1">
        <v>2.0914944373631107E-4</v>
      </c>
      <c r="B156" s="1">
        <v>5.4463545106168011E-4</v>
      </c>
      <c r="C156" s="1">
        <v>7.0940668909611967E-4</v>
      </c>
      <c r="D156" s="1">
        <v>1154</v>
      </c>
    </row>
    <row r="157" spans="1:4" x14ac:dyDescent="0.3">
      <c r="A157" s="1">
        <v>1.5596386822939385E-4</v>
      </c>
      <c r="B157" s="1">
        <v>8.9143017796651568E-4</v>
      </c>
      <c r="C157" s="1">
        <v>1.6664871722967347E-4</v>
      </c>
      <c r="D157" s="1">
        <v>1155</v>
      </c>
    </row>
    <row r="158" spans="1:4" x14ac:dyDescent="0.3">
      <c r="A158" s="1">
        <v>9.3912833046397542E-4</v>
      </c>
      <c r="B158" s="1">
        <v>3.0337869580435341E-4</v>
      </c>
      <c r="C158" s="1">
        <v>4.4430988330330885E-4</v>
      </c>
      <c r="D158" s="1">
        <v>1156</v>
      </c>
    </row>
    <row r="159" spans="1:4" x14ac:dyDescent="0.3">
      <c r="A159" s="1">
        <v>9.2405883924094561E-6</v>
      </c>
      <c r="B159" s="1">
        <v>5.5792562659952186E-4</v>
      </c>
      <c r="C159" s="1">
        <v>4.3946313209301807E-4</v>
      </c>
      <c r="D159" s="1">
        <v>1157</v>
      </c>
    </row>
    <row r="160" spans="1:4" x14ac:dyDescent="0.3">
      <c r="A160" s="1">
        <v>9.3651282994804325E-4</v>
      </c>
      <c r="B160" s="1">
        <v>7.0580160797575808E-5</v>
      </c>
      <c r="C160" s="1">
        <v>6.7064088661879533E-4</v>
      </c>
      <c r="D160" s="1">
        <v>1158</v>
      </c>
    </row>
    <row r="161" spans="1:4" x14ac:dyDescent="0.3">
      <c r="A161" s="1">
        <v>1.3701247131096058E-4</v>
      </c>
      <c r="B161" s="1">
        <v>4.3701854463091931E-4</v>
      </c>
      <c r="C161" s="1">
        <v>9.832891746902662E-4</v>
      </c>
      <c r="D161" s="1">
        <v>1159</v>
      </c>
    </row>
    <row r="162" spans="1:4" x14ac:dyDescent="0.3">
      <c r="A162" s="1">
        <v>9.4471013396362372E-5</v>
      </c>
      <c r="B162" s="1">
        <v>7.3247312936755918E-4</v>
      </c>
      <c r="C162" s="1">
        <v>1.360006553922346E-4</v>
      </c>
      <c r="D162" s="1">
        <v>1160</v>
      </c>
    </row>
    <row r="163" spans="1:4" x14ac:dyDescent="0.3">
      <c r="A163" s="1">
        <v>9.7071334538833143E-4</v>
      </c>
      <c r="B163" s="1">
        <v>2.49583794338528E-4</v>
      </c>
      <c r="C163" s="1">
        <v>4.9251405077062511E-4</v>
      </c>
      <c r="D163" s="1">
        <v>1161</v>
      </c>
    </row>
    <row r="164" spans="1:4" x14ac:dyDescent="0.3">
      <c r="A164" s="1">
        <v>6.8653318113788542E-4</v>
      </c>
      <c r="B164" s="1">
        <v>2.3911854044617666E-4</v>
      </c>
      <c r="C164" s="1">
        <v>8.0460278890065321E-4</v>
      </c>
      <c r="D164" s="1">
        <v>1162</v>
      </c>
    </row>
    <row r="165" spans="1:4" x14ac:dyDescent="0.3">
      <c r="A165" s="1">
        <v>1.1254097141610273E-5</v>
      </c>
      <c r="B165" s="1">
        <v>3.4779305363026418E-4</v>
      </c>
      <c r="C165" s="1">
        <v>8.6683629370844846E-4</v>
      </c>
      <c r="D165" s="1">
        <v>1163</v>
      </c>
    </row>
    <row r="166" spans="1:4" x14ac:dyDescent="0.3">
      <c r="A166" s="1">
        <v>3.8936769579470164E-4</v>
      </c>
      <c r="B166" s="1">
        <v>4.9066718758882368E-4</v>
      </c>
      <c r="C166" s="1">
        <v>1.8691387796845781E-4</v>
      </c>
      <c r="D166" s="1">
        <v>1164</v>
      </c>
    </row>
    <row r="167" spans="1:4" x14ac:dyDescent="0.3">
      <c r="A167" s="1">
        <v>2.6647351091187816E-4</v>
      </c>
      <c r="B167" s="1">
        <v>9.4817840026514182E-4</v>
      </c>
      <c r="C167" s="1">
        <v>2.3124539906180166E-4</v>
      </c>
      <c r="D167" s="1">
        <v>1165</v>
      </c>
    </row>
    <row r="168" spans="1:4" x14ac:dyDescent="0.3">
      <c r="A168" s="1">
        <v>3.2212288067181124E-4</v>
      </c>
      <c r="B168" s="1">
        <v>6.5080748676573275E-4</v>
      </c>
      <c r="C168" s="1">
        <v>6.1524542440790871E-4</v>
      </c>
      <c r="D168" s="1">
        <v>1166</v>
      </c>
    </row>
    <row r="169" spans="1:4" x14ac:dyDescent="0.3">
      <c r="A169" s="1">
        <v>2.7630013783762157E-4</v>
      </c>
      <c r="B169" s="1">
        <v>3.736628508410759E-4</v>
      </c>
      <c r="C169" s="1">
        <v>8.0756523537686285E-4</v>
      </c>
      <c r="D169" s="1">
        <v>1167</v>
      </c>
    </row>
    <row r="170" spans="1:4" x14ac:dyDescent="0.3">
      <c r="A170" s="1">
        <v>3.2241126225519216E-4</v>
      </c>
      <c r="B170" s="1">
        <v>4.3585125743109316E-4</v>
      </c>
      <c r="C170" s="1">
        <v>8.812287863861673E-4</v>
      </c>
      <c r="D170" s="1">
        <v>1168</v>
      </c>
    </row>
    <row r="171" spans="1:4" x14ac:dyDescent="0.3">
      <c r="A171" s="1">
        <v>7.3273946559826084E-4</v>
      </c>
      <c r="B171" s="1">
        <v>1.4679216292843347E-4</v>
      </c>
      <c r="C171" s="1">
        <v>8.7947488309416647E-4</v>
      </c>
      <c r="D171" s="1">
        <v>1169</v>
      </c>
    </row>
    <row r="172" spans="1:4" x14ac:dyDescent="0.3">
      <c r="A172" s="1">
        <v>8.3274760636336187E-5</v>
      </c>
      <c r="B172" s="1">
        <v>5.7253198123810556E-4</v>
      </c>
      <c r="C172" s="1">
        <v>9.2799155075503942E-4</v>
      </c>
      <c r="D172" s="1">
        <v>1170</v>
      </c>
    </row>
    <row r="173" spans="1:4" x14ac:dyDescent="0.3">
      <c r="A173" s="1">
        <v>1.1764561066111312E-5</v>
      </c>
      <c r="B173" s="1">
        <v>3.4373917474244569E-4</v>
      </c>
      <c r="C173" s="1">
        <v>7.4445173369170031E-4</v>
      </c>
      <c r="D173" s="1">
        <v>1171</v>
      </c>
    </row>
    <row r="174" spans="1:4" x14ac:dyDescent="0.3">
      <c r="A174" s="1">
        <v>3.8008201506751673E-5</v>
      </c>
      <c r="B174" s="1">
        <v>6.9437887654604934E-4</v>
      </c>
      <c r="C174" s="1">
        <v>6.7642358156862886E-4</v>
      </c>
      <c r="D174" s="1">
        <v>1172</v>
      </c>
    </row>
    <row r="175" spans="1:4" x14ac:dyDescent="0.3">
      <c r="A175" s="1">
        <v>5.2257505792989581E-5</v>
      </c>
      <c r="B175" s="1">
        <v>4.7424939511730188E-4</v>
      </c>
      <c r="C175" s="1">
        <v>9.3810270100498747E-4</v>
      </c>
      <c r="D175" s="1">
        <v>1173</v>
      </c>
    </row>
    <row r="176" spans="1:4" x14ac:dyDescent="0.3">
      <c r="A176" s="1">
        <v>3.1666168338953049E-4</v>
      </c>
      <c r="B176" s="1">
        <v>2.5623543540446986E-4</v>
      </c>
      <c r="C176" s="1">
        <v>8.8713430390273992E-4</v>
      </c>
      <c r="D176" s="1">
        <v>1174</v>
      </c>
    </row>
    <row r="177" spans="1:4" x14ac:dyDescent="0.3">
      <c r="A177" s="1">
        <v>1.0770137943840241E-5</v>
      </c>
      <c r="B177" s="1">
        <v>2.7472326177244438E-5</v>
      </c>
      <c r="C177" s="1">
        <v>1.4042038804441262E-4</v>
      </c>
      <c r="D177" s="1">
        <v>1175</v>
      </c>
    </row>
    <row r="178" spans="1:4" x14ac:dyDescent="0.3">
      <c r="A178" s="1">
        <v>7.020709753458047E-5</v>
      </c>
      <c r="B178" s="1">
        <v>5.4404056094793294E-4</v>
      </c>
      <c r="C178" s="1">
        <v>2.1171978258799893E-4</v>
      </c>
      <c r="D178" s="1">
        <v>1176</v>
      </c>
    </row>
    <row r="179" spans="1:4" x14ac:dyDescent="0.3">
      <c r="A179" s="1">
        <v>1.1719666615068806E-4</v>
      </c>
      <c r="B179" s="1">
        <v>3.6789334856256764E-4</v>
      </c>
      <c r="C179" s="1">
        <v>7.7031603218985056E-4</v>
      </c>
      <c r="D179" s="1">
        <v>1177</v>
      </c>
    </row>
    <row r="180" spans="1:4" x14ac:dyDescent="0.3">
      <c r="A180" s="1">
        <v>4.2413926047916279E-4</v>
      </c>
      <c r="B180" s="1">
        <v>9.4234352398315708E-5</v>
      </c>
      <c r="C180" s="1">
        <v>1.2712532180742559E-3</v>
      </c>
      <c r="D180" s="1">
        <v>1178</v>
      </c>
    </row>
    <row r="181" spans="1:4" x14ac:dyDescent="0.3">
      <c r="A181" s="1">
        <v>7.3106666952948925E-5</v>
      </c>
      <c r="B181" s="1">
        <v>4.1864592397257655E-4</v>
      </c>
      <c r="C181" s="1">
        <v>9.8848988943321431E-4</v>
      </c>
      <c r="D181" s="1">
        <v>1179</v>
      </c>
    </row>
    <row r="182" spans="1:4" x14ac:dyDescent="0.3">
      <c r="A182" s="1">
        <v>2.8547945444492803E-4</v>
      </c>
      <c r="B182" s="1">
        <v>6.9794966701826138E-4</v>
      </c>
      <c r="C182" s="1">
        <v>4.6958127458896854E-4</v>
      </c>
      <c r="D182" s="1">
        <v>1180</v>
      </c>
    </row>
    <row r="183" spans="1:4" x14ac:dyDescent="0.3">
      <c r="A183" s="1">
        <v>9.8591597196032556E-4</v>
      </c>
      <c r="B183" s="1">
        <v>6.2138937412554787E-5</v>
      </c>
      <c r="C183" s="1">
        <v>6.9267165330568533E-4</v>
      </c>
      <c r="D183" s="1">
        <v>1181</v>
      </c>
    </row>
    <row r="184" spans="1:4" x14ac:dyDescent="0.3">
      <c r="A184" s="1">
        <v>2.8358137210376391E-4</v>
      </c>
      <c r="B184" s="1">
        <v>3.2571777710941864E-4</v>
      </c>
      <c r="C184" s="1">
        <v>8.3209226990392884E-4</v>
      </c>
      <c r="D184" s="1">
        <v>1182</v>
      </c>
    </row>
    <row r="185" spans="1:4" x14ac:dyDescent="0.3">
      <c r="A185" s="1">
        <v>1.5417669848833123E-4</v>
      </c>
      <c r="B185" s="1">
        <v>4.3216226802720084E-4</v>
      </c>
      <c r="C185" s="1">
        <v>9.5400720345622972E-4</v>
      </c>
      <c r="D185" s="1">
        <v>1183</v>
      </c>
    </row>
    <row r="186" spans="1:4" x14ac:dyDescent="0.3">
      <c r="A186" s="1">
        <v>2.3480787506518244E-4</v>
      </c>
      <c r="B186" s="1">
        <v>5.4048540226806483E-4</v>
      </c>
      <c r="C186" s="1">
        <v>6.8689729645634949E-4</v>
      </c>
      <c r="D186" s="1">
        <v>1184</v>
      </c>
    </row>
    <row r="187" spans="1:4" x14ac:dyDescent="0.3">
      <c r="A187" s="1">
        <v>4.2678192915933972E-6</v>
      </c>
      <c r="B187" s="1">
        <v>4.5723805377378415E-4</v>
      </c>
      <c r="C187" s="1">
        <v>4.4235974347980276E-4</v>
      </c>
      <c r="D187" s="1">
        <v>1185</v>
      </c>
    </row>
    <row r="188" spans="1:4" x14ac:dyDescent="0.3">
      <c r="A188" s="1">
        <v>4.4418656124076052E-4</v>
      </c>
      <c r="B188" s="1">
        <v>1.7982198922460085E-4</v>
      </c>
      <c r="C188" s="1">
        <v>9.068848330346462E-4</v>
      </c>
      <c r="D188" s="1">
        <v>1186</v>
      </c>
    </row>
    <row r="189" spans="1:4" x14ac:dyDescent="0.3">
      <c r="A189" s="1">
        <v>1.4009316880490394E-4</v>
      </c>
      <c r="B189" s="1">
        <v>5.7556692268848498E-4</v>
      </c>
      <c r="C189" s="1">
        <v>2.6464105935927122E-4</v>
      </c>
      <c r="D189" s="1">
        <v>1187</v>
      </c>
    </row>
    <row r="190" spans="1:4" x14ac:dyDescent="0.3">
      <c r="A190" s="1">
        <v>4.7167738882274141E-4</v>
      </c>
      <c r="B190" s="1">
        <v>2.2679384926549051E-4</v>
      </c>
      <c r="C190" s="1">
        <v>2.5646663585914871E-4</v>
      </c>
      <c r="D190" s="1">
        <v>1188</v>
      </c>
    </row>
    <row r="191" spans="1:4" x14ac:dyDescent="0.3">
      <c r="A191" s="1">
        <v>4.9931036496135973E-4</v>
      </c>
      <c r="B191" s="1">
        <v>4.098564798192386E-4</v>
      </c>
      <c r="C191" s="1">
        <v>2.0264657098660739E-5</v>
      </c>
      <c r="D191" s="1">
        <v>1189</v>
      </c>
    </row>
    <row r="192" spans="1:4" x14ac:dyDescent="0.3">
      <c r="A192" s="1">
        <v>3.5453184210905116E-4</v>
      </c>
      <c r="B192" s="1">
        <v>3.8257658306667116E-5</v>
      </c>
      <c r="C192" s="1">
        <v>9.8717286993469993E-4</v>
      </c>
      <c r="D192" s="1">
        <v>1190</v>
      </c>
    </row>
    <row r="193" spans="1:4" x14ac:dyDescent="0.3">
      <c r="A193" s="1">
        <v>3.8356880349222635E-5</v>
      </c>
      <c r="B193" s="1">
        <v>4.9582836504183945E-4</v>
      </c>
      <c r="C193" s="1">
        <v>2.97160049381411E-4</v>
      </c>
      <c r="D193" s="1">
        <v>1191</v>
      </c>
    </row>
    <row r="194" spans="1:4" x14ac:dyDescent="0.3">
      <c r="A194" s="1">
        <v>4.0454325352114501E-6</v>
      </c>
      <c r="B194" s="1">
        <v>6.0616289254399199E-4</v>
      </c>
      <c r="C194" s="1">
        <v>7.1198687835113386E-4</v>
      </c>
      <c r="D194" s="1">
        <v>1192</v>
      </c>
    </row>
    <row r="195" spans="1:4" x14ac:dyDescent="0.3">
      <c r="A195" s="1">
        <v>3.8980288234893526E-4</v>
      </c>
      <c r="B195" s="1">
        <v>3.4013721847040573E-4</v>
      </c>
      <c r="C195" s="1">
        <v>3.4675909664331063E-4</v>
      </c>
      <c r="D195" s="1">
        <v>1193</v>
      </c>
    </row>
    <row r="196" spans="1:4" x14ac:dyDescent="0.3">
      <c r="A196" s="1">
        <v>9.0320935395332637E-4</v>
      </c>
      <c r="B196" s="1">
        <v>1.5203803071718743E-4</v>
      </c>
      <c r="C196" s="1">
        <v>6.5368297174129176E-4</v>
      </c>
      <c r="D196" s="1">
        <v>1194</v>
      </c>
    </row>
    <row r="197" spans="1:4" x14ac:dyDescent="0.3">
      <c r="A197" s="1">
        <v>1.4951418799422973E-4</v>
      </c>
      <c r="B197" s="1">
        <v>4.1970829709929295E-4</v>
      </c>
      <c r="C197" s="1">
        <v>9.878144014455767E-4</v>
      </c>
      <c r="D197" s="1">
        <v>1195</v>
      </c>
    </row>
    <row r="198" spans="1:4" x14ac:dyDescent="0.3">
      <c r="A198" s="1">
        <v>1.9902289664727653E-4</v>
      </c>
      <c r="B198" s="1">
        <v>9.8269143896832149E-4</v>
      </c>
      <c r="C198" s="1">
        <v>1.0642079954516957E-4</v>
      </c>
      <c r="D198" s="1">
        <v>1196</v>
      </c>
    </row>
    <row r="199" spans="1:4" x14ac:dyDescent="0.3">
      <c r="A199" s="1">
        <v>4.6631228418792561E-4</v>
      </c>
      <c r="B199" s="1">
        <v>4.5972517805248651E-4</v>
      </c>
      <c r="C199" s="1">
        <v>5.2490366607110054E-5</v>
      </c>
      <c r="D199" s="1">
        <v>1197</v>
      </c>
    </row>
    <row r="200" spans="1:4" x14ac:dyDescent="0.3">
      <c r="A200" s="1">
        <v>1.5746359620145648E-5</v>
      </c>
      <c r="B200" s="1">
        <v>6.1474948428950622E-4</v>
      </c>
      <c r="C200" s="1">
        <v>3.0667208870712863E-4</v>
      </c>
      <c r="D200" s="1">
        <v>1198</v>
      </c>
    </row>
    <row r="201" spans="1:4" x14ac:dyDescent="0.3">
      <c r="A201" s="1">
        <v>7.2492950362068321E-5</v>
      </c>
      <c r="B201" s="1">
        <v>5.6134319626054423E-4</v>
      </c>
      <c r="C201" s="1">
        <v>7.4635191933292264E-4</v>
      </c>
      <c r="D201" s="1">
        <v>1199</v>
      </c>
    </row>
    <row r="202" spans="1:4" x14ac:dyDescent="0.3">
      <c r="A202" s="1">
        <v>3.1441374145912228E-4</v>
      </c>
      <c r="B202" s="1">
        <v>3.7881709230410375E-4</v>
      </c>
      <c r="C202" s="1">
        <v>8.6356600711556255E-4</v>
      </c>
      <c r="D202" s="1">
        <v>1200</v>
      </c>
    </row>
    <row r="203" spans="1:4" x14ac:dyDescent="0.3">
      <c r="A203" s="1">
        <v>6.6785865890852636E-5</v>
      </c>
      <c r="B203" s="1">
        <v>5.3949838704034087E-4</v>
      </c>
      <c r="C203" s="1">
        <v>6.5750841165003644E-4</v>
      </c>
      <c r="D203" s="1">
        <v>1201</v>
      </c>
    </row>
    <row r="204" spans="1:4" x14ac:dyDescent="0.3">
      <c r="A204" s="1">
        <v>3.7556616709315586E-4</v>
      </c>
      <c r="B204" s="1">
        <v>2.1809757381364549E-4</v>
      </c>
      <c r="C204" s="1">
        <v>8.3896307636193118E-4</v>
      </c>
      <c r="D204" s="1">
        <v>1202</v>
      </c>
    </row>
    <row r="205" spans="1:4" x14ac:dyDescent="0.3">
      <c r="A205" s="1">
        <v>8.2211956365185656E-5</v>
      </c>
      <c r="B205" s="1">
        <v>5.3382038274399845E-4</v>
      </c>
      <c r="C205" s="1">
        <v>8.0928702747851198E-4</v>
      </c>
      <c r="D205" s="1">
        <v>1203</v>
      </c>
    </row>
    <row r="206" spans="1:4" x14ac:dyDescent="0.3">
      <c r="A206" s="1">
        <v>3.6638484832127356E-4</v>
      </c>
      <c r="B206" s="1">
        <v>3.5083711752798902E-4</v>
      </c>
      <c r="C206" s="1">
        <v>7.2195339705643884E-4</v>
      </c>
      <c r="D206" s="1">
        <v>1204</v>
      </c>
    </row>
    <row r="207" spans="1:4" x14ac:dyDescent="0.3">
      <c r="A207" s="1">
        <v>2.9295725622034616E-5</v>
      </c>
      <c r="B207" s="1">
        <v>5.1175000466963474E-4</v>
      </c>
      <c r="C207" s="1">
        <v>2.689133576202249E-4</v>
      </c>
      <c r="D207" s="1">
        <v>1205</v>
      </c>
    </row>
    <row r="208" spans="1:4" x14ac:dyDescent="0.3">
      <c r="A208" s="1">
        <v>4.4798295583634345E-5</v>
      </c>
      <c r="B208" s="1">
        <v>4.993126331833905E-4</v>
      </c>
      <c r="C208" s="1">
        <v>3.9308797511816712E-4</v>
      </c>
      <c r="D208" s="1">
        <v>1206</v>
      </c>
    </row>
    <row r="209" spans="1:4" x14ac:dyDescent="0.3">
      <c r="A209" s="1">
        <v>6.0728349879520571E-6</v>
      </c>
      <c r="B209" s="1">
        <v>7.8817245941284377E-4</v>
      </c>
      <c r="C209" s="1">
        <v>2.9441619500447707E-4</v>
      </c>
      <c r="D209" s="1">
        <v>1207</v>
      </c>
    </row>
    <row r="210" spans="1:4" x14ac:dyDescent="0.3">
      <c r="A210" s="1">
        <v>2.0224295854668421E-4</v>
      </c>
      <c r="B210" s="1">
        <v>4.8498464023586724E-4</v>
      </c>
      <c r="C210" s="1">
        <v>8.223717796564025E-4</v>
      </c>
      <c r="D210" s="1">
        <v>1208</v>
      </c>
    </row>
    <row r="211" spans="1:4" x14ac:dyDescent="0.3">
      <c r="A211" s="1">
        <v>2.99544410859552E-4</v>
      </c>
      <c r="B211" s="1">
        <v>2.8843831582051163E-4</v>
      </c>
      <c r="C211" s="1">
        <v>8.5399619868002544E-4</v>
      </c>
      <c r="D211" s="1">
        <v>1209</v>
      </c>
    </row>
    <row r="212" spans="1:4" x14ac:dyDescent="0.3">
      <c r="A212" s="1">
        <v>3.5717658726975774E-4</v>
      </c>
      <c r="B212" s="1">
        <v>3.232438880714596E-4</v>
      </c>
      <c r="C212" s="1">
        <v>7.5701713994337418E-4</v>
      </c>
      <c r="D212" s="1">
        <v>1210</v>
      </c>
    </row>
    <row r="213" spans="1:4" x14ac:dyDescent="0.3">
      <c r="A213" s="1">
        <v>5.2770821303011722E-5</v>
      </c>
      <c r="B213" s="1">
        <v>2.0996114809296854E-4</v>
      </c>
      <c r="C213" s="1">
        <v>3.0826497830066432E-4</v>
      </c>
      <c r="D213" s="1">
        <v>1211</v>
      </c>
    </row>
    <row r="214" spans="1:4" x14ac:dyDescent="0.3">
      <c r="A214" s="1">
        <v>9.0090202953666009E-4</v>
      </c>
      <c r="B214" s="1">
        <v>1.3503271296338518E-4</v>
      </c>
      <c r="C214" s="1">
        <v>6.9861196446079337E-4</v>
      </c>
      <c r="D214" s="1">
        <v>1212</v>
      </c>
    </row>
    <row r="215" spans="1:4" x14ac:dyDescent="0.3">
      <c r="A215" s="1">
        <v>2.6990226717433673E-5</v>
      </c>
      <c r="B215" s="1">
        <v>4.4436344192554485E-4</v>
      </c>
      <c r="C215" s="1">
        <v>5.8146830594853107E-4</v>
      </c>
      <c r="D215" s="1">
        <v>1213</v>
      </c>
    </row>
    <row r="216" spans="1:4" x14ac:dyDescent="0.3">
      <c r="A216" s="1">
        <v>7.9841187913813909E-4</v>
      </c>
      <c r="B216" s="1">
        <v>1.0293762741631834E-4</v>
      </c>
      <c r="C216" s="1">
        <v>8.5743888065623768E-4</v>
      </c>
      <c r="D216" s="1">
        <v>1214</v>
      </c>
    </row>
    <row r="217" spans="1:4" x14ac:dyDescent="0.3">
      <c r="A217" s="1">
        <v>1.8457137847507934E-4</v>
      </c>
      <c r="B217" s="1">
        <v>7.5893425652969089E-4</v>
      </c>
      <c r="C217" s="1">
        <v>5.7479069771842963E-4</v>
      </c>
      <c r="D217" s="1">
        <v>1215</v>
      </c>
    </row>
    <row r="218" spans="1:4" x14ac:dyDescent="0.3">
      <c r="A218" s="1">
        <v>2.1282313871679904E-4</v>
      </c>
      <c r="B218" s="1">
        <v>4.9609495442740959E-4</v>
      </c>
      <c r="C218" s="1">
        <v>7.8812863626546992E-4</v>
      </c>
      <c r="D218" s="1">
        <v>1216</v>
      </c>
    </row>
    <row r="219" spans="1:4" x14ac:dyDescent="0.3">
      <c r="A219" s="1">
        <v>9.9044225579297427E-4</v>
      </c>
      <c r="B219" s="1">
        <v>1.5683431083979402E-4</v>
      </c>
      <c r="C219" s="1">
        <v>6.3364053096795546E-4</v>
      </c>
      <c r="D219" s="1">
        <v>1217</v>
      </c>
    </row>
    <row r="220" spans="1:4" x14ac:dyDescent="0.3">
      <c r="A220" s="1">
        <v>1.9962837878299334E-4</v>
      </c>
      <c r="B220" s="1">
        <v>7.8263754159117759E-4</v>
      </c>
      <c r="C220" s="1">
        <v>5.1532268148366304E-4</v>
      </c>
      <c r="D220" s="1">
        <v>1218</v>
      </c>
    </row>
    <row r="221" spans="1:4" x14ac:dyDescent="0.3">
      <c r="A221" s="1">
        <v>3.5140847472714984E-4</v>
      </c>
      <c r="B221" s="1">
        <v>8.7966676888658057E-4</v>
      </c>
      <c r="C221" s="1">
        <v>1.6533811636032723E-4</v>
      </c>
      <c r="D221" s="1">
        <v>1219</v>
      </c>
    </row>
    <row r="222" spans="1:4" x14ac:dyDescent="0.3">
      <c r="A222" s="1">
        <v>1.2834744050110251E-4</v>
      </c>
      <c r="B222" s="1">
        <v>5.8151422608094313E-4</v>
      </c>
      <c r="C222" s="1">
        <v>6.2183475633702896E-4</v>
      </c>
      <c r="D222" s="1">
        <v>1220</v>
      </c>
    </row>
    <row r="223" spans="1:4" x14ac:dyDescent="0.3">
      <c r="A223" s="1">
        <v>6.9424821156178584E-4</v>
      </c>
      <c r="B223" s="1">
        <v>1.1451741133590676E-4</v>
      </c>
      <c r="C223" s="1">
        <v>8.9775843428430157E-4</v>
      </c>
      <c r="D223" s="1">
        <v>1221</v>
      </c>
    </row>
    <row r="224" spans="1:4" x14ac:dyDescent="0.3">
      <c r="A224" s="1">
        <v>2.4406378967931377E-5</v>
      </c>
      <c r="B224" s="1">
        <v>3.9999501252563661E-4</v>
      </c>
      <c r="C224" s="1">
        <v>5.8659500910507897E-4</v>
      </c>
      <c r="D224" s="1">
        <v>1222</v>
      </c>
    </row>
    <row r="225" spans="1:4" x14ac:dyDescent="0.3">
      <c r="A225" s="1">
        <v>2.4161689816968207E-4</v>
      </c>
      <c r="B225" s="1">
        <v>8.4063594745239275E-4</v>
      </c>
      <c r="C225" s="1">
        <v>4.255384654117161E-4</v>
      </c>
      <c r="D225" s="1">
        <v>1223</v>
      </c>
    </row>
    <row r="226" spans="1:4" x14ac:dyDescent="0.3">
      <c r="A226" s="1">
        <v>4.9418989914352367E-5</v>
      </c>
      <c r="B226" s="1">
        <v>4.7969419401309716E-4</v>
      </c>
      <c r="C226" s="1">
        <v>4.8931191893865095E-4</v>
      </c>
      <c r="D226" s="1">
        <v>1224</v>
      </c>
    </row>
    <row r="227" spans="1:4" x14ac:dyDescent="0.3">
      <c r="A227" s="1">
        <v>2.1672327106083921E-4</v>
      </c>
      <c r="B227" s="1">
        <v>5.8187716314276868E-4</v>
      </c>
      <c r="C227" s="1">
        <v>7.1863301507897072E-4</v>
      </c>
      <c r="D227" s="1">
        <v>1225</v>
      </c>
    </row>
    <row r="228" spans="1:4" x14ac:dyDescent="0.3">
      <c r="A228" s="1">
        <v>2.9414454167201077E-4</v>
      </c>
      <c r="B228" s="1">
        <v>5.9298057522481407E-4</v>
      </c>
      <c r="C228" s="1">
        <v>5.8771453603450891E-4</v>
      </c>
      <c r="D228" s="1">
        <v>1226</v>
      </c>
    </row>
    <row r="229" spans="1:4" x14ac:dyDescent="0.3">
      <c r="A229" s="1">
        <v>2.7896424599985767E-4</v>
      </c>
      <c r="B229" s="1">
        <v>4.3653640570813642E-4</v>
      </c>
      <c r="C229" s="1">
        <v>6.7259118403755218E-4</v>
      </c>
      <c r="D229" s="1">
        <v>1227</v>
      </c>
    </row>
    <row r="230" spans="1:4" x14ac:dyDescent="0.3">
      <c r="A230" s="1">
        <v>9.6708938418705966E-5</v>
      </c>
      <c r="B230" s="1">
        <v>8.3638954823534156E-4</v>
      </c>
      <c r="C230" s="1">
        <v>3.9230285505956219E-4</v>
      </c>
      <c r="D230" s="1">
        <v>1228</v>
      </c>
    </row>
    <row r="231" spans="1:4" x14ac:dyDescent="0.3">
      <c r="A231" s="1">
        <v>2.7751756925688335E-4</v>
      </c>
      <c r="B231" s="1">
        <v>3.702009426670256E-4</v>
      </c>
      <c r="C231" s="1">
        <v>1.5360242805015465E-4</v>
      </c>
      <c r="D231" s="1">
        <v>1229</v>
      </c>
    </row>
    <row r="232" spans="1:4" x14ac:dyDescent="0.3">
      <c r="A232" s="1">
        <v>9.9904392490222558E-4</v>
      </c>
      <c r="B232" s="1">
        <v>2.3316003620656351E-5</v>
      </c>
      <c r="C232" s="1">
        <v>7.6690786140219257E-4</v>
      </c>
      <c r="D232" s="1">
        <v>1230</v>
      </c>
    </row>
    <row r="233" spans="1:4" x14ac:dyDescent="0.3">
      <c r="A233" s="1">
        <v>2.4818687357088583E-4</v>
      </c>
      <c r="B233" s="1">
        <v>6.5876819246646866E-4</v>
      </c>
      <c r="C233" s="1">
        <v>6.7534261639299101E-4</v>
      </c>
      <c r="D233" s="1">
        <v>1231</v>
      </c>
    </row>
    <row r="234" spans="1:4" x14ac:dyDescent="0.3">
      <c r="A234" s="1">
        <v>7.7320121365031887E-5</v>
      </c>
      <c r="B234" s="1">
        <v>6.0705554749057556E-4</v>
      </c>
      <c r="C234" s="1">
        <v>4.9577950804846204E-4</v>
      </c>
      <c r="D234" s="1">
        <v>1232</v>
      </c>
    </row>
    <row r="235" spans="1:4" x14ac:dyDescent="0.3">
      <c r="A235" s="1">
        <v>9.9961590538622945E-4</v>
      </c>
      <c r="B235" s="1">
        <v>3.0743269647654744E-5</v>
      </c>
      <c r="C235" s="1">
        <v>7.3592699333515938E-4</v>
      </c>
      <c r="D235" s="1">
        <v>1233</v>
      </c>
    </row>
    <row r="236" spans="1:4" x14ac:dyDescent="0.3">
      <c r="A236" s="1">
        <v>1.0406586602492113E-6</v>
      </c>
      <c r="B236" s="1">
        <v>3.211660630764623E-4</v>
      </c>
      <c r="C236" s="1">
        <v>7.3122194427861905E-4</v>
      </c>
      <c r="D236" s="1">
        <v>1234</v>
      </c>
    </row>
    <row r="237" spans="1:4" x14ac:dyDescent="0.3">
      <c r="A237" s="1">
        <v>2.4049178808563997E-4</v>
      </c>
      <c r="B237" s="1">
        <v>9.7281835467430259E-4</v>
      </c>
      <c r="C237" s="1">
        <v>2.5996506648849355E-4</v>
      </c>
      <c r="D237" s="1">
        <v>1235</v>
      </c>
    </row>
    <row r="238" spans="1:4" x14ac:dyDescent="0.3">
      <c r="A238" s="1">
        <v>2.0026033250430725E-4</v>
      </c>
      <c r="B238" s="1">
        <v>4.3980046838154976E-4</v>
      </c>
      <c r="C238" s="1">
        <v>8.4171938114230987E-4</v>
      </c>
      <c r="D238" s="1">
        <v>1236</v>
      </c>
    </row>
    <row r="239" spans="1:4" x14ac:dyDescent="0.3">
      <c r="A239" s="1">
        <v>1.7026004102827224E-4</v>
      </c>
      <c r="B239" s="1">
        <v>4.3439802602619862E-4</v>
      </c>
      <c r="C239" s="1">
        <v>9.9097931840642852E-4</v>
      </c>
      <c r="D239" s="1">
        <v>1237</v>
      </c>
    </row>
    <row r="240" spans="1:4" x14ac:dyDescent="0.3">
      <c r="A240" s="1">
        <v>8.5109329556934009E-4</v>
      </c>
      <c r="B240" s="1">
        <v>2.0050099794405933E-5</v>
      </c>
      <c r="C240" s="1">
        <v>9.3026273879379389E-4</v>
      </c>
      <c r="D240" s="1">
        <v>1238</v>
      </c>
    </row>
    <row r="241" spans="1:4" x14ac:dyDescent="0.3">
      <c r="A241" s="1">
        <v>1.7106070557735802E-4</v>
      </c>
      <c r="B241" s="1">
        <v>2.2620792059977328E-4</v>
      </c>
      <c r="C241" s="1">
        <v>7.2349307804163128E-4</v>
      </c>
      <c r="D241" s="1">
        <v>1239</v>
      </c>
    </row>
    <row r="242" spans="1:4" x14ac:dyDescent="0.3">
      <c r="A242" s="1">
        <v>8.8794075547325322E-4</v>
      </c>
      <c r="B242" s="1">
        <v>6.8074004113309166E-5</v>
      </c>
      <c r="C242" s="1">
        <v>7.6380108361320787E-4</v>
      </c>
      <c r="D242" s="1">
        <v>1240</v>
      </c>
    </row>
    <row r="243" spans="1:4" x14ac:dyDescent="0.3">
      <c r="A243" s="1">
        <v>2.4420168311993059E-5</v>
      </c>
      <c r="B243" s="1">
        <v>4.8604248606526725E-4</v>
      </c>
      <c r="C243" s="1">
        <v>3.6108767310181361E-4</v>
      </c>
      <c r="D243" s="1">
        <v>1241</v>
      </c>
    </row>
    <row r="244" spans="1:4" x14ac:dyDescent="0.3">
      <c r="A244" s="1">
        <v>4.2599119175280468E-4</v>
      </c>
      <c r="B244" s="1">
        <v>5.3844243781184849E-5</v>
      </c>
      <c r="C244" s="1">
        <v>5.1386249014597157E-4</v>
      </c>
      <c r="D244" s="1">
        <v>1242</v>
      </c>
    </row>
    <row r="245" spans="1:4" x14ac:dyDescent="0.3">
      <c r="A245" s="1">
        <v>3.3152075657123272E-4</v>
      </c>
      <c r="B245" s="1">
        <v>4.382586731108222E-4</v>
      </c>
      <c r="C245" s="1">
        <v>7.0082384565612786E-4</v>
      </c>
      <c r="D245" s="1">
        <v>1243</v>
      </c>
    </row>
    <row r="246" spans="1:4" x14ac:dyDescent="0.3">
      <c r="A246" s="1">
        <v>8.2308843552107811E-4</v>
      </c>
      <c r="B246" s="1">
        <v>3.2133185574726526E-4</v>
      </c>
      <c r="C246" s="1">
        <v>5.4184203845479442E-4</v>
      </c>
      <c r="D246" s="1">
        <v>1244</v>
      </c>
    </row>
    <row r="247" spans="1:4" x14ac:dyDescent="0.3">
      <c r="A247" s="1">
        <v>2.0679245024960447E-4</v>
      </c>
      <c r="B247" s="1">
        <v>5.9872789415064802E-4</v>
      </c>
      <c r="C247" s="1">
        <v>6.5900488574240849E-4</v>
      </c>
      <c r="D247" s="1">
        <v>1245</v>
      </c>
    </row>
    <row r="248" spans="1:4" x14ac:dyDescent="0.3">
      <c r="A248" s="1">
        <v>9.3346564485879394E-4</v>
      </c>
      <c r="B248" s="1">
        <v>3.2211129688802787E-4</v>
      </c>
      <c r="C248" s="1">
        <v>4.031172701687257E-4</v>
      </c>
      <c r="D248" s="1">
        <v>1246</v>
      </c>
    </row>
    <row r="249" spans="1:4" x14ac:dyDescent="0.3">
      <c r="A249" s="1">
        <v>3.6930955770676064E-5</v>
      </c>
      <c r="B249" s="1">
        <v>8.6446908703357239E-4</v>
      </c>
      <c r="C249" s="1">
        <v>4.9269962750969956E-4</v>
      </c>
      <c r="D249" s="1">
        <v>1247</v>
      </c>
    </row>
    <row r="250" spans="1:4" x14ac:dyDescent="0.3">
      <c r="A250" s="1">
        <v>8.0427457230408499E-4</v>
      </c>
      <c r="B250" s="1">
        <v>3.214369005114623E-4</v>
      </c>
      <c r="C250" s="1">
        <v>5.700206540748729E-4</v>
      </c>
      <c r="D250" s="1">
        <v>1248</v>
      </c>
    </row>
    <row r="251" spans="1:4" x14ac:dyDescent="0.3">
      <c r="A251" s="1">
        <v>1.7374826213550099E-4</v>
      </c>
      <c r="B251" s="1">
        <v>6.2741816044957759E-4</v>
      </c>
      <c r="C251" s="1">
        <v>1.0495575630707429E-4</v>
      </c>
      <c r="D251" s="1">
        <v>1249</v>
      </c>
    </row>
    <row r="252" spans="1:4" x14ac:dyDescent="0.3">
      <c r="A252" s="1">
        <v>4.0776079295195034E-5</v>
      </c>
      <c r="B252" s="1">
        <v>4.491509303492101E-4</v>
      </c>
      <c r="C252" s="1">
        <v>4.4219661311727739E-4</v>
      </c>
      <c r="D252" s="1">
        <v>1250</v>
      </c>
    </row>
    <row r="253" spans="1:4" x14ac:dyDescent="0.3">
      <c r="A253" s="1">
        <v>6.4706000860466849E-5</v>
      </c>
      <c r="B253" s="1">
        <v>9.0993727480186498E-5</v>
      </c>
      <c r="C253" s="1">
        <v>4.3658704158517291E-4</v>
      </c>
      <c r="D253" s="1">
        <v>1251</v>
      </c>
    </row>
    <row r="254" spans="1:4" x14ac:dyDescent="0.3">
      <c r="A254" s="1">
        <v>7.8077871773686434E-5</v>
      </c>
      <c r="B254" s="1">
        <v>8.5141851620024113E-4</v>
      </c>
      <c r="C254" s="1">
        <v>2.4375095782917745E-4</v>
      </c>
      <c r="D254" s="1">
        <v>1252</v>
      </c>
    </row>
    <row r="255" spans="1:4" x14ac:dyDescent="0.3">
      <c r="A255" s="1">
        <v>2.295897004893294E-4</v>
      </c>
      <c r="B255" s="1">
        <v>4.2793798446824762E-4</v>
      </c>
      <c r="C255" s="1">
        <v>7.653942675425237E-4</v>
      </c>
      <c r="D255" s="1">
        <v>1253</v>
      </c>
    </row>
    <row r="256" spans="1:4" x14ac:dyDescent="0.3">
      <c r="A256" s="1">
        <v>2.5306981018875953E-4</v>
      </c>
      <c r="B256" s="1">
        <v>4.9618342220869105E-4</v>
      </c>
      <c r="C256" s="1">
        <v>6.9939124503510348E-4</v>
      </c>
      <c r="D256" s="1">
        <v>1254</v>
      </c>
    </row>
    <row r="257" spans="1:4" x14ac:dyDescent="0.3">
      <c r="A257" s="1">
        <v>2.0494926153403115E-4</v>
      </c>
      <c r="B257" s="1">
        <v>9.4558919013555817E-4</v>
      </c>
      <c r="C257" s="1">
        <v>3.512468773216944E-4</v>
      </c>
      <c r="D257" s="1">
        <v>1255</v>
      </c>
    </row>
    <row r="258" spans="1:4" x14ac:dyDescent="0.3">
      <c r="A258" s="1">
        <v>8.035499873084497E-4</v>
      </c>
      <c r="B258" s="1">
        <v>2.220841211723093E-4</v>
      </c>
      <c r="C258" s="1">
        <v>7.2218994787277379E-4</v>
      </c>
      <c r="D258" s="1">
        <v>1256</v>
      </c>
    </row>
    <row r="259" spans="1:4" x14ac:dyDescent="0.3">
      <c r="A259" s="1">
        <v>3.682652377339029E-5</v>
      </c>
      <c r="B259" s="1">
        <v>9.1810979851386513E-4</v>
      </c>
      <c r="C259" s="1">
        <v>5.37278847649493E-4</v>
      </c>
      <c r="D259" s="1">
        <v>1257</v>
      </c>
    </row>
    <row r="260" spans="1:4" x14ac:dyDescent="0.3">
      <c r="A260" s="1">
        <v>3.2464777028291651E-4</v>
      </c>
      <c r="B260" s="1">
        <v>7.2750318757511712E-4</v>
      </c>
      <c r="C260" s="1">
        <v>3.2784805427833714E-4</v>
      </c>
      <c r="D260" s="1">
        <v>1258</v>
      </c>
    </row>
    <row r="261" spans="1:4" x14ac:dyDescent="0.3">
      <c r="A261" s="1">
        <v>2.0557181948207958E-5</v>
      </c>
      <c r="B261" s="1">
        <v>3.3409329020660589E-5</v>
      </c>
      <c r="C261" s="1">
        <v>1.4810106790865373E-4</v>
      </c>
      <c r="D261" s="1">
        <v>1259</v>
      </c>
    </row>
    <row r="262" spans="1:4" x14ac:dyDescent="0.3">
      <c r="A262" s="1">
        <v>2.4141535600148722E-4</v>
      </c>
      <c r="B262" s="1">
        <v>3.249156256970339E-4</v>
      </c>
      <c r="C262" s="1">
        <v>5.9505618573827735E-4</v>
      </c>
      <c r="D262" s="1">
        <v>1260</v>
      </c>
    </row>
    <row r="263" spans="1:4" x14ac:dyDescent="0.3">
      <c r="A263" s="1">
        <v>2.4673035692368632E-4</v>
      </c>
      <c r="B263" s="1">
        <v>3.4841082706532558E-4</v>
      </c>
      <c r="C263" s="1">
        <v>8.5012719837350295E-4</v>
      </c>
      <c r="D263" s="1">
        <v>1261</v>
      </c>
    </row>
    <row r="264" spans="1:4" x14ac:dyDescent="0.3">
      <c r="A264" s="1">
        <v>1.470380275603468E-4</v>
      </c>
      <c r="B264" s="1">
        <v>7.8096678980045791E-4</v>
      </c>
      <c r="C264" s="1">
        <v>6.472075993997834E-5</v>
      </c>
      <c r="D264" s="1">
        <v>1262</v>
      </c>
    </row>
    <row r="265" spans="1:4" x14ac:dyDescent="0.3">
      <c r="A265" s="1">
        <v>8.8802045557899353E-5</v>
      </c>
      <c r="B265" s="1">
        <v>9.2968416577904464E-4</v>
      </c>
      <c r="C265" s="1">
        <v>3.4745750823840158E-4</v>
      </c>
      <c r="D265" s="1">
        <v>1263</v>
      </c>
    </row>
    <row r="266" spans="1:4" x14ac:dyDescent="0.3">
      <c r="A266" s="1">
        <v>9.9977787839831815E-4</v>
      </c>
      <c r="B266" s="1">
        <v>1.3715646113149639E-4</v>
      </c>
      <c r="C266" s="1">
        <v>5.2165652150694267E-4</v>
      </c>
      <c r="D266" s="1">
        <v>1264</v>
      </c>
    </row>
    <row r="267" spans="1:4" x14ac:dyDescent="0.3">
      <c r="A267" s="1">
        <v>1.4290390967978946E-5</v>
      </c>
      <c r="B267" s="1">
        <v>2.818587289211679E-4</v>
      </c>
      <c r="C267" s="1">
        <v>9.1977186410306623E-4</v>
      </c>
      <c r="D267" s="1">
        <v>1265</v>
      </c>
    </row>
    <row r="268" spans="1:4" x14ac:dyDescent="0.3">
      <c r="A268" s="1">
        <v>2.6218365805440549E-4</v>
      </c>
      <c r="B268" s="1">
        <v>3.1750957505501825E-4</v>
      </c>
      <c r="C268" s="1">
        <v>8.2883298479810737E-4</v>
      </c>
      <c r="D268" s="1">
        <v>1266</v>
      </c>
    </row>
    <row r="269" spans="1:4" x14ac:dyDescent="0.3">
      <c r="A269" s="1">
        <v>7.5376352522037811E-4</v>
      </c>
      <c r="B269" s="1">
        <v>5.1827801867774129E-5</v>
      </c>
      <c r="C269" s="1">
        <v>9.3416078984306526E-4</v>
      </c>
      <c r="D269" s="1">
        <v>1267</v>
      </c>
    </row>
    <row r="270" spans="1:4" x14ac:dyDescent="0.3">
      <c r="A270" s="1">
        <v>1.0283576893376185E-4</v>
      </c>
      <c r="B270" s="1">
        <v>4.6919585295625039E-4</v>
      </c>
      <c r="C270" s="1">
        <v>9.7526861647482621E-4</v>
      </c>
      <c r="D270" s="1">
        <v>1268</v>
      </c>
    </row>
    <row r="271" spans="1:4" x14ac:dyDescent="0.3">
      <c r="A271" s="1">
        <v>9.6256823536295527E-4</v>
      </c>
      <c r="B271" s="1">
        <v>3.4521521094490451E-4</v>
      </c>
      <c r="C271" s="1">
        <v>3.7511755200286253E-4</v>
      </c>
      <c r="D271" s="1">
        <v>1269</v>
      </c>
    </row>
    <row r="272" spans="1:4" x14ac:dyDescent="0.3">
      <c r="A272" s="1">
        <v>7.983282312516787E-5</v>
      </c>
      <c r="B272" s="1">
        <v>7.966861914916717E-4</v>
      </c>
      <c r="C272" s="1">
        <v>4.150702622030907E-4</v>
      </c>
      <c r="D272" s="1">
        <v>1270</v>
      </c>
    </row>
    <row r="273" spans="1:4" x14ac:dyDescent="0.3">
      <c r="A273" s="1">
        <v>3.916292587889769E-4</v>
      </c>
      <c r="B273" s="1">
        <v>4.1363475799359179E-4</v>
      </c>
      <c r="C273" s="1">
        <v>2.222120618081176E-4</v>
      </c>
      <c r="D273" s="1">
        <v>1271</v>
      </c>
    </row>
    <row r="274" spans="1:4" x14ac:dyDescent="0.3">
      <c r="A274" s="1">
        <v>3.5655229308471107E-4</v>
      </c>
      <c r="B274" s="1">
        <v>2.7862474304298645E-4</v>
      </c>
      <c r="C274" s="1">
        <v>3.2253859810250603E-4</v>
      </c>
      <c r="D274" s="1">
        <v>1272</v>
      </c>
    </row>
    <row r="275" spans="1:4" x14ac:dyDescent="0.3">
      <c r="A275" s="1">
        <v>2.647321568166017E-4</v>
      </c>
      <c r="B275" s="1">
        <v>4.2025130776313801E-5</v>
      </c>
      <c r="C275" s="1">
        <v>1.4994873342750717E-3</v>
      </c>
      <c r="D275" s="1">
        <v>1273</v>
      </c>
    </row>
    <row r="276" spans="1:4" x14ac:dyDescent="0.3">
      <c r="A276" s="1">
        <v>9.7221574013562565E-4</v>
      </c>
      <c r="B276" s="1">
        <v>4.4534305566196434E-5</v>
      </c>
      <c r="C276" s="1">
        <v>7.6513004989864494E-4</v>
      </c>
      <c r="D276" s="1">
        <v>1274</v>
      </c>
    </row>
    <row r="277" spans="1:4" x14ac:dyDescent="0.3">
      <c r="A277" s="1">
        <v>6.5193095153246065E-5</v>
      </c>
      <c r="B277" s="1">
        <v>9.6170002807336851E-4</v>
      </c>
      <c r="C277" s="1">
        <v>4.3326575217029865E-4</v>
      </c>
      <c r="D277" s="1">
        <v>1275</v>
      </c>
    </row>
    <row r="278" spans="1:4" x14ac:dyDescent="0.3">
      <c r="A278" s="1">
        <v>3.2016273395158351E-4</v>
      </c>
      <c r="B278" s="1">
        <v>6.6014970087356259E-4</v>
      </c>
      <c r="C278" s="1">
        <v>4.2187821645430927E-4</v>
      </c>
      <c r="D278" s="1">
        <v>1276</v>
      </c>
    </row>
    <row r="279" spans="1:4" x14ac:dyDescent="0.3">
      <c r="A279" s="1">
        <v>1.1188143229878429E-4</v>
      </c>
      <c r="B279" s="1">
        <v>8.7847936215486842E-4</v>
      </c>
      <c r="C279" s="1">
        <v>5.5266230201812115E-6</v>
      </c>
      <c r="D279" s="1">
        <v>1277</v>
      </c>
    </row>
    <row r="280" spans="1:4" x14ac:dyDescent="0.3">
      <c r="A280" s="1">
        <v>1.0674595991017273E-4</v>
      </c>
      <c r="B280" s="1">
        <v>7.2280205145207072E-4</v>
      </c>
      <c r="C280" s="1">
        <v>5.1642261397379758E-4</v>
      </c>
      <c r="D280" s="1">
        <v>1278</v>
      </c>
    </row>
    <row r="281" spans="1:4" x14ac:dyDescent="0.3">
      <c r="A281" s="1">
        <v>7.6329569710239983E-5</v>
      </c>
      <c r="B281" s="1">
        <v>7.9503389425008208E-4</v>
      </c>
      <c r="C281" s="1">
        <v>5.5958224075167617E-4</v>
      </c>
      <c r="D281" s="1">
        <v>1279</v>
      </c>
    </row>
    <row r="282" spans="1:4" x14ac:dyDescent="0.3">
      <c r="A282" s="1">
        <v>2.6415922686459106E-6</v>
      </c>
      <c r="B282" s="1">
        <v>6.9785564115731439E-6</v>
      </c>
      <c r="C282" s="1">
        <v>2.5545185237132953E-7</v>
      </c>
      <c r="D282" s="1">
        <v>1280</v>
      </c>
    </row>
    <row r="283" spans="1:4" x14ac:dyDescent="0.3">
      <c r="A283" s="1">
        <v>9.2787805862563195E-6</v>
      </c>
      <c r="B283" s="1">
        <v>9.1432592209860864E-5</v>
      </c>
      <c r="C283" s="1">
        <v>2.855451620103324E-4</v>
      </c>
      <c r="D283" s="1">
        <v>1281</v>
      </c>
    </row>
    <row r="284" spans="1:4" x14ac:dyDescent="0.3">
      <c r="A284" s="1">
        <v>2.1904947028036592E-4</v>
      </c>
      <c r="B284" s="1">
        <v>4.838561589062437E-4</v>
      </c>
      <c r="C284" s="1">
        <v>8.8133279708014426E-4</v>
      </c>
      <c r="D284" s="1">
        <v>1282</v>
      </c>
    </row>
    <row r="285" spans="1:4" x14ac:dyDescent="0.3">
      <c r="A285" s="1">
        <v>1.4479596278228174E-4</v>
      </c>
      <c r="B285" s="1">
        <v>6.0741071000402298E-4</v>
      </c>
      <c r="C285" s="1">
        <v>7.5276281900891128E-4</v>
      </c>
      <c r="D285" s="1">
        <v>1283</v>
      </c>
    </row>
    <row r="286" spans="1:4" x14ac:dyDescent="0.3">
      <c r="A286" s="1">
        <v>3.5130095081010835E-4</v>
      </c>
      <c r="B286" s="1">
        <v>6.8869041040850757E-4</v>
      </c>
      <c r="C286" s="1">
        <v>5.3483492443836991E-4</v>
      </c>
      <c r="D286" s="1">
        <v>1284</v>
      </c>
    </row>
    <row r="287" spans="1:4" x14ac:dyDescent="0.3">
      <c r="A287" s="1">
        <v>6.9597911979909946E-4</v>
      </c>
      <c r="B287" s="1">
        <v>3.162384102879541E-4</v>
      </c>
      <c r="C287" s="1">
        <v>7.0059333337158523E-4</v>
      </c>
      <c r="D287" s="1">
        <v>1285</v>
      </c>
    </row>
    <row r="288" spans="1:4" x14ac:dyDescent="0.3">
      <c r="A288" s="1">
        <v>2.2536923631250803E-4</v>
      </c>
      <c r="B288" s="1">
        <v>7.798645961336095E-4</v>
      </c>
      <c r="C288" s="1">
        <v>4.801068211840363E-4</v>
      </c>
      <c r="D288" s="1">
        <v>1286</v>
      </c>
    </row>
    <row r="289" spans="1:4" x14ac:dyDescent="0.3">
      <c r="A289" s="1">
        <v>1.8867096530829941E-4</v>
      </c>
      <c r="B289" s="1">
        <v>4.752879392620797E-4</v>
      </c>
      <c r="C289" s="1">
        <v>8.3373288779085516E-4</v>
      </c>
      <c r="D289" s="1">
        <v>1287</v>
      </c>
    </row>
    <row r="290" spans="1:4" x14ac:dyDescent="0.3">
      <c r="A290" s="1">
        <v>2.3771586469720373E-4</v>
      </c>
      <c r="B290" s="1">
        <v>3.2246855946534429E-4</v>
      </c>
      <c r="C290" s="1">
        <v>9.3671316914766488E-4</v>
      </c>
      <c r="D290" s="1">
        <v>1288</v>
      </c>
    </row>
    <row r="291" spans="1:4" x14ac:dyDescent="0.3">
      <c r="A291" s="1">
        <v>4.3932199171274131E-6</v>
      </c>
      <c r="B291" s="1">
        <v>8.3168509257468701E-6</v>
      </c>
      <c r="C291" s="1">
        <v>6.1299977998164203E-6</v>
      </c>
      <c r="D291" s="1">
        <v>1289</v>
      </c>
    </row>
    <row r="292" spans="1:4" x14ac:dyDescent="0.3">
      <c r="A292" s="1">
        <v>9.707860717634994E-4</v>
      </c>
      <c r="B292" s="1">
        <v>4.4976361135019551E-4</v>
      </c>
      <c r="C292" s="1">
        <v>2.2906914585252633E-4</v>
      </c>
      <c r="D292" s="1">
        <v>1290</v>
      </c>
    </row>
    <row r="293" spans="1:4" x14ac:dyDescent="0.3">
      <c r="A293" s="1">
        <v>4.1251598678180627E-5</v>
      </c>
      <c r="B293" s="1">
        <v>5.1200457397947304E-4</v>
      </c>
      <c r="C293" s="1">
        <v>6.5971070782916441E-4</v>
      </c>
      <c r="D293" s="1">
        <v>1291</v>
      </c>
    </row>
    <row r="294" spans="1:4" x14ac:dyDescent="0.3">
      <c r="A294" s="1">
        <v>3.6537791258093146E-4</v>
      </c>
      <c r="B294" s="1">
        <v>7.906725286304186E-4</v>
      </c>
      <c r="C294" s="1">
        <v>2.7693623414950852E-4</v>
      </c>
      <c r="D294" s="1">
        <v>1292</v>
      </c>
    </row>
    <row r="295" spans="1:4" x14ac:dyDescent="0.3">
      <c r="A295" s="1">
        <v>7.9680796598937428E-4</v>
      </c>
      <c r="B295" s="1">
        <v>9.0744321926554489E-5</v>
      </c>
      <c r="C295" s="1">
        <v>8.6604350618904873E-4</v>
      </c>
      <c r="D295" s="1">
        <v>1293</v>
      </c>
    </row>
    <row r="296" spans="1:4" x14ac:dyDescent="0.3">
      <c r="A296" s="1">
        <v>6.4701639089424828E-6</v>
      </c>
      <c r="B296" s="1">
        <v>2.5266094414432036E-6</v>
      </c>
      <c r="C296" s="1">
        <v>9.6165992477542124E-6</v>
      </c>
      <c r="D296" s="1">
        <v>1294</v>
      </c>
    </row>
    <row r="297" spans="1:4" x14ac:dyDescent="0.3">
      <c r="A297" s="1">
        <v>9.7388241427106724E-4</v>
      </c>
      <c r="B297" s="1">
        <v>5.1123569503588377E-5</v>
      </c>
      <c r="C297" s="1">
        <v>7.5428872493672099E-4</v>
      </c>
      <c r="D297" s="1">
        <v>1295</v>
      </c>
    </row>
    <row r="298" spans="1:4" x14ac:dyDescent="0.3">
      <c r="A298" s="1">
        <v>3.0496507043567929E-4</v>
      </c>
      <c r="B298" s="1">
        <v>1.9206238440421035E-5</v>
      </c>
      <c r="C298" s="1">
        <v>3.3873142713323806E-4</v>
      </c>
      <c r="D298" s="1">
        <v>1296</v>
      </c>
    </row>
    <row r="299" spans="1:4" x14ac:dyDescent="0.3">
      <c r="A299" s="1">
        <v>1.4150253164894224E-4</v>
      </c>
      <c r="B299" s="1">
        <v>8.2021784627432203E-4</v>
      </c>
      <c r="C299" s="1">
        <v>5.9008190015836083E-4</v>
      </c>
      <c r="D299" s="1">
        <v>1297</v>
      </c>
    </row>
    <row r="300" spans="1:4" x14ac:dyDescent="0.3">
      <c r="A300" s="1">
        <v>2.106434714191858E-4</v>
      </c>
      <c r="B300" s="1">
        <v>7.3297831260130423E-4</v>
      </c>
      <c r="C300" s="1">
        <v>4.6574192029415378E-5</v>
      </c>
      <c r="D300" s="1">
        <v>1298</v>
      </c>
    </row>
    <row r="301" spans="1:4" x14ac:dyDescent="0.3">
      <c r="A301" s="1">
        <v>3.1681927581574874E-4</v>
      </c>
      <c r="B301" s="1">
        <v>4.3347020784786309E-4</v>
      </c>
      <c r="C301" s="1">
        <v>8.2623615903240177E-4</v>
      </c>
      <c r="D301" s="1">
        <v>1299</v>
      </c>
    </row>
    <row r="302" spans="1:4" x14ac:dyDescent="0.3">
      <c r="A302" s="1">
        <v>8.8564165602279766E-4</v>
      </c>
      <c r="B302" s="1">
        <v>1.8699506432815624E-4</v>
      </c>
      <c r="C302" s="1">
        <v>6.0641782022681859E-4</v>
      </c>
      <c r="D302" s="1">
        <v>1300</v>
      </c>
    </row>
    <row r="303" spans="1:4" x14ac:dyDescent="0.3">
      <c r="A303" s="1">
        <v>3.0693584416708621E-4</v>
      </c>
      <c r="B303" s="1">
        <v>5.0930353507607547E-4</v>
      </c>
      <c r="C303" s="1">
        <v>5.9889001312690303E-4</v>
      </c>
      <c r="D303" s="1">
        <v>1301</v>
      </c>
    </row>
    <row r="304" spans="1:4" x14ac:dyDescent="0.3">
      <c r="A304" s="1">
        <v>1.5580575386381105E-5</v>
      </c>
      <c r="B304" s="1">
        <v>2.7824625659694758E-4</v>
      </c>
      <c r="C304" s="1">
        <v>9.4542809739094568E-4</v>
      </c>
      <c r="D304" s="1">
        <v>1302</v>
      </c>
    </row>
    <row r="305" spans="1:4" x14ac:dyDescent="0.3">
      <c r="A305" s="1">
        <v>6.9662631392606873E-4</v>
      </c>
      <c r="B305" s="1">
        <v>3.1974773147522935E-4</v>
      </c>
      <c r="C305" s="1">
        <v>7.0947554122849192E-4</v>
      </c>
      <c r="D305" s="1">
        <v>1303</v>
      </c>
    </row>
    <row r="306" spans="1:4" x14ac:dyDescent="0.3">
      <c r="A306" s="1">
        <v>2.6150532233135495E-4</v>
      </c>
      <c r="B306" s="1">
        <v>3.3484281833382092E-4</v>
      </c>
      <c r="C306" s="1">
        <v>8.7273403112068384E-4</v>
      </c>
      <c r="D306" s="1">
        <v>1304</v>
      </c>
    </row>
    <row r="307" spans="1:4" x14ac:dyDescent="0.3">
      <c r="A307" s="1">
        <v>3.11767673772589E-4</v>
      </c>
      <c r="B307" s="1">
        <v>3.9914308420534205E-4</v>
      </c>
      <c r="C307" s="1">
        <v>7.566936907237549E-4</v>
      </c>
      <c r="D307" s="1">
        <v>1305</v>
      </c>
    </row>
    <row r="308" spans="1:4" x14ac:dyDescent="0.3">
      <c r="A308" s="1">
        <v>9.2112211997092341E-4</v>
      </c>
      <c r="B308" s="1">
        <v>6.3791960019585813E-5</v>
      </c>
      <c r="C308" s="1">
        <v>7.8876341862150058E-4</v>
      </c>
      <c r="D308" s="1">
        <v>1306</v>
      </c>
    </row>
    <row r="309" spans="1:4" x14ac:dyDescent="0.3">
      <c r="A309" s="1">
        <v>9.0976736317782572E-4</v>
      </c>
      <c r="B309" s="1">
        <v>1.9925494397153167E-4</v>
      </c>
      <c r="C309" s="1">
        <v>6.4965378325333386E-4</v>
      </c>
      <c r="D309" s="1">
        <v>1307</v>
      </c>
    </row>
    <row r="310" spans="1:4" x14ac:dyDescent="0.3">
      <c r="A310" s="1">
        <v>9.6296907293238483E-7</v>
      </c>
      <c r="B310" s="1">
        <v>4.0242174165878477E-6</v>
      </c>
      <c r="C310" s="1">
        <v>6.5591293097053293E-6</v>
      </c>
      <c r="D310" s="1">
        <v>1308</v>
      </c>
    </row>
    <row r="311" spans="1:4" x14ac:dyDescent="0.3">
      <c r="A311" s="1">
        <v>2.70718709290798E-5</v>
      </c>
      <c r="B311" s="1">
        <v>8.0203170393173748E-4</v>
      </c>
      <c r="C311" s="1">
        <v>5.9580392861105784E-4</v>
      </c>
      <c r="D311" s="1">
        <v>1309</v>
      </c>
    </row>
    <row r="312" spans="1:4" x14ac:dyDescent="0.3">
      <c r="A312" s="1">
        <v>1.5784900105689169E-4</v>
      </c>
      <c r="B312" s="1">
        <v>7.73229982570588E-4</v>
      </c>
      <c r="C312" s="1">
        <v>5.9945533965532897E-4</v>
      </c>
      <c r="D312" s="1">
        <v>1310</v>
      </c>
    </row>
    <row r="313" spans="1:4" x14ac:dyDescent="0.3">
      <c r="A313" s="1">
        <v>1.7743362503650056E-4</v>
      </c>
      <c r="B313" s="1">
        <v>6.9862036717089596E-4</v>
      </c>
      <c r="C313" s="1">
        <v>8.4375517138145529E-5</v>
      </c>
      <c r="D313" s="1">
        <v>1311</v>
      </c>
    </row>
    <row r="314" spans="1:4" x14ac:dyDescent="0.3">
      <c r="A314" s="1">
        <v>7.2787734581272959E-5</v>
      </c>
      <c r="B314" s="1">
        <v>5.3194915004774852E-4</v>
      </c>
      <c r="C314" s="1">
        <v>9.1697462681844768E-5</v>
      </c>
      <c r="D314" s="1">
        <v>1312</v>
      </c>
    </row>
    <row r="315" spans="1:4" x14ac:dyDescent="0.3">
      <c r="A315" s="1">
        <v>1.4170354299434172E-5</v>
      </c>
      <c r="B315" s="1">
        <v>4.1783738129428326E-4</v>
      </c>
      <c r="C315" s="1">
        <v>4.9740767514055626E-4</v>
      </c>
      <c r="D315" s="1">
        <v>1313</v>
      </c>
    </row>
    <row r="316" spans="1:4" x14ac:dyDescent="0.3">
      <c r="A316" s="1">
        <v>8.1578314825836809E-4</v>
      </c>
      <c r="B316" s="1">
        <v>3.6393087652217114E-4</v>
      </c>
      <c r="C316" s="1">
        <v>5.1330838103216499E-4</v>
      </c>
      <c r="D316" s="1">
        <v>1314</v>
      </c>
    </row>
    <row r="317" spans="1:4" x14ac:dyDescent="0.3">
      <c r="A317" s="1">
        <v>9.8637298480766587E-4</v>
      </c>
      <c r="B317" s="1">
        <v>4.0205497467419557E-4</v>
      </c>
      <c r="C317" s="1">
        <v>2.5120255451776695E-4</v>
      </c>
      <c r="D317" s="1">
        <v>1315</v>
      </c>
    </row>
    <row r="318" spans="1:4" x14ac:dyDescent="0.3">
      <c r="A318" s="1">
        <v>2.0901266219639028E-5</v>
      </c>
      <c r="B318" s="1">
        <v>3.1725938090418744E-4</v>
      </c>
      <c r="C318" s="1">
        <v>8.6941143039360883E-4</v>
      </c>
      <c r="D318" s="1">
        <v>1316</v>
      </c>
    </row>
    <row r="319" spans="1:4" x14ac:dyDescent="0.3">
      <c r="A319" s="1">
        <v>1.7112080045444966E-4</v>
      </c>
      <c r="B319" s="1">
        <v>4.1565212683306144E-4</v>
      </c>
      <c r="C319" s="1">
        <v>9.3341351462222354E-4</v>
      </c>
      <c r="D319" s="1">
        <v>1317</v>
      </c>
    </row>
    <row r="320" spans="1:4" x14ac:dyDescent="0.3">
      <c r="A320" s="1">
        <v>2.2576143848868544E-6</v>
      </c>
      <c r="B320" s="1">
        <v>4.5768006071049302E-4</v>
      </c>
      <c r="C320" s="1">
        <v>7.0196418037871806E-4</v>
      </c>
      <c r="D320" s="1">
        <v>1318</v>
      </c>
    </row>
    <row r="321" spans="1:4" x14ac:dyDescent="0.3">
      <c r="A321" s="1">
        <v>9.393480251843043E-4</v>
      </c>
      <c r="B321" s="1">
        <v>9.1999600787697977E-5</v>
      </c>
      <c r="C321" s="1">
        <v>6.5687709296436195E-4</v>
      </c>
      <c r="D321" s="1">
        <v>1319</v>
      </c>
    </row>
    <row r="322" spans="1:4" x14ac:dyDescent="0.3">
      <c r="A322" s="1">
        <v>6.1696007797796656E-5</v>
      </c>
      <c r="B322" s="1">
        <v>4.9759379485988186E-4</v>
      </c>
      <c r="C322" s="1">
        <v>3.2701962303270269E-4</v>
      </c>
      <c r="D322" s="1">
        <v>1320</v>
      </c>
    </row>
    <row r="323" spans="1:4" x14ac:dyDescent="0.3">
      <c r="A323" s="1">
        <v>9.5751005931406523E-4</v>
      </c>
      <c r="B323" s="1">
        <v>1.4268231133673088E-4</v>
      </c>
      <c r="C323" s="1">
        <v>6.6990295753250088E-4</v>
      </c>
      <c r="D323" s="1">
        <v>1321</v>
      </c>
    </row>
    <row r="324" spans="1:4" x14ac:dyDescent="0.3">
      <c r="A324" s="1">
        <v>7.4262221883986427E-4</v>
      </c>
      <c r="B324" s="1">
        <v>1.8748352545291513E-4</v>
      </c>
      <c r="C324" s="1">
        <v>8.1798597291852929E-4</v>
      </c>
      <c r="D324" s="1">
        <v>1322</v>
      </c>
    </row>
    <row r="325" spans="1:4" x14ac:dyDescent="0.3">
      <c r="A325" s="1">
        <v>2.5082249599662685E-4</v>
      </c>
      <c r="B325" s="1">
        <v>2.7454924266593044E-4</v>
      </c>
      <c r="C325" s="1">
        <v>8.7452455005542428E-4</v>
      </c>
      <c r="D325" s="1">
        <v>1323</v>
      </c>
    </row>
    <row r="326" spans="1:4" x14ac:dyDescent="0.3">
      <c r="A326" s="1">
        <v>2.0087872581627656E-4</v>
      </c>
      <c r="B326" s="1">
        <v>7.7947233105081504E-4</v>
      </c>
      <c r="C326" s="1">
        <v>5.3043893807396556E-4</v>
      </c>
      <c r="D326" s="1">
        <v>1324</v>
      </c>
    </row>
    <row r="327" spans="1:4" x14ac:dyDescent="0.3">
      <c r="A327" s="1">
        <v>2.0388501644118086E-4</v>
      </c>
      <c r="B327" s="1">
        <v>6.0676819729342285E-4</v>
      </c>
      <c r="C327" s="1">
        <v>6.9305590656495932E-4</v>
      </c>
      <c r="D327" s="1">
        <v>1325</v>
      </c>
    </row>
    <row r="328" spans="1:4" x14ac:dyDescent="0.3">
      <c r="A328" s="1">
        <v>8.7216744054566839E-4</v>
      </c>
      <c r="B328" s="1">
        <v>1.9869879967462773E-4</v>
      </c>
      <c r="C328" s="1">
        <v>6.7616544293998303E-4</v>
      </c>
      <c r="D328" s="1">
        <v>1326</v>
      </c>
    </row>
    <row r="329" spans="1:4" x14ac:dyDescent="0.3">
      <c r="A329" s="1">
        <v>7.9866674180032739E-4</v>
      </c>
      <c r="B329" s="1">
        <v>1.9777154888590216E-4</v>
      </c>
      <c r="C329" s="1">
        <v>7.2129878154332029E-4</v>
      </c>
      <c r="D329" s="1">
        <v>1327</v>
      </c>
    </row>
    <row r="330" spans="1:4" x14ac:dyDescent="0.3">
      <c r="A330" s="1">
        <v>2.9952280978363526E-4</v>
      </c>
      <c r="B330" s="1">
        <v>4.1402925551406222E-4</v>
      </c>
      <c r="C330" s="1">
        <v>8.4251535582387921E-4</v>
      </c>
      <c r="D330" s="1">
        <v>1328</v>
      </c>
    </row>
    <row r="331" spans="1:4" x14ac:dyDescent="0.3">
      <c r="A331" s="1">
        <v>9.3960090600422687E-5</v>
      </c>
      <c r="B331" s="1">
        <v>9.5791416029431193E-4</v>
      </c>
      <c r="C331" s="1">
        <v>3.2172340341018709E-4</v>
      </c>
      <c r="D331" s="1">
        <v>1329</v>
      </c>
    </row>
    <row r="332" spans="1:4" x14ac:dyDescent="0.3">
      <c r="A332" s="1">
        <v>1.2512371507638191E-4</v>
      </c>
      <c r="B332" s="1">
        <v>4.7737392665087573E-4</v>
      </c>
      <c r="C332" s="1">
        <v>9.4991856514131722E-4</v>
      </c>
      <c r="D332" s="1">
        <v>1330</v>
      </c>
    </row>
    <row r="333" spans="1:4" x14ac:dyDescent="0.3">
      <c r="A333" s="1">
        <v>3.3430679939612404E-4</v>
      </c>
      <c r="B333" s="1">
        <v>5.1489576293137229E-4</v>
      </c>
      <c r="C333" s="1">
        <v>5.9198033294565768E-4</v>
      </c>
      <c r="D333" s="1">
        <v>1331</v>
      </c>
    </row>
    <row r="334" spans="1:4" x14ac:dyDescent="0.3">
      <c r="A334" s="1">
        <v>8.8119864122038669E-5</v>
      </c>
      <c r="B334" s="1">
        <v>6.9047050320905818E-4</v>
      </c>
      <c r="C334" s="1">
        <v>4.4252236103057847E-4</v>
      </c>
      <c r="D334" s="1">
        <v>1332</v>
      </c>
    </row>
    <row r="335" spans="1:4" x14ac:dyDescent="0.3">
      <c r="A335" s="1">
        <v>2.5137823468599245E-4</v>
      </c>
      <c r="B335" s="1">
        <v>1.7230548493232591E-4</v>
      </c>
      <c r="C335" s="1">
        <v>7.2449864953853479E-4</v>
      </c>
      <c r="D335" s="1">
        <v>1333</v>
      </c>
    </row>
    <row r="336" spans="1:4" x14ac:dyDescent="0.3">
      <c r="A336" s="1">
        <v>6.873303085421356E-5</v>
      </c>
      <c r="B336" s="1">
        <v>5.3063270656242387E-4</v>
      </c>
      <c r="C336" s="1">
        <v>1.3303629407559109E-4</v>
      </c>
      <c r="D336" s="1">
        <v>1334</v>
      </c>
    </row>
    <row r="337" spans="1:4" x14ac:dyDescent="0.3">
      <c r="A337" s="1">
        <v>8.4155147377708696E-4</v>
      </c>
      <c r="B337" s="1">
        <v>1.7244525145639243E-4</v>
      </c>
      <c r="C337" s="1">
        <v>7.4762619554497782E-4</v>
      </c>
      <c r="D337" s="1">
        <v>1335</v>
      </c>
    </row>
    <row r="338" spans="1:4" x14ac:dyDescent="0.3">
      <c r="A338" s="1">
        <v>4.4256471165543695E-4</v>
      </c>
      <c r="B338" s="1">
        <v>2.5642880240361816E-4</v>
      </c>
      <c r="C338" s="1">
        <v>2.3982235755345388E-4</v>
      </c>
      <c r="D338" s="1">
        <v>1336</v>
      </c>
    </row>
    <row r="339" spans="1:4" x14ac:dyDescent="0.3">
      <c r="A339" s="1">
        <v>1.9510019779970459E-4</v>
      </c>
      <c r="B339" s="1">
        <v>5.8597835850604616E-4</v>
      </c>
      <c r="C339" s="1">
        <v>7.1280407368991521E-4</v>
      </c>
      <c r="D339" s="1">
        <v>1337</v>
      </c>
    </row>
    <row r="340" spans="1:4" x14ac:dyDescent="0.3">
      <c r="A340" s="1">
        <v>4.5412671666234986E-4</v>
      </c>
      <c r="B340" s="1">
        <v>4.0864313399058332E-4</v>
      </c>
      <c r="C340" s="1">
        <v>1.4233006138158661E-4</v>
      </c>
      <c r="D340" s="1">
        <v>1338</v>
      </c>
    </row>
    <row r="341" spans="1:4" x14ac:dyDescent="0.3">
      <c r="A341" s="1">
        <v>2.7508021833711919E-4</v>
      </c>
      <c r="B341" s="1">
        <v>4.4214402595464089E-4</v>
      </c>
      <c r="C341" s="1">
        <v>9.1707101507296229E-4</v>
      </c>
      <c r="D341" s="1">
        <v>1339</v>
      </c>
    </row>
    <row r="342" spans="1:4" x14ac:dyDescent="0.3">
      <c r="A342" s="1">
        <v>6.1190417514784048E-6</v>
      </c>
      <c r="B342" s="1">
        <v>5.4716172391475817E-6</v>
      </c>
      <c r="C342" s="1">
        <v>1.3129511084040801E-6</v>
      </c>
      <c r="D342" s="1">
        <v>1340</v>
      </c>
    </row>
    <row r="343" spans="1:4" x14ac:dyDescent="0.3">
      <c r="A343" s="1">
        <v>1.4559798749097549E-4</v>
      </c>
      <c r="B343" s="1">
        <v>8.0929196624279407E-4</v>
      </c>
      <c r="C343" s="1">
        <v>1.8673908397429765E-4</v>
      </c>
      <c r="D343" s="1">
        <v>1341</v>
      </c>
    </row>
    <row r="344" spans="1:4" x14ac:dyDescent="0.3">
      <c r="A344" s="1">
        <v>9.6879063768003906E-4</v>
      </c>
      <c r="B344" s="1">
        <v>4.7465434626055734E-5</v>
      </c>
      <c r="C344" s="1">
        <v>7.561203996142011E-4</v>
      </c>
      <c r="D344" s="1">
        <v>1342</v>
      </c>
    </row>
    <row r="345" spans="1:4" x14ac:dyDescent="0.3">
      <c r="A345" s="1">
        <v>9.1049368893613867E-4</v>
      </c>
      <c r="B345" s="1">
        <v>1.1078077806167325E-5</v>
      </c>
      <c r="C345" s="1">
        <v>7.7047143671140619E-4</v>
      </c>
      <c r="D345" s="1">
        <v>1343</v>
      </c>
    </row>
    <row r="346" spans="1:4" x14ac:dyDescent="0.3">
      <c r="A346" s="1">
        <v>1.7217096382658159E-4</v>
      </c>
      <c r="B346" s="1">
        <v>9.8424200499720249E-4</v>
      </c>
      <c r="C346" s="1">
        <v>3.3116656783800625E-4</v>
      </c>
      <c r="D346" s="1">
        <v>1344</v>
      </c>
    </row>
    <row r="347" spans="1:4" x14ac:dyDescent="0.3">
      <c r="A347" s="1">
        <v>9.7380568908215798E-4</v>
      </c>
      <c r="B347" s="1">
        <v>4.7847764019257424E-4</v>
      </c>
      <c r="C347" s="1">
        <v>2.0973518268099892E-4</v>
      </c>
      <c r="D347" s="1">
        <v>1345</v>
      </c>
    </row>
    <row r="348" spans="1:4" x14ac:dyDescent="0.3">
      <c r="A348" s="1">
        <v>9.0684657372521458E-4</v>
      </c>
      <c r="B348" s="1">
        <v>3.0635759551833782E-4</v>
      </c>
      <c r="C348" s="1">
        <v>5.1370957714587634E-4</v>
      </c>
      <c r="D348" s="1">
        <v>1346</v>
      </c>
    </row>
    <row r="349" spans="1:4" x14ac:dyDescent="0.3">
      <c r="A349" s="1">
        <v>3.41566903703353E-4</v>
      </c>
      <c r="B349" s="1">
        <v>6.4615909380578399E-4</v>
      </c>
      <c r="C349" s="1">
        <v>5.8934598168891355E-4</v>
      </c>
      <c r="D349" s="1">
        <v>1347</v>
      </c>
    </row>
    <row r="350" spans="1:4" x14ac:dyDescent="0.3">
      <c r="A350" s="1">
        <v>5.1661105033356278E-4</v>
      </c>
      <c r="B350" s="1">
        <v>3.4591865625116226E-4</v>
      </c>
      <c r="C350" s="1">
        <v>8.6122989318656879E-4</v>
      </c>
      <c r="D350" s="1">
        <v>1348</v>
      </c>
    </row>
    <row r="351" spans="1:4" x14ac:dyDescent="0.3">
      <c r="A351" s="1">
        <v>3.5464198513537903E-4</v>
      </c>
      <c r="B351" s="1">
        <v>5.2053488106606702E-4</v>
      </c>
      <c r="C351" s="1">
        <v>7.069112394793971E-4</v>
      </c>
      <c r="D351" s="1">
        <v>1349</v>
      </c>
    </row>
    <row r="352" spans="1:4" x14ac:dyDescent="0.3">
      <c r="A352" s="1">
        <v>7.1089546377728688E-5</v>
      </c>
      <c r="B352" s="1">
        <v>6.021362396288533E-4</v>
      </c>
      <c r="C352" s="1">
        <v>3.493906686329025E-4</v>
      </c>
      <c r="D352" s="1">
        <v>1350</v>
      </c>
    </row>
    <row r="353" spans="1:4" x14ac:dyDescent="0.3">
      <c r="A353" s="1">
        <v>6.080236618782438E-4</v>
      </c>
      <c r="B353" s="1">
        <v>1.8659290518796966E-4</v>
      </c>
      <c r="C353" s="1">
        <v>2.3131150467931171E-4</v>
      </c>
      <c r="D353" s="1">
        <v>1351</v>
      </c>
    </row>
    <row r="354" spans="1:4" x14ac:dyDescent="0.3">
      <c r="A354" s="1">
        <v>2.1497018098735609E-5</v>
      </c>
      <c r="B354" s="1">
        <v>5.7970920307095543E-4</v>
      </c>
      <c r="C354" s="1">
        <v>9.2628625789713097E-4</v>
      </c>
      <c r="D354" s="1">
        <v>1352</v>
      </c>
    </row>
    <row r="355" spans="1:4" x14ac:dyDescent="0.3">
      <c r="A355" s="1">
        <v>2.9222405243856234E-4</v>
      </c>
      <c r="B355" s="1">
        <v>6.9058557644166043E-4</v>
      </c>
      <c r="C355" s="1">
        <v>5.8842382302711968E-4</v>
      </c>
      <c r="D355" s="1">
        <v>1353</v>
      </c>
    </row>
    <row r="356" spans="1:4" x14ac:dyDescent="0.3">
      <c r="A356" s="1">
        <v>2.8987673839844764E-4</v>
      </c>
      <c r="B356" s="1">
        <v>5.2536904722617363E-4</v>
      </c>
      <c r="C356" s="1">
        <v>8.2858898321254144E-4</v>
      </c>
      <c r="D356" s="1">
        <v>1354</v>
      </c>
    </row>
    <row r="357" spans="1:4" x14ac:dyDescent="0.3">
      <c r="A357" s="1">
        <v>2.1272510903831496E-6</v>
      </c>
      <c r="B357" s="1">
        <v>3.4978455583596217E-4</v>
      </c>
      <c r="C357" s="1">
        <v>8.2780172519415329E-4</v>
      </c>
      <c r="D357" s="1">
        <v>1355</v>
      </c>
    </row>
    <row r="358" spans="1:4" x14ac:dyDescent="0.3">
      <c r="A358" s="1">
        <v>1.6230754147034858E-4</v>
      </c>
      <c r="B358" s="1">
        <v>8.0439100542206113E-4</v>
      </c>
      <c r="C358" s="1">
        <v>5.5037008279462869E-4</v>
      </c>
      <c r="D358" s="1">
        <v>1356</v>
      </c>
    </row>
    <row r="359" spans="1:4" x14ac:dyDescent="0.3">
      <c r="A359" s="1">
        <v>4.6820533130036592E-6</v>
      </c>
      <c r="B359" s="1">
        <v>4.3019853760312702E-4</v>
      </c>
      <c r="C359" s="1">
        <v>5.7081634383396578E-4</v>
      </c>
      <c r="D359" s="1">
        <v>1357</v>
      </c>
    </row>
    <row r="360" spans="1:4" x14ac:dyDescent="0.3">
      <c r="A360" s="1">
        <v>3.2330273068000663E-5</v>
      </c>
      <c r="B360" s="1">
        <v>5.0672235750643193E-4</v>
      </c>
      <c r="C360" s="1">
        <v>1.5968297510599142E-4</v>
      </c>
      <c r="D360" s="1">
        <v>1358</v>
      </c>
    </row>
    <row r="361" spans="1:4" x14ac:dyDescent="0.3">
      <c r="A361" s="1">
        <v>2.9346123607280124E-4</v>
      </c>
      <c r="B361" s="1">
        <v>2.8203447343679966E-4</v>
      </c>
      <c r="C361" s="1">
        <v>8.7813780523455988E-4</v>
      </c>
      <c r="D361" s="1">
        <v>1359</v>
      </c>
    </row>
    <row r="362" spans="1:4" x14ac:dyDescent="0.3">
      <c r="A362" s="1">
        <v>3.9101436273322526E-4</v>
      </c>
      <c r="B362" s="1">
        <v>6.3747309698893105E-4</v>
      </c>
      <c r="C362" s="1">
        <v>3.013374294995746E-5</v>
      </c>
      <c r="D362" s="1">
        <v>1360</v>
      </c>
    </row>
    <row r="363" spans="1:4" x14ac:dyDescent="0.3">
      <c r="A363" s="1">
        <v>4.5633012231989661E-5</v>
      </c>
      <c r="B363" s="1">
        <v>4.5072332553640489E-4</v>
      </c>
      <c r="C363" s="1">
        <v>4.792506170045492E-4</v>
      </c>
      <c r="D363" s="1">
        <v>1361</v>
      </c>
    </row>
    <row r="364" spans="1:4" x14ac:dyDescent="0.3">
      <c r="A364" s="1">
        <v>2.306953059082025E-4</v>
      </c>
      <c r="B364" s="1">
        <v>8.7398589492542671E-4</v>
      </c>
      <c r="C364" s="1">
        <v>3.586336450286811E-4</v>
      </c>
      <c r="D364" s="1">
        <v>1362</v>
      </c>
    </row>
    <row r="365" spans="1:4" x14ac:dyDescent="0.3">
      <c r="A365" s="1">
        <v>2.3858915258299251E-4</v>
      </c>
      <c r="B365" s="1">
        <v>9.2730157156082575E-4</v>
      </c>
      <c r="C365" s="1">
        <v>3.3318086276462854E-4</v>
      </c>
      <c r="D365" s="1">
        <v>1363</v>
      </c>
    </row>
    <row r="366" spans="1:4" x14ac:dyDescent="0.3">
      <c r="A366" s="1">
        <v>2.3547961786302067E-4</v>
      </c>
      <c r="B366" s="1">
        <v>5.530396141567571E-4</v>
      </c>
      <c r="C366" s="1">
        <v>6.9509073178954551E-4</v>
      </c>
      <c r="D366" s="1">
        <v>1364</v>
      </c>
    </row>
    <row r="367" spans="1:4" x14ac:dyDescent="0.3">
      <c r="A367" s="1">
        <v>7.8886163983572265E-6</v>
      </c>
      <c r="B367" s="1">
        <v>6.1540546194594414E-4</v>
      </c>
      <c r="C367" s="1">
        <v>6.1193230525888364E-4</v>
      </c>
      <c r="D367" s="1">
        <v>1365</v>
      </c>
    </row>
    <row r="368" spans="1:4" x14ac:dyDescent="0.3">
      <c r="A368" s="1">
        <v>1.1313852594170445E-4</v>
      </c>
      <c r="B368" s="1">
        <v>8.2737724260335539E-4</v>
      </c>
      <c r="C368" s="1">
        <v>1.5323503535776022E-4</v>
      </c>
      <c r="D368" s="1">
        <v>1366</v>
      </c>
    </row>
    <row r="369" spans="1:4" x14ac:dyDescent="0.3">
      <c r="A369" s="1">
        <v>1.3169915116812743E-4</v>
      </c>
      <c r="B369" s="1">
        <v>7.3947852755654631E-4</v>
      </c>
      <c r="C369" s="1">
        <v>2.2222479008734492E-4</v>
      </c>
      <c r="D369" s="1">
        <v>1367</v>
      </c>
    </row>
    <row r="370" spans="1:4" x14ac:dyDescent="0.3">
      <c r="A370" s="1">
        <v>2.7914075987281023E-5</v>
      </c>
      <c r="B370" s="1">
        <v>4.5957489111903422E-4</v>
      </c>
      <c r="C370" s="1">
        <v>3.9905469629307683E-4</v>
      </c>
      <c r="D370" s="1">
        <v>1368</v>
      </c>
    </row>
    <row r="371" spans="1:4" x14ac:dyDescent="0.3">
      <c r="A371" s="1">
        <v>2.2658524180985847E-4</v>
      </c>
      <c r="B371" s="1">
        <v>2.7352958813039329E-4</v>
      </c>
      <c r="C371" s="1">
        <v>9.6574770615644753E-4</v>
      </c>
      <c r="D371" s="1">
        <v>1369</v>
      </c>
    </row>
    <row r="372" spans="1:4" x14ac:dyDescent="0.3">
      <c r="A372" s="1">
        <v>2.8807386113650018E-4</v>
      </c>
      <c r="B372" s="1">
        <v>4.9084522379463783E-4</v>
      </c>
      <c r="C372" s="1">
        <v>6.8129966410749004E-4</v>
      </c>
      <c r="D372" s="1">
        <v>1370</v>
      </c>
    </row>
    <row r="373" spans="1:4" x14ac:dyDescent="0.3">
      <c r="A373" s="1">
        <v>1.6411457932065634E-4</v>
      </c>
      <c r="B373" s="1">
        <v>7.6166809306898737E-4</v>
      </c>
      <c r="C373" s="1">
        <v>9.4048200605864065E-5</v>
      </c>
      <c r="D373" s="1">
        <v>1371</v>
      </c>
    </row>
    <row r="374" spans="1:4" x14ac:dyDescent="0.3">
      <c r="A374" s="1">
        <v>1.5436354809446245E-4</v>
      </c>
      <c r="B374" s="1">
        <v>7.6635283583112272E-4</v>
      </c>
      <c r="C374" s="1">
        <v>1.0112398422327928E-4</v>
      </c>
      <c r="D374" s="1">
        <v>1372</v>
      </c>
    </row>
    <row r="375" spans="1:4" x14ac:dyDescent="0.3">
      <c r="A375" s="1">
        <v>4.4332632517698694E-5</v>
      </c>
      <c r="B375" s="1">
        <v>7.2744773857246901E-4</v>
      </c>
      <c r="C375" s="1">
        <v>7.3841175194567772E-4</v>
      </c>
      <c r="D375" s="1">
        <v>1373</v>
      </c>
    </row>
    <row r="376" spans="1:4" x14ac:dyDescent="0.3">
      <c r="A376" s="1">
        <v>1.3261172829117449E-5</v>
      </c>
      <c r="B376" s="1">
        <v>5.4035609380451361E-4</v>
      </c>
      <c r="C376" s="1">
        <v>9.2219749891838396E-5</v>
      </c>
      <c r="D376" s="1">
        <v>1374</v>
      </c>
    </row>
    <row r="377" spans="1:4" x14ac:dyDescent="0.3">
      <c r="A377" s="1">
        <v>2.2953260816575242E-4</v>
      </c>
      <c r="B377" s="1">
        <v>5.6526587851757272E-4</v>
      </c>
      <c r="C377" s="1">
        <v>6.8629520479564904E-4</v>
      </c>
      <c r="D377" s="1">
        <v>1375</v>
      </c>
    </row>
    <row r="378" spans="1:4" x14ac:dyDescent="0.3">
      <c r="A378" s="1">
        <v>8.2877105357831508E-5</v>
      </c>
      <c r="B378" s="1">
        <v>6.4791856713170069E-4</v>
      </c>
      <c r="C378" s="1">
        <v>7.3050689148196834E-4</v>
      </c>
      <c r="D378" s="1">
        <v>1376</v>
      </c>
    </row>
    <row r="379" spans="1:4" x14ac:dyDescent="0.3">
      <c r="A379" s="1">
        <v>9.5269121905577632E-4</v>
      </c>
      <c r="B379" s="1">
        <v>1.108879301647929E-4</v>
      </c>
      <c r="C379" s="1">
        <v>7.2181188150316836E-4</v>
      </c>
      <c r="D379" s="1">
        <v>1377</v>
      </c>
    </row>
    <row r="380" spans="1:4" x14ac:dyDescent="0.3">
      <c r="A380" s="1">
        <v>2.6788856720916205E-4</v>
      </c>
      <c r="B380" s="1">
        <v>5.2088523869429687E-4</v>
      </c>
      <c r="C380" s="1">
        <v>8.1152496238356085E-4</v>
      </c>
      <c r="D380" s="1">
        <v>1378</v>
      </c>
    </row>
    <row r="381" spans="1:4" x14ac:dyDescent="0.3">
      <c r="A381" s="1">
        <v>3.6015891263036089E-4</v>
      </c>
      <c r="B381" s="1">
        <v>2.0503545813001752E-4</v>
      </c>
      <c r="C381" s="1">
        <v>8.612837625417085E-4</v>
      </c>
      <c r="D381" s="1">
        <v>1379</v>
      </c>
    </row>
    <row r="382" spans="1:4" x14ac:dyDescent="0.3">
      <c r="A382" s="1">
        <v>2.6369102173970671E-5</v>
      </c>
      <c r="B382" s="1">
        <v>1.0906181950078885E-4</v>
      </c>
      <c r="C382" s="1">
        <v>4.6447510732698687E-4</v>
      </c>
      <c r="D382" s="1">
        <v>1380</v>
      </c>
    </row>
    <row r="383" spans="1:4" x14ac:dyDescent="0.3">
      <c r="A383" s="1">
        <v>9.6236989947873176E-4</v>
      </c>
      <c r="B383" s="1">
        <v>4.4069981863633571E-5</v>
      </c>
      <c r="C383" s="1">
        <v>6.6334580963362585E-4</v>
      </c>
      <c r="D383" s="1">
        <v>1381</v>
      </c>
    </row>
    <row r="384" spans="1:4" x14ac:dyDescent="0.3">
      <c r="A384" s="1">
        <v>5.5975146095099375E-5</v>
      </c>
      <c r="B384" s="1">
        <v>4.8684385989846969E-4</v>
      </c>
      <c r="C384" s="1">
        <v>7.4732034393429347E-4</v>
      </c>
      <c r="D384" s="1">
        <v>1382</v>
      </c>
    </row>
    <row r="385" spans="1:4" x14ac:dyDescent="0.3">
      <c r="A385" s="1">
        <v>9.3523094572623084E-4</v>
      </c>
      <c r="B385" s="1">
        <v>1.995968894711662E-4</v>
      </c>
      <c r="C385" s="1">
        <v>5.2814471350410956E-4</v>
      </c>
      <c r="D385" s="1">
        <v>1383</v>
      </c>
    </row>
    <row r="386" spans="1:4" x14ac:dyDescent="0.3">
      <c r="A386" s="1">
        <v>3.4671870208089368E-4</v>
      </c>
      <c r="B386" s="1">
        <v>6.8468281610558355E-4</v>
      </c>
      <c r="C386" s="1">
        <v>5.6025392327718E-4</v>
      </c>
      <c r="D386" s="1">
        <v>1384</v>
      </c>
    </row>
    <row r="387" spans="1:4" x14ac:dyDescent="0.3">
      <c r="A387" s="1">
        <v>4.0579534139509613E-5</v>
      </c>
      <c r="B387" s="1">
        <v>4.957297370936527E-4</v>
      </c>
      <c r="C387" s="1">
        <v>6.7709242276646985E-4</v>
      </c>
      <c r="D387" s="1">
        <v>1385</v>
      </c>
    </row>
    <row r="388" spans="1:4" x14ac:dyDescent="0.3">
      <c r="A388" s="1">
        <v>3.159724727148675E-4</v>
      </c>
      <c r="B388" s="1">
        <v>2.9703018515980941E-4</v>
      </c>
      <c r="C388" s="1">
        <v>3.9153004850787384E-4</v>
      </c>
      <c r="D388" s="1">
        <v>1386</v>
      </c>
    </row>
    <row r="389" spans="1:4" x14ac:dyDescent="0.3">
      <c r="A389" s="1">
        <v>2.9367916572168239E-4</v>
      </c>
      <c r="B389" s="1">
        <v>6.9007477900072541E-4</v>
      </c>
      <c r="C389" s="1">
        <v>5.8036187246035174E-4</v>
      </c>
      <c r="D389" s="1">
        <v>1387</v>
      </c>
    </row>
    <row r="390" spans="1:4" x14ac:dyDescent="0.3">
      <c r="A390" s="1">
        <v>4.4688530486717044E-5</v>
      </c>
      <c r="B390" s="1">
        <v>6.7595456312837465E-4</v>
      </c>
      <c r="C390" s="1">
        <v>6.9724535661640501E-4</v>
      </c>
      <c r="D390" s="1">
        <v>1388</v>
      </c>
    </row>
    <row r="391" spans="1:4" x14ac:dyDescent="0.3">
      <c r="A391" s="1">
        <v>1.5326945959319223E-6</v>
      </c>
      <c r="B391" s="1">
        <v>1.4066260100751196E-4</v>
      </c>
      <c r="C391" s="1">
        <v>6.5227519196523203E-4</v>
      </c>
      <c r="D391" s="1">
        <v>1389</v>
      </c>
    </row>
    <row r="392" spans="1:4" x14ac:dyDescent="0.3">
      <c r="A392" s="1">
        <v>3.1040276330759957E-4</v>
      </c>
      <c r="B392" s="1">
        <v>4.3873297899942759E-4</v>
      </c>
      <c r="C392" s="1">
        <v>8.0607109245752081E-4</v>
      </c>
      <c r="D392" s="1">
        <v>1390</v>
      </c>
    </row>
    <row r="393" spans="1:4" x14ac:dyDescent="0.3">
      <c r="A393" s="1">
        <v>6.4059079733188738E-5</v>
      </c>
      <c r="B393" s="1">
        <v>5.2771185779031137E-4</v>
      </c>
      <c r="C393" s="1">
        <v>3.3850203277770559E-4</v>
      </c>
      <c r="D393" s="1">
        <v>1391</v>
      </c>
    </row>
    <row r="394" spans="1:4" x14ac:dyDescent="0.3">
      <c r="A394" s="1">
        <v>8.4083722822933765E-5</v>
      </c>
      <c r="B394" s="1">
        <v>9.2743119350743993E-4</v>
      </c>
      <c r="C394" s="1">
        <v>4.5531439125371347E-4</v>
      </c>
      <c r="D394" s="1">
        <v>1392</v>
      </c>
    </row>
    <row r="395" spans="1:4" x14ac:dyDescent="0.3">
      <c r="A395" s="1">
        <v>8.1591996390866176E-5</v>
      </c>
      <c r="B395" s="1">
        <v>5.1153241419741788E-4</v>
      </c>
      <c r="C395" s="1">
        <v>7.9614359581388708E-4</v>
      </c>
      <c r="D395" s="1">
        <v>1393</v>
      </c>
    </row>
    <row r="396" spans="1:4" x14ac:dyDescent="0.3">
      <c r="A396" s="1">
        <v>1.7431983082264732E-4</v>
      </c>
      <c r="B396" s="1">
        <v>6.6745655376701117E-4</v>
      </c>
      <c r="C396" s="1">
        <v>2.7015508189450111E-4</v>
      </c>
      <c r="D396" s="1">
        <v>1394</v>
      </c>
    </row>
    <row r="397" spans="1:4" x14ac:dyDescent="0.3">
      <c r="A397" s="1">
        <v>2.2079253957373184E-4</v>
      </c>
      <c r="B397" s="1">
        <v>7.5850491763432889E-4</v>
      </c>
      <c r="C397" s="1">
        <v>5.2913339851230539E-4</v>
      </c>
      <c r="D397" s="1">
        <v>1395</v>
      </c>
    </row>
    <row r="398" spans="1:4" x14ac:dyDescent="0.3">
      <c r="A398" s="1">
        <v>2.6549492065402542E-4</v>
      </c>
      <c r="B398" s="1">
        <v>4.3389870090438477E-4</v>
      </c>
      <c r="C398" s="1">
        <v>7.4006539466430193E-4</v>
      </c>
      <c r="D398" s="1">
        <v>1396</v>
      </c>
    </row>
    <row r="399" spans="1:4" x14ac:dyDescent="0.3">
      <c r="A399" s="1">
        <v>3.6155389460072821E-4</v>
      </c>
      <c r="B399" s="1">
        <v>9.3582482032860336E-4</v>
      </c>
      <c r="C399" s="1">
        <v>1.3529131474828199E-4</v>
      </c>
      <c r="D399" s="1">
        <v>1397</v>
      </c>
    </row>
    <row r="400" spans="1:4" x14ac:dyDescent="0.3">
      <c r="A400" s="1">
        <v>2.4868533735393267E-4</v>
      </c>
      <c r="B400" s="1">
        <v>7.5462871101020311E-4</v>
      </c>
      <c r="C400" s="1">
        <v>5.0332811643774144E-4</v>
      </c>
      <c r="D400" s="1">
        <v>1398</v>
      </c>
    </row>
    <row r="401" spans="1:4" x14ac:dyDescent="0.3">
      <c r="A401" s="1">
        <v>2.3225927278255269E-4</v>
      </c>
      <c r="B401" s="1">
        <v>3.2220421129489812E-4</v>
      </c>
      <c r="C401" s="1">
        <v>8.8455972099942394E-4</v>
      </c>
      <c r="D401" s="1">
        <v>1399</v>
      </c>
    </row>
    <row r="402" spans="1:4" x14ac:dyDescent="0.3">
      <c r="A402" s="1">
        <v>2.9897303263358253E-4</v>
      </c>
      <c r="B402" s="1">
        <v>8.2131948873757031E-4</v>
      </c>
      <c r="C402" s="1">
        <v>3.4170802713233748E-4</v>
      </c>
      <c r="D402" s="1">
        <v>1400</v>
      </c>
    </row>
    <row r="403" spans="1:4" x14ac:dyDescent="0.3">
      <c r="A403" s="1">
        <v>3.7393413017141933E-6</v>
      </c>
      <c r="B403" s="1">
        <v>4.0376928392909785E-4</v>
      </c>
      <c r="C403" s="1">
        <v>6.6747269892576287E-4</v>
      </c>
      <c r="D403" s="1">
        <v>1401</v>
      </c>
    </row>
    <row r="404" spans="1:4" x14ac:dyDescent="0.3">
      <c r="A404" s="1">
        <v>1.4433005892869232E-4</v>
      </c>
      <c r="B404" s="1">
        <v>6.1262358109303216E-4</v>
      </c>
      <c r="C404" s="1">
        <v>7.1533403438554463E-4</v>
      </c>
      <c r="D404" s="1">
        <v>1402</v>
      </c>
    </row>
    <row r="405" spans="1:4" x14ac:dyDescent="0.3">
      <c r="A405" s="1">
        <v>8.6258942275420445E-4</v>
      </c>
      <c r="B405" s="1">
        <v>1.1823448472708548E-4</v>
      </c>
      <c r="C405" s="1">
        <v>8.0153193700335205E-4</v>
      </c>
      <c r="D405" s="1">
        <v>1403</v>
      </c>
    </row>
    <row r="406" spans="1:4" x14ac:dyDescent="0.3">
      <c r="A406" s="1">
        <v>5.0986733697091501E-5</v>
      </c>
      <c r="B406" s="1">
        <v>8.0422605264407281E-4</v>
      </c>
      <c r="C406" s="1">
        <v>4.4344287834884488E-4</v>
      </c>
      <c r="D406" s="1">
        <v>1404</v>
      </c>
    </row>
    <row r="407" spans="1:4" x14ac:dyDescent="0.3">
      <c r="A407" s="1">
        <v>2.6292969112790406E-4</v>
      </c>
      <c r="B407" s="1">
        <v>4.1706504417154868E-4</v>
      </c>
      <c r="C407" s="1">
        <v>8.761330392323889E-4</v>
      </c>
      <c r="D407" s="1">
        <v>1405</v>
      </c>
    </row>
    <row r="408" spans="1:4" x14ac:dyDescent="0.3">
      <c r="A408" s="1">
        <v>6.2098337194310274E-6</v>
      </c>
      <c r="B408" s="1">
        <v>3.3913611614462292E-4</v>
      </c>
      <c r="C408" s="1">
        <v>8.3478726596322857E-4</v>
      </c>
      <c r="D408" s="1">
        <v>1406</v>
      </c>
    </row>
    <row r="409" spans="1:4" x14ac:dyDescent="0.3">
      <c r="A409" s="1">
        <v>8.8581771902944873E-4</v>
      </c>
      <c r="B409" s="1">
        <v>4.6182546838262947E-4</v>
      </c>
      <c r="C409" s="1">
        <v>3.0770256627703018E-4</v>
      </c>
      <c r="D409" s="1">
        <v>1407</v>
      </c>
    </row>
    <row r="410" spans="1:4" x14ac:dyDescent="0.3">
      <c r="A410" s="1">
        <v>3.0608681212032418E-4</v>
      </c>
      <c r="B410" s="1">
        <v>3.4164088722385861E-4</v>
      </c>
      <c r="C410" s="1">
        <v>8.1842718669839854E-4</v>
      </c>
      <c r="D410" s="1">
        <v>1408</v>
      </c>
    </row>
    <row r="411" spans="1:4" x14ac:dyDescent="0.3">
      <c r="A411" s="1">
        <v>3.2551932023353541E-4</v>
      </c>
      <c r="B411" s="1">
        <v>1.3976596391050217E-4</v>
      </c>
      <c r="C411" s="1">
        <v>9.0816760890983464E-4</v>
      </c>
      <c r="D411" s="1">
        <v>1409</v>
      </c>
    </row>
    <row r="412" spans="1:4" x14ac:dyDescent="0.3">
      <c r="A412" s="1">
        <v>1.8006881025152711E-4</v>
      </c>
      <c r="B412" s="1">
        <v>6.3852778066888268E-4</v>
      </c>
      <c r="C412" s="1">
        <v>6.8044613885254147E-4</v>
      </c>
      <c r="D412" s="1">
        <v>1410</v>
      </c>
    </row>
    <row r="413" spans="1:4" x14ac:dyDescent="0.3">
      <c r="A413" s="1">
        <v>9.4146531217996637E-5</v>
      </c>
      <c r="B413" s="1">
        <v>7.5232629343890945E-4</v>
      </c>
      <c r="C413" s="1">
        <v>7.3583174167743881E-4</v>
      </c>
      <c r="D413" s="1">
        <v>1411</v>
      </c>
    </row>
    <row r="414" spans="1:4" x14ac:dyDescent="0.3">
      <c r="A414" s="1">
        <v>8.6191039671764356E-4</v>
      </c>
      <c r="B414" s="1">
        <v>4.9837486090322152E-5</v>
      </c>
      <c r="C414" s="1">
        <v>9.0237679972082622E-4</v>
      </c>
      <c r="D414" s="1">
        <v>1412</v>
      </c>
    </row>
    <row r="415" spans="1:4" x14ac:dyDescent="0.3">
      <c r="A415" s="1">
        <v>9.4792322232318366E-5</v>
      </c>
      <c r="B415" s="1">
        <v>5.8362079039810447E-4</v>
      </c>
      <c r="C415" s="1">
        <v>9.1089771442433504E-4</v>
      </c>
      <c r="D415" s="1">
        <v>1413</v>
      </c>
    </row>
    <row r="416" spans="1:4" x14ac:dyDescent="0.3">
      <c r="A416" s="1">
        <v>9.7409890635698475E-4</v>
      </c>
      <c r="B416" s="1">
        <v>2.5650828020483526E-4</v>
      </c>
      <c r="C416" s="1">
        <v>4.2995658626600178E-4</v>
      </c>
      <c r="D416" s="1">
        <v>1414</v>
      </c>
    </row>
    <row r="417" spans="1:4" x14ac:dyDescent="0.3">
      <c r="A417" s="1">
        <v>9.7078640671987605E-4</v>
      </c>
      <c r="B417" s="1">
        <v>1.3466865520882421E-4</v>
      </c>
      <c r="C417" s="1">
        <v>5.7364958110152689E-4</v>
      </c>
      <c r="D417" s="1">
        <v>1415</v>
      </c>
    </row>
    <row r="418" spans="1:4" x14ac:dyDescent="0.3">
      <c r="A418" s="1">
        <v>9.1790475323643209E-4</v>
      </c>
      <c r="B418" s="1">
        <v>3.5400143426927815E-4</v>
      </c>
      <c r="C418" s="1">
        <v>4.221399550573015E-4</v>
      </c>
      <c r="D418" s="1">
        <v>1416</v>
      </c>
    </row>
    <row r="419" spans="1:4" x14ac:dyDescent="0.3">
      <c r="A419" s="1">
        <v>5.060086825987447E-5</v>
      </c>
      <c r="B419" s="1">
        <v>4.8552327609569727E-4</v>
      </c>
      <c r="C419" s="1">
        <v>2.6614086917705639E-4</v>
      </c>
      <c r="D419" s="1">
        <v>1417</v>
      </c>
    </row>
    <row r="420" spans="1:4" x14ac:dyDescent="0.3">
      <c r="A420" s="1">
        <v>6.7276056794128114E-4</v>
      </c>
      <c r="B420" s="1">
        <v>1.4115021149840599E-4</v>
      </c>
      <c r="C420" s="1">
        <v>1.0434265380595721E-4</v>
      </c>
      <c r="D420" s="1">
        <v>1418</v>
      </c>
    </row>
    <row r="421" spans="1:4" x14ac:dyDescent="0.3">
      <c r="A421" s="1">
        <v>8.6449940777188897E-4</v>
      </c>
      <c r="B421" s="1">
        <v>1.1605420873717531E-4</v>
      </c>
      <c r="C421" s="1">
        <v>7.5821681550209492E-4</v>
      </c>
      <c r="D421" s="1">
        <v>1419</v>
      </c>
    </row>
    <row r="422" spans="1:4" x14ac:dyDescent="0.3">
      <c r="A422" s="1">
        <v>1.9504809133244057E-4</v>
      </c>
      <c r="B422" s="1">
        <v>9.3892979252800679E-4</v>
      </c>
      <c r="C422" s="1">
        <v>3.7173042572673942E-4</v>
      </c>
      <c r="D422" s="1">
        <v>1420</v>
      </c>
    </row>
    <row r="423" spans="1:4" x14ac:dyDescent="0.3">
      <c r="A423" s="1">
        <v>2.877913091568552E-4</v>
      </c>
      <c r="B423" s="1">
        <v>7.2007652015662691E-4</v>
      </c>
      <c r="C423" s="1">
        <v>5.6556003176281568E-4</v>
      </c>
      <c r="D423" s="1">
        <v>1421</v>
      </c>
    </row>
    <row r="424" spans="1:4" x14ac:dyDescent="0.3">
      <c r="A424" s="1">
        <v>2.0650737387160884E-4</v>
      </c>
      <c r="B424" s="1">
        <v>4.5999198718554819E-4</v>
      </c>
      <c r="C424" s="1">
        <v>9.2693813345741806E-4</v>
      </c>
      <c r="D424" s="1">
        <v>1422</v>
      </c>
    </row>
    <row r="425" spans="1:4" x14ac:dyDescent="0.3">
      <c r="A425" s="1">
        <v>9.1875406429868403E-4</v>
      </c>
      <c r="B425" s="1">
        <v>1.2087053872317383E-5</v>
      </c>
      <c r="C425" s="1">
        <v>8.0070297878809043E-4</v>
      </c>
      <c r="D425" s="1">
        <v>1423</v>
      </c>
    </row>
    <row r="426" spans="1:4" x14ac:dyDescent="0.3">
      <c r="A426" s="1">
        <v>3.599831466327967E-4</v>
      </c>
      <c r="B426" s="1">
        <v>2.0118839273774029E-4</v>
      </c>
      <c r="C426" s="1">
        <v>8.2042517429700972E-4</v>
      </c>
      <c r="D426" s="1">
        <v>1424</v>
      </c>
    </row>
    <row r="427" spans="1:4" x14ac:dyDescent="0.3">
      <c r="A427" s="1">
        <v>2.4092886406163577E-5</v>
      </c>
      <c r="B427" s="1">
        <v>8.7332211395784798E-4</v>
      </c>
      <c r="C427" s="1">
        <v>5.4912304912875715E-4</v>
      </c>
      <c r="D427" s="1">
        <v>1425</v>
      </c>
    </row>
    <row r="428" spans="1:4" x14ac:dyDescent="0.3">
      <c r="A428" s="1">
        <v>3.1406965769117408E-4</v>
      </c>
      <c r="B428" s="1">
        <v>5.8257057261205047E-4</v>
      </c>
      <c r="C428" s="1">
        <v>6.6414957851279371E-4</v>
      </c>
      <c r="D428" s="1">
        <v>1426</v>
      </c>
    </row>
    <row r="429" spans="1:4" x14ac:dyDescent="0.3">
      <c r="A429" s="1">
        <v>2.8721097160878397E-4</v>
      </c>
      <c r="B429" s="1">
        <v>8.2409968679705392E-4</v>
      </c>
      <c r="C429" s="1">
        <v>3.6732641979280849E-4</v>
      </c>
      <c r="D429" s="1">
        <v>1427</v>
      </c>
    </row>
    <row r="430" spans="1:4" x14ac:dyDescent="0.3">
      <c r="A430" s="1">
        <v>3.4518834289589133E-4</v>
      </c>
      <c r="B430" s="1">
        <v>8.3330627350426906E-4</v>
      </c>
      <c r="C430" s="1">
        <v>2.6044022579756681E-4</v>
      </c>
      <c r="D430" s="1">
        <v>1428</v>
      </c>
    </row>
    <row r="431" spans="1:4" x14ac:dyDescent="0.3">
      <c r="A431" s="1">
        <v>1.3120285986695166E-5</v>
      </c>
      <c r="B431" s="1">
        <v>4.9533739158942114E-4</v>
      </c>
      <c r="C431" s="1">
        <v>2.3534041447827042E-4</v>
      </c>
      <c r="D431" s="1">
        <v>1429</v>
      </c>
    </row>
    <row r="432" spans="1:4" x14ac:dyDescent="0.3">
      <c r="A432" s="1">
        <v>3.1144727138447739E-5</v>
      </c>
      <c r="B432" s="1">
        <v>5.1941170436065813E-4</v>
      </c>
      <c r="C432" s="1">
        <v>2.5307860967500764E-4</v>
      </c>
      <c r="D432" s="1">
        <v>1430</v>
      </c>
    </row>
    <row r="433" spans="1:4" x14ac:dyDescent="0.3">
      <c r="A433" s="1">
        <v>4.81013787948942E-5</v>
      </c>
      <c r="B433" s="1">
        <v>9.7132108036429186E-4</v>
      </c>
      <c r="C433" s="1">
        <v>3.3803366508091092E-4</v>
      </c>
      <c r="D433" s="1">
        <v>1431</v>
      </c>
    </row>
    <row r="434" spans="1:4" x14ac:dyDescent="0.3">
      <c r="A434" s="1">
        <v>2.8865369632952008E-4</v>
      </c>
      <c r="B434" s="1">
        <v>8.3969931553624813E-4</v>
      </c>
      <c r="C434" s="1">
        <v>3.5244418526182052E-4</v>
      </c>
      <c r="D434" s="1">
        <v>1432</v>
      </c>
    </row>
    <row r="435" spans="1:4" x14ac:dyDescent="0.3">
      <c r="A435" s="1">
        <v>1.3218596737912588E-4</v>
      </c>
      <c r="B435" s="1">
        <v>7.073054538320546E-4</v>
      </c>
      <c r="C435" s="1">
        <v>4.1692905435366119E-4</v>
      </c>
      <c r="D435" s="1">
        <v>1433</v>
      </c>
    </row>
    <row r="436" spans="1:4" x14ac:dyDescent="0.3">
      <c r="A436" s="1">
        <v>2.7573138291687858E-4</v>
      </c>
      <c r="B436" s="1">
        <v>9.2036385679503542E-4</v>
      </c>
      <c r="C436" s="1">
        <v>2.3767679325625781E-4</v>
      </c>
      <c r="D436" s="1">
        <v>1434</v>
      </c>
    </row>
    <row r="437" spans="1:4" x14ac:dyDescent="0.3">
      <c r="A437" s="1">
        <v>9.7410075212324703E-4</v>
      </c>
      <c r="B437" s="1">
        <v>2.4229937325989748E-4</v>
      </c>
      <c r="C437" s="1">
        <v>4.8980889824600795E-4</v>
      </c>
      <c r="D437" s="1">
        <v>1435</v>
      </c>
    </row>
    <row r="438" spans="1:4" x14ac:dyDescent="0.3">
      <c r="A438" s="1">
        <v>2.6946109402797619E-4</v>
      </c>
      <c r="B438" s="1">
        <v>9.960514759247759E-4</v>
      </c>
      <c r="C438" s="1">
        <v>1.8991548102558064E-4</v>
      </c>
      <c r="D438" s="1">
        <v>1436</v>
      </c>
    </row>
    <row r="439" spans="1:4" x14ac:dyDescent="0.3">
      <c r="A439" s="1">
        <v>6.3509563530612511E-4</v>
      </c>
      <c r="B439" s="1">
        <v>1.1649411591672247E-4</v>
      </c>
      <c r="C439" s="1">
        <v>9.9275501889439506E-4</v>
      </c>
      <c r="D439" s="1">
        <v>1437</v>
      </c>
    </row>
    <row r="440" spans="1:4" x14ac:dyDescent="0.3">
      <c r="A440" s="1">
        <v>8.8413848238392666E-4</v>
      </c>
      <c r="B440" s="1">
        <v>1.6060137969183357E-4</v>
      </c>
      <c r="C440" s="1">
        <v>7.0572408877293564E-4</v>
      </c>
      <c r="D440" s="1">
        <v>1438</v>
      </c>
    </row>
    <row r="441" spans="1:4" x14ac:dyDescent="0.3">
      <c r="A441" s="1">
        <v>8.6189527626123145E-4</v>
      </c>
      <c r="B441" s="1">
        <v>2.7049046059562584E-4</v>
      </c>
      <c r="C441" s="1">
        <v>6.0904832594950182E-4</v>
      </c>
      <c r="D441" s="1">
        <v>1439</v>
      </c>
    </row>
    <row r="442" spans="1:4" x14ac:dyDescent="0.3">
      <c r="A442" s="1">
        <v>1.3872158794084154E-4</v>
      </c>
      <c r="B442" s="1">
        <v>7.4392141155650527E-4</v>
      </c>
      <c r="C442" s="1">
        <v>2.238637847710578E-4</v>
      </c>
      <c r="D442" s="1">
        <v>1440</v>
      </c>
    </row>
    <row r="443" spans="1:4" x14ac:dyDescent="0.3">
      <c r="A443" s="1">
        <v>4.5028091920739463E-5</v>
      </c>
      <c r="B443" s="1">
        <v>5.4731778969672334E-4</v>
      </c>
      <c r="C443" s="1">
        <v>8.8429553918318682E-4</v>
      </c>
      <c r="D443" s="1">
        <v>1441</v>
      </c>
    </row>
    <row r="444" spans="1:4" x14ac:dyDescent="0.3">
      <c r="A444" s="1">
        <v>1.2346829447337457E-5</v>
      </c>
      <c r="B444" s="1">
        <v>3.520828122779563E-4</v>
      </c>
      <c r="C444" s="1">
        <v>8.3369509316674512E-4</v>
      </c>
      <c r="D444" s="1">
        <v>1442</v>
      </c>
    </row>
    <row r="445" spans="1:4" x14ac:dyDescent="0.3">
      <c r="A445" s="1">
        <v>3.6691887051235137E-4</v>
      </c>
      <c r="B445" s="1">
        <v>6.1824716626369654E-4</v>
      </c>
      <c r="C445" s="1">
        <v>6.1421821006905279E-4</v>
      </c>
      <c r="D445" s="1">
        <v>1443</v>
      </c>
    </row>
    <row r="446" spans="1:4" x14ac:dyDescent="0.3">
      <c r="A446" s="1">
        <v>3.6286189274949951E-4</v>
      </c>
      <c r="B446" s="1">
        <v>2.8089511758171934E-4</v>
      </c>
      <c r="C446" s="1">
        <v>8.7931428131924911E-4</v>
      </c>
      <c r="D446" s="1">
        <v>1444</v>
      </c>
    </row>
    <row r="447" spans="1:4" x14ac:dyDescent="0.3">
      <c r="A447" s="1">
        <v>8.8135596510056783E-4</v>
      </c>
      <c r="B447" s="1">
        <v>7.6783753336864881E-5</v>
      </c>
      <c r="C447" s="1">
        <v>8.3002343452039866E-4</v>
      </c>
      <c r="D447" s="1">
        <v>1445</v>
      </c>
    </row>
    <row r="448" spans="1:4" x14ac:dyDescent="0.3">
      <c r="A448" s="1">
        <v>2.3407410226323133E-4</v>
      </c>
      <c r="B448" s="1">
        <v>6.0426498726032132E-4</v>
      </c>
      <c r="C448" s="1">
        <v>6.3292875219832538E-4</v>
      </c>
      <c r="D448" s="1">
        <v>1446</v>
      </c>
    </row>
    <row r="449" spans="1:4" x14ac:dyDescent="0.3">
      <c r="A449" s="1">
        <v>2.1330914792179538E-4</v>
      </c>
      <c r="B449" s="1">
        <v>4.2458123607385946E-4</v>
      </c>
      <c r="C449" s="1">
        <v>8.8280831311835796E-4</v>
      </c>
      <c r="D449" s="1">
        <v>1447</v>
      </c>
    </row>
    <row r="450" spans="1:4" x14ac:dyDescent="0.3">
      <c r="A450" s="1">
        <v>8.1635404534104823E-4</v>
      </c>
      <c r="B450" s="1">
        <v>2.8809928949689878E-4</v>
      </c>
      <c r="C450" s="1">
        <v>6.0799114485611354E-4</v>
      </c>
      <c r="D450" s="1">
        <v>1448</v>
      </c>
    </row>
    <row r="451" spans="1:4" x14ac:dyDescent="0.3">
      <c r="A451" s="1">
        <v>7.4369605122845221E-4</v>
      </c>
      <c r="B451" s="1">
        <v>1.8976048772952422E-4</v>
      </c>
      <c r="C451" s="1">
        <v>8.3486697619054536E-4</v>
      </c>
      <c r="D451" s="1">
        <v>1449</v>
      </c>
    </row>
    <row r="452" spans="1:4" x14ac:dyDescent="0.3">
      <c r="A452" s="1">
        <v>8.1722025438982139E-5</v>
      </c>
      <c r="B452" s="1">
        <v>5.5623504140924721E-4</v>
      </c>
      <c r="C452" s="1">
        <v>5.6207246266955094E-4</v>
      </c>
      <c r="D452" s="1">
        <v>1450</v>
      </c>
    </row>
    <row r="453" spans="1:4" x14ac:dyDescent="0.3">
      <c r="A453" s="1">
        <v>9.9607838503657994E-4</v>
      </c>
      <c r="B453" s="1">
        <v>6.8313280339966771E-5</v>
      </c>
      <c r="C453" s="1">
        <v>6.7621070418437976E-4</v>
      </c>
      <c r="D453" s="1">
        <v>1451</v>
      </c>
    </row>
    <row r="454" spans="1:4" x14ac:dyDescent="0.3">
      <c r="A454" s="1">
        <v>2.7058932572570157E-4</v>
      </c>
      <c r="B454" s="1">
        <v>6.08502923683972E-4</v>
      </c>
      <c r="C454" s="1">
        <v>5.7225863341222878E-4</v>
      </c>
      <c r="D454" s="1">
        <v>1452</v>
      </c>
    </row>
    <row r="455" spans="1:4" x14ac:dyDescent="0.3">
      <c r="A455" s="1">
        <v>1.3324527549895694E-4</v>
      </c>
      <c r="B455" s="1">
        <v>6.0669326631624038E-4</v>
      </c>
      <c r="C455" s="1">
        <v>8.3013002278085511E-4</v>
      </c>
      <c r="D455" s="1">
        <v>1453</v>
      </c>
    </row>
    <row r="456" spans="1:4" x14ac:dyDescent="0.3">
      <c r="A456" s="1">
        <v>2.181152319872394E-4</v>
      </c>
      <c r="B456" s="1">
        <v>9.3671055705113828E-4</v>
      </c>
      <c r="C456" s="1">
        <v>3.0411149450030109E-4</v>
      </c>
      <c r="D456" s="1">
        <v>1454</v>
      </c>
    </row>
    <row r="457" spans="1:4" x14ac:dyDescent="0.3">
      <c r="A457" s="1">
        <v>9.6963598543959564E-4</v>
      </c>
      <c r="B457" s="1">
        <v>4.816932253072015E-4</v>
      </c>
      <c r="C457" s="1">
        <v>2.165681852973929E-4</v>
      </c>
      <c r="D457" s="1">
        <v>1455</v>
      </c>
    </row>
    <row r="458" spans="1:4" x14ac:dyDescent="0.3">
      <c r="A458" s="1">
        <v>3.4419554454467665E-4</v>
      </c>
      <c r="B458" s="1">
        <v>9.5222343835789207E-4</v>
      </c>
      <c r="C458" s="1">
        <v>1.5440909366479111E-4</v>
      </c>
      <c r="D458" s="1">
        <v>1456</v>
      </c>
    </row>
    <row r="459" spans="1:4" x14ac:dyDescent="0.3">
      <c r="A459" s="1">
        <v>8.2197800527339837E-4</v>
      </c>
      <c r="B459" s="1">
        <v>2.1846155689200523E-4</v>
      </c>
      <c r="C459" s="1">
        <v>6.5146830881104248E-4</v>
      </c>
      <c r="D459" s="1">
        <v>1457</v>
      </c>
    </row>
    <row r="460" spans="1:4" x14ac:dyDescent="0.3">
      <c r="A460" s="1">
        <v>2.7253136443263848E-5</v>
      </c>
      <c r="B460" s="1">
        <v>4.1231147760828371E-4</v>
      </c>
      <c r="C460" s="1">
        <v>4.9280043575765993E-4</v>
      </c>
      <c r="D460" s="1">
        <v>1458</v>
      </c>
    </row>
    <row r="461" spans="1:4" x14ac:dyDescent="0.3">
      <c r="A461" s="1">
        <v>1.4115239931071551E-4</v>
      </c>
      <c r="B461" s="1">
        <v>4.2207902148600884E-4</v>
      </c>
      <c r="C461" s="1">
        <v>9.4617854233014541E-4</v>
      </c>
      <c r="D461" s="1">
        <v>1459</v>
      </c>
    </row>
    <row r="462" spans="1:4" x14ac:dyDescent="0.3">
      <c r="A462" s="1">
        <v>9.1051862413026963E-4</v>
      </c>
      <c r="B462" s="1">
        <v>2.9179953196848271E-5</v>
      </c>
      <c r="C462" s="1">
        <v>7.5735442840320073E-4</v>
      </c>
      <c r="D462" s="1">
        <v>1460</v>
      </c>
    </row>
    <row r="463" spans="1:4" x14ac:dyDescent="0.3">
      <c r="A463" s="1">
        <v>7.9616008560750502E-5</v>
      </c>
      <c r="B463" s="1">
        <v>6.903084011903876E-4</v>
      </c>
      <c r="C463" s="1">
        <v>2.7124931830827605E-4</v>
      </c>
      <c r="D463" s="1">
        <v>1461</v>
      </c>
    </row>
    <row r="464" spans="1:4" x14ac:dyDescent="0.3">
      <c r="A464" s="1">
        <v>1.7343655376638551E-5</v>
      </c>
      <c r="B464" s="1">
        <v>1.8338612684987791E-4</v>
      </c>
      <c r="C464" s="1">
        <v>7.3927067976045408E-4</v>
      </c>
      <c r="D464" s="1">
        <v>1462</v>
      </c>
    </row>
    <row r="465" spans="1:4" x14ac:dyDescent="0.3">
      <c r="A465" s="1">
        <v>7.9363450531425256E-4</v>
      </c>
      <c r="B465" s="1">
        <v>5.785493595263702E-5</v>
      </c>
      <c r="C465" s="1">
        <v>9.4766286045614649E-4</v>
      </c>
      <c r="D465" s="1">
        <v>1463</v>
      </c>
    </row>
    <row r="466" spans="1:4" x14ac:dyDescent="0.3">
      <c r="A466" s="1">
        <v>2.6596946038715272E-5</v>
      </c>
      <c r="B466" s="1">
        <v>4.8109167888079376E-4</v>
      </c>
      <c r="C466" s="1">
        <v>3.9205886780180349E-4</v>
      </c>
      <c r="D466" s="1">
        <v>1464</v>
      </c>
    </row>
    <row r="467" spans="1:4" x14ac:dyDescent="0.3">
      <c r="A467" s="1">
        <v>2.5697776095766329E-6</v>
      </c>
      <c r="B467" s="1">
        <v>5.3455230971323974E-4</v>
      </c>
      <c r="C467" s="1">
        <v>7.5264868975617174E-4</v>
      </c>
      <c r="D467" s="1">
        <v>1465</v>
      </c>
    </row>
    <row r="468" spans="1:4" x14ac:dyDescent="0.3">
      <c r="A468" s="1">
        <v>5.9071034216834468E-5</v>
      </c>
      <c r="B468" s="1">
        <v>6.3895297392238765E-4</v>
      </c>
      <c r="C468" s="1">
        <v>4.599724646328307E-4</v>
      </c>
      <c r="D468" s="1">
        <v>1466</v>
      </c>
    </row>
    <row r="469" spans="1:4" x14ac:dyDescent="0.3">
      <c r="A469" s="1">
        <v>2.9558190928180811E-4</v>
      </c>
      <c r="B469" s="1">
        <v>1.9095321716592221E-4</v>
      </c>
      <c r="C469" s="1">
        <v>9.4949096336476436E-4</v>
      </c>
      <c r="D469" s="1">
        <v>1467</v>
      </c>
    </row>
    <row r="470" spans="1:4" x14ac:dyDescent="0.3">
      <c r="A470" s="1">
        <v>4.128883423821776E-4</v>
      </c>
      <c r="B470" s="1">
        <v>2.2110468130951793E-4</v>
      </c>
      <c r="C470" s="1">
        <v>9.6058161901061508E-4</v>
      </c>
      <c r="D470" s="1">
        <v>1468</v>
      </c>
    </row>
    <row r="471" spans="1:4" x14ac:dyDescent="0.3">
      <c r="A471" s="1">
        <v>8.0397735238986717E-4</v>
      </c>
      <c r="B471" s="1">
        <v>1.5871198515113479E-4</v>
      </c>
      <c r="C471" s="1">
        <v>7.885385891127192E-4</v>
      </c>
      <c r="D471" s="1">
        <v>1469</v>
      </c>
    </row>
    <row r="472" spans="1:4" x14ac:dyDescent="0.3">
      <c r="A472" s="1">
        <v>3.3219758971727784E-4</v>
      </c>
      <c r="B472" s="1">
        <v>5.5308017291871533E-4</v>
      </c>
      <c r="C472" s="1">
        <v>7.1542026554111582E-4</v>
      </c>
      <c r="D472" s="1">
        <v>1470</v>
      </c>
    </row>
    <row r="473" spans="1:4" x14ac:dyDescent="0.3">
      <c r="A473" s="1">
        <v>8.9229791884107071E-5</v>
      </c>
      <c r="B473" s="1">
        <v>7.2910593453197109E-4</v>
      </c>
      <c r="C473" s="1">
        <v>7.6096442769406705E-4</v>
      </c>
      <c r="D473" s="1">
        <v>1471</v>
      </c>
    </row>
    <row r="474" spans="1:4" x14ac:dyDescent="0.3">
      <c r="A474" s="1">
        <v>3.2830780538999695E-4</v>
      </c>
      <c r="B474" s="1">
        <v>6.4496803953326121E-4</v>
      </c>
      <c r="C474" s="1">
        <v>1.0983969707972172E-4</v>
      </c>
      <c r="D474" s="1">
        <v>1472</v>
      </c>
    </row>
    <row r="475" spans="1:4" x14ac:dyDescent="0.3">
      <c r="A475" s="1">
        <v>8.8690344125248648E-6</v>
      </c>
      <c r="B475" s="1">
        <v>3.8601732603625252E-4</v>
      </c>
      <c r="C475" s="1">
        <v>5.9562853843025303E-4</v>
      </c>
      <c r="D475" s="1">
        <v>1473</v>
      </c>
    </row>
    <row r="476" spans="1:4" x14ac:dyDescent="0.3">
      <c r="A476" s="1">
        <v>1.3607624359861361E-4</v>
      </c>
      <c r="B476" s="1">
        <v>8.0619409130181885E-4</v>
      </c>
      <c r="C476" s="1">
        <v>6.006476521280697E-4</v>
      </c>
      <c r="D476" s="1">
        <v>1474</v>
      </c>
    </row>
    <row r="477" spans="1:4" x14ac:dyDescent="0.3">
      <c r="A477" s="1">
        <v>8.4924853998527821E-5</v>
      </c>
      <c r="B477" s="1">
        <v>5.8626954602903768E-4</v>
      </c>
      <c r="C477" s="1">
        <v>1.3768610261590737E-4</v>
      </c>
      <c r="D477" s="1">
        <v>1475</v>
      </c>
    </row>
    <row r="478" spans="1:4" x14ac:dyDescent="0.3">
      <c r="A478" s="1">
        <v>7.5478491837381871E-4</v>
      </c>
      <c r="B478" s="1">
        <v>2.5198912116565942E-4</v>
      </c>
      <c r="C478" s="1">
        <v>7.1675378205152129E-4</v>
      </c>
      <c r="D478" s="1">
        <v>1476</v>
      </c>
    </row>
    <row r="479" spans="1:4" x14ac:dyDescent="0.3">
      <c r="A479" s="1">
        <v>9.1170876933397555E-4</v>
      </c>
      <c r="B479" s="1">
        <v>4.0434622519034725E-4</v>
      </c>
      <c r="C479" s="1">
        <v>3.7672283834261767E-4</v>
      </c>
      <c r="D479" s="1">
        <v>1477</v>
      </c>
    </row>
    <row r="480" spans="1:4" x14ac:dyDescent="0.3">
      <c r="A480" s="1">
        <v>8.6557761740361114E-5</v>
      </c>
      <c r="B480" s="1">
        <v>6.2705364219022225E-4</v>
      </c>
      <c r="C480" s="1">
        <v>6.1375457344749781E-4</v>
      </c>
      <c r="D480" s="1">
        <v>1478</v>
      </c>
    </row>
    <row r="481" spans="1:4" x14ac:dyDescent="0.3">
      <c r="A481" s="1">
        <v>8.9881313446534483E-4</v>
      </c>
      <c r="B481" s="1">
        <v>3.7591992694805776E-4</v>
      </c>
      <c r="C481" s="1">
        <v>4.3269024336187103E-4</v>
      </c>
      <c r="D481" s="1">
        <v>1479</v>
      </c>
    </row>
    <row r="482" spans="1:4" x14ac:dyDescent="0.3">
      <c r="A482" s="1">
        <v>6.5841530867988697E-4</v>
      </c>
      <c r="B482" s="1">
        <v>1.9018059630010223E-4</v>
      </c>
      <c r="C482" s="1">
        <v>8.6883052166101366E-4</v>
      </c>
      <c r="D482" s="1">
        <v>1480</v>
      </c>
    </row>
    <row r="483" spans="1:4" x14ac:dyDescent="0.3">
      <c r="A483" s="1">
        <v>3.0213455788835511E-4</v>
      </c>
      <c r="B483" s="1">
        <v>3.7890126137567616E-4</v>
      </c>
      <c r="C483" s="1">
        <v>9.6517225417567501E-4</v>
      </c>
      <c r="D483" s="1">
        <v>1481</v>
      </c>
    </row>
    <row r="484" spans="1:4" x14ac:dyDescent="0.3">
      <c r="A484" s="1">
        <v>2.7568421072546231E-4</v>
      </c>
      <c r="B484" s="1">
        <v>6.3158656447522845E-4</v>
      </c>
      <c r="C484" s="1">
        <v>5.3893582438445864E-4</v>
      </c>
      <c r="D484" s="1">
        <v>1482</v>
      </c>
    </row>
    <row r="485" spans="1:4" x14ac:dyDescent="0.3">
      <c r="A485" s="1">
        <v>2.7972871206482358E-4</v>
      </c>
      <c r="B485" s="1">
        <v>5.2946285503755125E-4</v>
      </c>
      <c r="C485" s="1">
        <v>7.6777361874941664E-4</v>
      </c>
      <c r="D485" s="1">
        <v>1483</v>
      </c>
    </row>
    <row r="486" spans="1:4" x14ac:dyDescent="0.3">
      <c r="A486" s="1">
        <v>2.945688918785023E-4</v>
      </c>
      <c r="B486" s="1">
        <v>2.6272629803884346E-4</v>
      </c>
      <c r="C486" s="1">
        <v>3.9094907324300972E-4</v>
      </c>
      <c r="D486" s="1">
        <v>1484</v>
      </c>
    </row>
    <row r="487" spans="1:4" x14ac:dyDescent="0.3">
      <c r="A487" s="1">
        <v>8.9160754296176755E-4</v>
      </c>
      <c r="B487" s="1">
        <v>2.3290494417625448E-5</v>
      </c>
      <c r="C487" s="1">
        <v>9.1055831950474797E-4</v>
      </c>
      <c r="D487" s="1">
        <v>1485</v>
      </c>
    </row>
    <row r="488" spans="1:4" x14ac:dyDescent="0.3">
      <c r="A488" s="1">
        <v>9.5102565369413602E-4</v>
      </c>
      <c r="B488" s="1">
        <v>2.3573663275993658E-4</v>
      </c>
      <c r="C488" s="1">
        <v>5.7136976423856768E-4</v>
      </c>
      <c r="D488" s="1">
        <v>1486</v>
      </c>
    </row>
    <row r="489" spans="1:4" x14ac:dyDescent="0.3">
      <c r="A489" s="1">
        <v>6.5722610811869728E-4</v>
      </c>
      <c r="B489" s="1">
        <v>3.6217189914497164E-4</v>
      </c>
      <c r="C489" s="1">
        <v>6.8566496385897647E-4</v>
      </c>
      <c r="D489" s="1">
        <v>1487</v>
      </c>
    </row>
    <row r="490" spans="1:4" x14ac:dyDescent="0.3">
      <c r="A490" s="1">
        <v>7.6418080912086112E-5</v>
      </c>
      <c r="B490" s="1">
        <v>6.3228733737673022E-4</v>
      </c>
      <c r="C490" s="1">
        <v>2.8644484063471842E-4</v>
      </c>
      <c r="D490" s="1">
        <v>1488</v>
      </c>
    </row>
    <row r="491" spans="1:4" x14ac:dyDescent="0.3">
      <c r="A491" s="1">
        <v>3.5448383447035306E-4</v>
      </c>
      <c r="B491" s="1">
        <v>5.4189440197258023E-4</v>
      </c>
      <c r="C491" s="1">
        <v>6.8869657847764776E-4</v>
      </c>
      <c r="D491" s="1">
        <v>1489</v>
      </c>
    </row>
    <row r="492" spans="1:4" x14ac:dyDescent="0.3">
      <c r="A492" s="1">
        <v>7.5281020674681774E-5</v>
      </c>
      <c r="B492" s="1">
        <v>9.7916106963257519E-4</v>
      </c>
      <c r="C492" s="1">
        <v>2.6177567034625112E-4</v>
      </c>
      <c r="D492" s="1">
        <v>1490</v>
      </c>
    </row>
    <row r="493" spans="1:4" x14ac:dyDescent="0.3">
      <c r="A493" s="1">
        <v>3.4800794331523669E-4</v>
      </c>
      <c r="B493" s="1">
        <v>3.4267645095236544E-4</v>
      </c>
      <c r="C493" s="1">
        <v>6.9475731708086813E-4</v>
      </c>
      <c r="D493" s="1">
        <v>1491</v>
      </c>
    </row>
    <row r="494" spans="1:4" x14ac:dyDescent="0.3">
      <c r="A494" s="1">
        <v>5.968474581581649E-4</v>
      </c>
      <c r="B494" s="1">
        <v>2.6665843645085752E-4</v>
      </c>
      <c r="C494" s="1">
        <v>8.7928620578553906E-4</v>
      </c>
      <c r="D494" s="1">
        <v>1492</v>
      </c>
    </row>
    <row r="495" spans="1:4" x14ac:dyDescent="0.3">
      <c r="A495" s="1">
        <v>2.6415690501446186E-5</v>
      </c>
      <c r="B495" s="1">
        <v>4.0935752427766827E-4</v>
      </c>
      <c r="C495" s="1">
        <v>5.5780530969735097E-4</v>
      </c>
      <c r="D495" s="1">
        <v>1493</v>
      </c>
    </row>
    <row r="496" spans="1:4" x14ac:dyDescent="0.3">
      <c r="A496" s="1">
        <v>7.9566651613256659E-4</v>
      </c>
      <c r="B496" s="1">
        <v>7.4735408431505341E-5</v>
      </c>
      <c r="C496" s="1">
        <v>8.4876940706093246E-4</v>
      </c>
      <c r="D496" s="1">
        <v>1494</v>
      </c>
    </row>
    <row r="497" spans="1:4" x14ac:dyDescent="0.3">
      <c r="A497" s="1">
        <v>2.860540754039699E-4</v>
      </c>
      <c r="B497" s="1">
        <v>6.1180999345034493E-4</v>
      </c>
      <c r="C497" s="1">
        <v>4.8052091716729661E-4</v>
      </c>
      <c r="D497" s="1">
        <v>1495</v>
      </c>
    </row>
    <row r="498" spans="1:4" x14ac:dyDescent="0.3">
      <c r="A498" s="1">
        <v>3.7367934895301191E-4</v>
      </c>
      <c r="B498" s="1">
        <v>3.4055797409156458E-4</v>
      </c>
      <c r="C498" s="1">
        <v>7.2723726732362444E-4</v>
      </c>
      <c r="D498" s="1">
        <v>1496</v>
      </c>
    </row>
    <row r="499" spans="1:4" x14ac:dyDescent="0.3">
      <c r="A499" s="1">
        <v>3.0273656631188905E-4</v>
      </c>
      <c r="B499" s="1">
        <v>2.1016655665167245E-4</v>
      </c>
      <c r="C499" s="1">
        <v>9.3213983624789852E-4</v>
      </c>
      <c r="D499" s="1">
        <v>1497</v>
      </c>
    </row>
    <row r="500" spans="1:4" x14ac:dyDescent="0.3">
      <c r="A500" s="1">
        <v>1.601887243531672E-4</v>
      </c>
      <c r="B500" s="1">
        <v>4.5182128369000745E-4</v>
      </c>
      <c r="C500" s="1">
        <v>9.3014430163022301E-4</v>
      </c>
      <c r="D500" s="1">
        <v>1498</v>
      </c>
    </row>
    <row r="501" spans="1:4" x14ac:dyDescent="0.3">
      <c r="A501" s="1">
        <v>6.0320589704189887E-4</v>
      </c>
      <c r="B501" s="1">
        <v>2.7878645760029468E-4</v>
      </c>
      <c r="C501" s="1">
        <v>3.2228189533305985E-5</v>
      </c>
      <c r="D501" s="1">
        <v>1499</v>
      </c>
    </row>
    <row r="502" spans="1:4" x14ac:dyDescent="0.3">
      <c r="A502" s="1">
        <v>4.0917294626888209E-5</v>
      </c>
      <c r="B502" s="1">
        <v>5.4961116133650913E-4</v>
      </c>
      <c r="C502" s="1">
        <v>6.6088607067725958E-5</v>
      </c>
      <c r="D502" s="1">
        <v>1500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9" sqref="A4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5"/>
  <sheetViews>
    <sheetView workbookViewId="0">
      <selection activeCell="E15" sqref="E15"/>
    </sheetView>
  </sheetViews>
  <sheetFormatPr defaultRowHeight="14.4" x14ac:dyDescent="0.3"/>
  <cols>
    <col min="1" max="1" width="15.44140625" customWidth="1"/>
    <col min="2" max="2" width="10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259</v>
      </c>
      <c r="B2" s="1">
        <v>1000</v>
      </c>
    </row>
    <row r="3" spans="1:2" x14ac:dyDescent="0.3">
      <c r="A3" s="1" t="s">
        <v>260</v>
      </c>
      <c r="B3" s="1">
        <v>1001</v>
      </c>
    </row>
    <row r="4" spans="1:2" x14ac:dyDescent="0.3">
      <c r="A4" s="1" t="s">
        <v>261</v>
      </c>
      <c r="B4" s="1">
        <v>1002</v>
      </c>
    </row>
    <row r="5" spans="1:2" x14ac:dyDescent="0.3">
      <c r="A5" s="1" t="s">
        <v>262</v>
      </c>
      <c r="B5" s="1">
        <v>1003</v>
      </c>
    </row>
    <row r="6" spans="1:2" x14ac:dyDescent="0.3">
      <c r="A6" s="1" t="s">
        <v>263</v>
      </c>
      <c r="B6" s="1">
        <v>1004</v>
      </c>
    </row>
    <row r="7" spans="1:2" x14ac:dyDescent="0.3">
      <c r="A7" s="1" t="s">
        <v>264</v>
      </c>
      <c r="B7" s="1">
        <v>1005</v>
      </c>
    </row>
    <row r="8" spans="1:2" x14ac:dyDescent="0.3">
      <c r="A8" s="1" t="s">
        <v>265</v>
      </c>
      <c r="B8" s="1">
        <v>1006</v>
      </c>
    </row>
    <row r="9" spans="1:2" x14ac:dyDescent="0.3">
      <c r="A9" s="1" t="s">
        <v>266</v>
      </c>
      <c r="B9" s="1">
        <v>1007</v>
      </c>
    </row>
    <row r="10" spans="1:2" x14ac:dyDescent="0.3">
      <c r="A10" s="1" t="s">
        <v>267</v>
      </c>
      <c r="B10" s="1">
        <v>1008</v>
      </c>
    </row>
    <row r="11" spans="1:2" x14ac:dyDescent="0.3">
      <c r="A11" s="1" t="s">
        <v>268</v>
      </c>
      <c r="B11" s="1">
        <v>1009</v>
      </c>
    </row>
    <row r="12" spans="1:2" x14ac:dyDescent="0.3">
      <c r="A12" s="1" t="s">
        <v>269</v>
      </c>
      <c r="B12" s="1">
        <v>1010</v>
      </c>
    </row>
    <row r="13" spans="1:2" x14ac:dyDescent="0.3">
      <c r="A13" s="1" t="s">
        <v>270</v>
      </c>
      <c r="B13" s="1">
        <v>1011</v>
      </c>
    </row>
    <row r="14" spans="1:2" x14ac:dyDescent="0.3">
      <c r="A14" s="1" t="s">
        <v>271</v>
      </c>
      <c r="B14" s="1">
        <v>1012</v>
      </c>
    </row>
    <row r="15" spans="1:2" x14ac:dyDescent="0.3">
      <c r="A15" s="1" t="s">
        <v>272</v>
      </c>
      <c r="B15" s="1">
        <v>1013</v>
      </c>
    </row>
    <row r="16" spans="1:2" x14ac:dyDescent="0.3">
      <c r="A16" s="1" t="s">
        <v>273</v>
      </c>
      <c r="B16" s="1">
        <v>1014</v>
      </c>
    </row>
    <row r="17" spans="1:2" x14ac:dyDescent="0.3">
      <c r="A17" s="1" t="s">
        <v>274</v>
      </c>
      <c r="B17" s="1">
        <v>1015</v>
      </c>
    </row>
    <row r="18" spans="1:2" x14ac:dyDescent="0.3">
      <c r="A18" s="1" t="s">
        <v>275</v>
      </c>
      <c r="B18" s="1">
        <v>1016</v>
      </c>
    </row>
    <row r="19" spans="1:2" x14ac:dyDescent="0.3">
      <c r="A19" s="1" t="s">
        <v>276</v>
      </c>
      <c r="B19" s="1">
        <v>1017</v>
      </c>
    </row>
    <row r="20" spans="1:2" x14ac:dyDescent="0.3">
      <c r="A20" s="1" t="s">
        <v>277</v>
      </c>
      <c r="B20" s="1">
        <v>1018</v>
      </c>
    </row>
    <row r="21" spans="1:2" x14ac:dyDescent="0.3">
      <c r="A21" s="1" t="s">
        <v>278</v>
      </c>
      <c r="B21" s="1">
        <v>1019</v>
      </c>
    </row>
    <row r="22" spans="1:2" x14ac:dyDescent="0.3">
      <c r="A22" s="1" t="s">
        <v>279</v>
      </c>
      <c r="B22" s="1">
        <v>1020</v>
      </c>
    </row>
    <row r="23" spans="1:2" x14ac:dyDescent="0.3">
      <c r="A23" s="1" t="s">
        <v>280</v>
      </c>
      <c r="B23" s="1">
        <v>1021</v>
      </c>
    </row>
    <row r="24" spans="1:2" x14ac:dyDescent="0.3">
      <c r="A24" s="1" t="s">
        <v>281</v>
      </c>
      <c r="B24" s="1">
        <v>1022</v>
      </c>
    </row>
    <row r="25" spans="1:2" x14ac:dyDescent="0.3">
      <c r="A25" s="1" t="s">
        <v>282</v>
      </c>
      <c r="B25" s="1">
        <v>1023</v>
      </c>
    </row>
    <row r="26" spans="1:2" x14ac:dyDescent="0.3">
      <c r="A26" s="1" t="s">
        <v>283</v>
      </c>
      <c r="B26" s="1">
        <v>1024</v>
      </c>
    </row>
    <row r="27" spans="1:2" x14ac:dyDescent="0.3">
      <c r="A27" s="1" t="s">
        <v>284</v>
      </c>
      <c r="B27" s="1">
        <v>1025</v>
      </c>
    </row>
    <row r="28" spans="1:2" x14ac:dyDescent="0.3">
      <c r="A28" s="1" t="s">
        <v>285</v>
      </c>
      <c r="B28" s="1">
        <v>1026</v>
      </c>
    </row>
    <row r="29" spans="1:2" x14ac:dyDescent="0.3">
      <c r="A29" s="1" t="s">
        <v>286</v>
      </c>
      <c r="B29" s="1">
        <v>1027</v>
      </c>
    </row>
    <row r="30" spans="1:2" x14ac:dyDescent="0.3">
      <c r="A30" s="1" t="s">
        <v>287</v>
      </c>
      <c r="B30" s="1">
        <v>1028</v>
      </c>
    </row>
    <row r="31" spans="1:2" x14ac:dyDescent="0.3">
      <c r="A31" s="1" t="s">
        <v>288</v>
      </c>
      <c r="B31" s="1">
        <v>1029</v>
      </c>
    </row>
    <row r="32" spans="1:2" x14ac:dyDescent="0.3">
      <c r="A32" s="1" t="s">
        <v>289</v>
      </c>
      <c r="B32" s="1">
        <v>1030</v>
      </c>
    </row>
    <row r="33" spans="1:2" x14ac:dyDescent="0.3">
      <c r="A33" s="1" t="s">
        <v>290</v>
      </c>
      <c r="B33" s="1">
        <v>1031</v>
      </c>
    </row>
    <row r="34" spans="1:2" x14ac:dyDescent="0.3">
      <c r="A34" s="1" t="s">
        <v>291</v>
      </c>
      <c r="B34" s="1">
        <v>1032</v>
      </c>
    </row>
    <row r="35" spans="1:2" x14ac:dyDescent="0.3">
      <c r="A35" s="1" t="s">
        <v>292</v>
      </c>
      <c r="B35" s="1">
        <v>1033</v>
      </c>
    </row>
    <row r="36" spans="1:2" x14ac:dyDescent="0.3">
      <c r="A36" s="1" t="s">
        <v>293</v>
      </c>
      <c r="B36" s="1">
        <v>1034</v>
      </c>
    </row>
    <row r="37" spans="1:2" x14ac:dyDescent="0.3">
      <c r="A37" s="1" t="s">
        <v>294</v>
      </c>
      <c r="B37" s="1">
        <v>1035</v>
      </c>
    </row>
    <row r="38" spans="1:2" x14ac:dyDescent="0.3">
      <c r="A38" s="1" t="s">
        <v>295</v>
      </c>
      <c r="B38" s="1">
        <v>1036</v>
      </c>
    </row>
    <row r="39" spans="1:2" x14ac:dyDescent="0.3">
      <c r="A39" s="1" t="s">
        <v>296</v>
      </c>
      <c r="B39" s="1">
        <v>1037</v>
      </c>
    </row>
    <row r="40" spans="1:2" x14ac:dyDescent="0.3">
      <c r="A40" s="1" t="s">
        <v>297</v>
      </c>
      <c r="B40" s="1">
        <v>1038</v>
      </c>
    </row>
    <row r="41" spans="1:2" x14ac:dyDescent="0.3">
      <c r="A41" s="1" t="s">
        <v>298</v>
      </c>
      <c r="B41" s="1">
        <v>1039</v>
      </c>
    </row>
    <row r="42" spans="1:2" x14ac:dyDescent="0.3">
      <c r="A42" s="1" t="s">
        <v>299</v>
      </c>
      <c r="B42" s="1">
        <v>1040</v>
      </c>
    </row>
    <row r="43" spans="1:2" x14ac:dyDescent="0.3">
      <c r="A43" s="1" t="s">
        <v>300</v>
      </c>
      <c r="B43" s="1">
        <v>1041</v>
      </c>
    </row>
    <row r="44" spans="1:2" x14ac:dyDescent="0.3">
      <c r="A44" s="1" t="s">
        <v>301</v>
      </c>
      <c r="B44" s="1">
        <v>1042</v>
      </c>
    </row>
    <row r="45" spans="1:2" x14ac:dyDescent="0.3">
      <c r="A45" s="1" t="s">
        <v>302</v>
      </c>
      <c r="B45" s="1">
        <v>1043</v>
      </c>
    </row>
    <row r="46" spans="1:2" x14ac:dyDescent="0.3">
      <c r="A46" s="1" t="s">
        <v>303</v>
      </c>
      <c r="B46" s="1">
        <v>1044</v>
      </c>
    </row>
    <row r="47" spans="1:2" x14ac:dyDescent="0.3">
      <c r="A47" s="1" t="s">
        <v>304</v>
      </c>
      <c r="B47" s="1">
        <v>1045</v>
      </c>
    </row>
    <row r="48" spans="1:2" x14ac:dyDescent="0.3">
      <c r="A48" s="1" t="s">
        <v>305</v>
      </c>
      <c r="B48" s="1">
        <v>1046</v>
      </c>
    </row>
    <row r="49" spans="1:2" x14ac:dyDescent="0.3">
      <c r="A49" s="1" t="s">
        <v>306</v>
      </c>
      <c r="B49" s="1">
        <v>1047</v>
      </c>
    </row>
    <row r="50" spans="1:2" x14ac:dyDescent="0.3">
      <c r="A50" s="1" t="s">
        <v>307</v>
      </c>
      <c r="B50" s="1">
        <v>1048</v>
      </c>
    </row>
    <row r="51" spans="1:2" x14ac:dyDescent="0.3">
      <c r="A51" s="1" t="s">
        <v>308</v>
      </c>
      <c r="B51" s="1">
        <v>1049</v>
      </c>
    </row>
    <row r="52" spans="1:2" x14ac:dyDescent="0.3">
      <c r="A52" s="1" t="s">
        <v>309</v>
      </c>
      <c r="B52" s="1">
        <v>1050</v>
      </c>
    </row>
    <row r="53" spans="1:2" x14ac:dyDescent="0.3">
      <c r="A53" s="1" t="s">
        <v>310</v>
      </c>
      <c r="B53" s="1">
        <v>1051</v>
      </c>
    </row>
    <row r="54" spans="1:2" x14ac:dyDescent="0.3">
      <c r="A54" s="1" t="s">
        <v>311</v>
      </c>
      <c r="B54" s="1">
        <v>1052</v>
      </c>
    </row>
    <row r="55" spans="1:2" x14ac:dyDescent="0.3">
      <c r="A55" s="1" t="s">
        <v>312</v>
      </c>
      <c r="B55" s="1">
        <v>1053</v>
      </c>
    </row>
    <row r="56" spans="1:2" x14ac:dyDescent="0.3">
      <c r="A56" s="1" t="s">
        <v>313</v>
      </c>
      <c r="B56" s="1">
        <v>1054</v>
      </c>
    </row>
    <row r="57" spans="1:2" x14ac:dyDescent="0.3">
      <c r="A57" s="1" t="s">
        <v>314</v>
      </c>
      <c r="B57" s="1">
        <v>1055</v>
      </c>
    </row>
    <row r="58" spans="1:2" x14ac:dyDescent="0.3">
      <c r="A58" s="1" t="s">
        <v>315</v>
      </c>
      <c r="B58" s="1">
        <v>1056</v>
      </c>
    </row>
    <row r="59" spans="1:2" x14ac:dyDescent="0.3">
      <c r="A59" s="1" t="s">
        <v>316</v>
      </c>
      <c r="B59" s="1">
        <v>1057</v>
      </c>
    </row>
    <row r="60" spans="1:2" x14ac:dyDescent="0.3">
      <c r="A60" s="1" t="s">
        <v>317</v>
      </c>
      <c r="B60" s="1">
        <v>1058</v>
      </c>
    </row>
    <row r="61" spans="1:2" x14ac:dyDescent="0.3">
      <c r="A61" s="1" t="s">
        <v>318</v>
      </c>
      <c r="B61" s="1">
        <v>1059</v>
      </c>
    </row>
    <row r="62" spans="1:2" x14ac:dyDescent="0.3">
      <c r="A62" s="1" t="s">
        <v>319</v>
      </c>
      <c r="B62" s="1">
        <v>1060</v>
      </c>
    </row>
    <row r="63" spans="1:2" x14ac:dyDescent="0.3">
      <c r="A63" s="1" t="s">
        <v>320</v>
      </c>
      <c r="B63" s="1">
        <v>1061</v>
      </c>
    </row>
    <row r="64" spans="1:2" x14ac:dyDescent="0.3">
      <c r="A64" s="1" t="s">
        <v>321</v>
      </c>
      <c r="B64" s="1">
        <v>1062</v>
      </c>
    </row>
    <row r="65" spans="1:2" x14ac:dyDescent="0.3">
      <c r="A65" s="1" t="s">
        <v>322</v>
      </c>
      <c r="B65" s="1">
        <v>1063</v>
      </c>
    </row>
    <row r="66" spans="1:2" x14ac:dyDescent="0.3">
      <c r="A66" s="1" t="s">
        <v>323</v>
      </c>
      <c r="B66" s="1">
        <v>1064</v>
      </c>
    </row>
    <row r="67" spans="1:2" x14ac:dyDescent="0.3">
      <c r="A67" s="1" t="s">
        <v>324</v>
      </c>
      <c r="B67" s="1">
        <v>1065</v>
      </c>
    </row>
    <row r="68" spans="1:2" x14ac:dyDescent="0.3">
      <c r="A68" s="1" t="s">
        <v>325</v>
      </c>
      <c r="B68" s="1">
        <v>1066</v>
      </c>
    </row>
    <row r="69" spans="1:2" x14ac:dyDescent="0.3">
      <c r="A69" s="1" t="s">
        <v>326</v>
      </c>
      <c r="B69" s="1">
        <v>1067</v>
      </c>
    </row>
    <row r="70" spans="1:2" x14ac:dyDescent="0.3">
      <c r="A70" s="1" t="s">
        <v>327</v>
      </c>
      <c r="B70" s="1">
        <v>1068</v>
      </c>
    </row>
    <row r="71" spans="1:2" x14ac:dyDescent="0.3">
      <c r="A71" s="1" t="s">
        <v>328</v>
      </c>
      <c r="B71" s="1">
        <v>1069</v>
      </c>
    </row>
    <row r="72" spans="1:2" x14ac:dyDescent="0.3">
      <c r="A72" s="1" t="s">
        <v>329</v>
      </c>
      <c r="B72" s="1">
        <v>1070</v>
      </c>
    </row>
    <row r="73" spans="1:2" x14ac:dyDescent="0.3">
      <c r="A73" s="1" t="s">
        <v>330</v>
      </c>
      <c r="B73" s="1">
        <v>1071</v>
      </c>
    </row>
    <row r="74" spans="1:2" x14ac:dyDescent="0.3">
      <c r="A74" s="1" t="s">
        <v>331</v>
      </c>
      <c r="B74" s="1">
        <v>1072</v>
      </c>
    </row>
    <row r="75" spans="1:2" x14ac:dyDescent="0.3">
      <c r="A75" s="1" t="s">
        <v>332</v>
      </c>
      <c r="B75" s="1">
        <v>1073</v>
      </c>
    </row>
    <row r="76" spans="1:2" x14ac:dyDescent="0.3">
      <c r="A76" s="1" t="s">
        <v>333</v>
      </c>
      <c r="B76" s="1">
        <v>1074</v>
      </c>
    </row>
    <row r="77" spans="1:2" x14ac:dyDescent="0.3">
      <c r="A77" s="1" t="s">
        <v>334</v>
      </c>
      <c r="B77" s="1">
        <v>1075</v>
      </c>
    </row>
    <row r="78" spans="1:2" x14ac:dyDescent="0.3">
      <c r="A78" s="1" t="s">
        <v>335</v>
      </c>
      <c r="B78" s="1">
        <v>1076</v>
      </c>
    </row>
    <row r="79" spans="1:2" x14ac:dyDescent="0.3">
      <c r="A79" s="1" t="s">
        <v>336</v>
      </c>
      <c r="B79" s="1">
        <v>1077</v>
      </c>
    </row>
    <row r="80" spans="1:2" x14ac:dyDescent="0.3">
      <c r="A80" s="1" t="s">
        <v>337</v>
      </c>
      <c r="B80" s="1">
        <v>1078</v>
      </c>
    </row>
    <row r="81" spans="1:2" x14ac:dyDescent="0.3">
      <c r="A81" s="1" t="s">
        <v>338</v>
      </c>
      <c r="B81" s="1">
        <v>1079</v>
      </c>
    </row>
    <row r="82" spans="1:2" x14ac:dyDescent="0.3">
      <c r="A82" s="1" t="s">
        <v>339</v>
      </c>
      <c r="B82" s="1">
        <v>1080</v>
      </c>
    </row>
    <row r="83" spans="1:2" x14ac:dyDescent="0.3">
      <c r="A83" s="1" t="s">
        <v>340</v>
      </c>
      <c r="B83" s="1">
        <v>1081</v>
      </c>
    </row>
    <row r="84" spans="1:2" x14ac:dyDescent="0.3">
      <c r="A84" s="1" t="s">
        <v>341</v>
      </c>
      <c r="B84" s="1">
        <v>1082</v>
      </c>
    </row>
    <row r="85" spans="1:2" x14ac:dyDescent="0.3">
      <c r="A85" s="1" t="s">
        <v>342</v>
      </c>
      <c r="B85" s="1">
        <v>1083</v>
      </c>
    </row>
    <row r="86" spans="1:2" x14ac:dyDescent="0.3">
      <c r="A86" s="1" t="s">
        <v>343</v>
      </c>
      <c r="B86" s="1">
        <v>1084</v>
      </c>
    </row>
    <row r="87" spans="1:2" x14ac:dyDescent="0.3">
      <c r="A87" s="1" t="s">
        <v>344</v>
      </c>
      <c r="B87" s="1">
        <v>1085</v>
      </c>
    </row>
    <row r="88" spans="1:2" x14ac:dyDescent="0.3">
      <c r="A88" s="1" t="s">
        <v>345</v>
      </c>
      <c r="B88" s="1">
        <v>1086</v>
      </c>
    </row>
    <row r="89" spans="1:2" x14ac:dyDescent="0.3">
      <c r="A89" s="1" t="s">
        <v>346</v>
      </c>
      <c r="B89" s="1">
        <v>1087</v>
      </c>
    </row>
    <row r="90" spans="1:2" x14ac:dyDescent="0.3">
      <c r="A90" s="1" t="s">
        <v>347</v>
      </c>
      <c r="B90" s="1">
        <v>1088</v>
      </c>
    </row>
    <row r="91" spans="1:2" x14ac:dyDescent="0.3">
      <c r="A91" s="1" t="s">
        <v>348</v>
      </c>
      <c r="B91" s="1">
        <v>1089</v>
      </c>
    </row>
    <row r="92" spans="1:2" x14ac:dyDescent="0.3">
      <c r="A92" s="1" t="s">
        <v>349</v>
      </c>
      <c r="B92" s="1">
        <v>1090</v>
      </c>
    </row>
    <row r="93" spans="1:2" x14ac:dyDescent="0.3">
      <c r="A93" s="1" t="s">
        <v>350</v>
      </c>
      <c r="B93" s="1">
        <v>1091</v>
      </c>
    </row>
    <row r="94" spans="1:2" x14ac:dyDescent="0.3">
      <c r="A94" s="1" t="s">
        <v>351</v>
      </c>
      <c r="B94" s="1">
        <v>1092</v>
      </c>
    </row>
    <row r="95" spans="1:2" x14ac:dyDescent="0.3">
      <c r="A95" s="1" t="s">
        <v>352</v>
      </c>
      <c r="B95" s="1">
        <v>1093</v>
      </c>
    </row>
    <row r="96" spans="1:2" x14ac:dyDescent="0.3">
      <c r="A96" s="1" t="s">
        <v>353</v>
      </c>
      <c r="B96" s="1">
        <v>1094</v>
      </c>
    </row>
    <row r="97" spans="1:2" x14ac:dyDescent="0.3">
      <c r="A97" s="1" t="s">
        <v>354</v>
      </c>
      <c r="B97" s="1">
        <v>1095</v>
      </c>
    </row>
    <row r="98" spans="1:2" x14ac:dyDescent="0.3">
      <c r="A98" s="1" t="s">
        <v>355</v>
      </c>
      <c r="B98" s="1">
        <v>1096</v>
      </c>
    </row>
    <row r="99" spans="1:2" x14ac:dyDescent="0.3">
      <c r="A99" s="1" t="s">
        <v>356</v>
      </c>
      <c r="B99" s="1">
        <v>1097</v>
      </c>
    </row>
    <row r="100" spans="1:2" x14ac:dyDescent="0.3">
      <c r="A100" s="1" t="s">
        <v>357</v>
      </c>
      <c r="B100" s="1">
        <v>1098</v>
      </c>
    </row>
    <row r="101" spans="1:2" x14ac:dyDescent="0.3">
      <c r="A101" s="1" t="s">
        <v>358</v>
      </c>
      <c r="B101" s="1">
        <v>1099</v>
      </c>
    </row>
    <row r="102" spans="1:2" x14ac:dyDescent="0.3">
      <c r="A102" s="1" t="s">
        <v>359</v>
      </c>
      <c r="B102" s="1">
        <v>1100</v>
      </c>
    </row>
    <row r="103" spans="1:2" x14ac:dyDescent="0.3">
      <c r="A103" s="1" t="s">
        <v>360</v>
      </c>
      <c r="B103" s="1">
        <v>1101</v>
      </c>
    </row>
    <row r="104" spans="1:2" x14ac:dyDescent="0.3">
      <c r="A104" s="1" t="s">
        <v>361</v>
      </c>
      <c r="B104" s="1">
        <v>1102</v>
      </c>
    </row>
    <row r="105" spans="1:2" x14ac:dyDescent="0.3">
      <c r="A105" s="1" t="s">
        <v>362</v>
      </c>
      <c r="B105" s="1">
        <v>1103</v>
      </c>
    </row>
    <row r="106" spans="1:2" x14ac:dyDescent="0.3">
      <c r="A106" s="1" t="s">
        <v>363</v>
      </c>
      <c r="B106" s="1">
        <v>1104</v>
      </c>
    </row>
    <row r="107" spans="1:2" x14ac:dyDescent="0.3">
      <c r="A107" s="1" t="s">
        <v>364</v>
      </c>
      <c r="B107" s="1">
        <v>1105</v>
      </c>
    </row>
    <row r="108" spans="1:2" x14ac:dyDescent="0.3">
      <c r="A108" s="1" t="s">
        <v>365</v>
      </c>
      <c r="B108" s="1">
        <v>1106</v>
      </c>
    </row>
    <row r="109" spans="1:2" x14ac:dyDescent="0.3">
      <c r="A109" s="1" t="s">
        <v>366</v>
      </c>
      <c r="B109" s="1">
        <v>1107</v>
      </c>
    </row>
    <row r="110" spans="1:2" x14ac:dyDescent="0.3">
      <c r="A110" s="1" t="s">
        <v>367</v>
      </c>
      <c r="B110" s="1">
        <v>1108</v>
      </c>
    </row>
    <row r="111" spans="1:2" x14ac:dyDescent="0.3">
      <c r="A111" s="1" t="s">
        <v>368</v>
      </c>
      <c r="B111" s="1">
        <v>1109</v>
      </c>
    </row>
    <row r="112" spans="1:2" x14ac:dyDescent="0.3">
      <c r="A112" s="1" t="s">
        <v>369</v>
      </c>
      <c r="B112" s="1">
        <v>1110</v>
      </c>
    </row>
    <row r="113" spans="1:2" x14ac:dyDescent="0.3">
      <c r="A113" s="1" t="s">
        <v>370</v>
      </c>
      <c r="B113" s="1">
        <v>1111</v>
      </c>
    </row>
    <row r="114" spans="1:2" x14ac:dyDescent="0.3">
      <c r="A114" s="1" t="s">
        <v>371</v>
      </c>
      <c r="B114" s="1">
        <v>1112</v>
      </c>
    </row>
    <row r="115" spans="1:2" x14ac:dyDescent="0.3">
      <c r="A115" s="1" t="s">
        <v>372</v>
      </c>
      <c r="B115" s="1">
        <v>1113</v>
      </c>
    </row>
    <row r="116" spans="1:2" x14ac:dyDescent="0.3">
      <c r="A116" s="1" t="s">
        <v>373</v>
      </c>
      <c r="B116" s="1">
        <v>1114</v>
      </c>
    </row>
    <row r="117" spans="1:2" x14ac:dyDescent="0.3">
      <c r="A117" s="1" t="s">
        <v>374</v>
      </c>
      <c r="B117" s="1">
        <v>1115</v>
      </c>
    </row>
    <row r="118" spans="1:2" x14ac:dyDescent="0.3">
      <c r="A118" s="1" t="s">
        <v>375</v>
      </c>
      <c r="B118" s="1">
        <v>1116</v>
      </c>
    </row>
    <row r="119" spans="1:2" x14ac:dyDescent="0.3">
      <c r="A119" s="1" t="s">
        <v>376</v>
      </c>
      <c r="B119" s="1">
        <v>1117</v>
      </c>
    </row>
    <row r="120" spans="1:2" x14ac:dyDescent="0.3">
      <c r="A120" s="1" t="s">
        <v>377</v>
      </c>
      <c r="B120" s="1">
        <v>1118</v>
      </c>
    </row>
    <row r="121" spans="1:2" x14ac:dyDescent="0.3">
      <c r="A121" s="1" t="s">
        <v>378</v>
      </c>
      <c r="B121" s="1">
        <v>1119</v>
      </c>
    </row>
    <row r="122" spans="1:2" x14ac:dyDescent="0.3">
      <c r="A122" s="1" t="s">
        <v>379</v>
      </c>
      <c r="B122" s="1">
        <v>1120</v>
      </c>
    </row>
    <row r="123" spans="1:2" x14ac:dyDescent="0.3">
      <c r="A123" s="1" t="s">
        <v>380</v>
      </c>
      <c r="B123" s="1">
        <v>1121</v>
      </c>
    </row>
    <row r="124" spans="1:2" x14ac:dyDescent="0.3">
      <c r="A124" s="1" t="s">
        <v>381</v>
      </c>
      <c r="B124" s="1">
        <v>1122</v>
      </c>
    </row>
    <row r="125" spans="1:2" x14ac:dyDescent="0.3">
      <c r="A125" s="1" t="s">
        <v>382</v>
      </c>
      <c r="B125" s="1">
        <v>1123</v>
      </c>
    </row>
    <row r="126" spans="1:2" x14ac:dyDescent="0.3">
      <c r="A126" s="1" t="s">
        <v>383</v>
      </c>
      <c r="B126" s="1">
        <v>1124</v>
      </c>
    </row>
    <row r="127" spans="1:2" x14ac:dyDescent="0.3">
      <c r="A127" s="1" t="s">
        <v>384</v>
      </c>
      <c r="B127" s="1">
        <v>1125</v>
      </c>
    </row>
    <row r="128" spans="1:2" x14ac:dyDescent="0.3">
      <c r="A128" s="1" t="s">
        <v>385</v>
      </c>
      <c r="B128" s="1">
        <v>1126</v>
      </c>
    </row>
    <row r="129" spans="1:2" x14ac:dyDescent="0.3">
      <c r="A129" s="1" t="s">
        <v>386</v>
      </c>
      <c r="B129" s="1">
        <v>1127</v>
      </c>
    </row>
    <row r="130" spans="1:2" x14ac:dyDescent="0.3">
      <c r="A130" s="1" t="s">
        <v>387</v>
      </c>
      <c r="B130" s="1">
        <v>1128</v>
      </c>
    </row>
    <row r="131" spans="1:2" x14ac:dyDescent="0.3">
      <c r="A131" s="1" t="s">
        <v>388</v>
      </c>
      <c r="B131" s="1">
        <v>1129</v>
      </c>
    </row>
    <row r="132" spans="1:2" x14ac:dyDescent="0.3">
      <c r="A132" s="1" t="s">
        <v>389</v>
      </c>
      <c r="B132" s="1">
        <v>1130</v>
      </c>
    </row>
    <row r="133" spans="1:2" x14ac:dyDescent="0.3">
      <c r="A133" s="1" t="s">
        <v>390</v>
      </c>
      <c r="B133" s="1">
        <v>1131</v>
      </c>
    </row>
    <row r="134" spans="1:2" x14ac:dyDescent="0.3">
      <c r="A134" s="1" t="s">
        <v>391</v>
      </c>
      <c r="B134" s="1">
        <v>1132</v>
      </c>
    </row>
    <row r="135" spans="1:2" x14ac:dyDescent="0.3">
      <c r="A135" s="1" t="s">
        <v>392</v>
      </c>
      <c r="B135" s="1">
        <v>1133</v>
      </c>
    </row>
    <row r="136" spans="1:2" x14ac:dyDescent="0.3">
      <c r="A136" s="1" t="s">
        <v>393</v>
      </c>
      <c r="B136" s="1">
        <v>1134</v>
      </c>
    </row>
    <row r="137" spans="1:2" x14ac:dyDescent="0.3">
      <c r="A137" s="1" t="s">
        <v>394</v>
      </c>
      <c r="B137" s="1">
        <v>1135</v>
      </c>
    </row>
    <row r="138" spans="1:2" x14ac:dyDescent="0.3">
      <c r="A138" s="1" t="s">
        <v>395</v>
      </c>
      <c r="B138" s="1">
        <v>1136</v>
      </c>
    </row>
    <row r="139" spans="1:2" x14ac:dyDescent="0.3">
      <c r="A139" s="1" t="s">
        <v>396</v>
      </c>
      <c r="B139" s="1">
        <v>1137</v>
      </c>
    </row>
    <row r="140" spans="1:2" x14ac:dyDescent="0.3">
      <c r="A140" s="1" t="s">
        <v>397</v>
      </c>
      <c r="B140" s="1">
        <v>1138</v>
      </c>
    </row>
    <row r="141" spans="1:2" x14ac:dyDescent="0.3">
      <c r="A141" s="1" t="s">
        <v>398</v>
      </c>
      <c r="B141" s="1">
        <v>1139</v>
      </c>
    </row>
    <row r="142" spans="1:2" x14ac:dyDescent="0.3">
      <c r="A142" s="1" t="s">
        <v>399</v>
      </c>
      <c r="B142" s="1">
        <v>1140</v>
      </c>
    </row>
    <row r="143" spans="1:2" x14ac:dyDescent="0.3">
      <c r="A143" s="1" t="s">
        <v>400</v>
      </c>
      <c r="B143" s="1">
        <v>1141</v>
      </c>
    </row>
    <row r="144" spans="1:2" x14ac:dyDescent="0.3">
      <c r="A144" s="1" t="s">
        <v>401</v>
      </c>
      <c r="B144" s="1">
        <v>1142</v>
      </c>
    </row>
    <row r="145" spans="1:2" x14ac:dyDescent="0.3">
      <c r="A145" s="1" t="s">
        <v>402</v>
      </c>
      <c r="B145" s="1">
        <v>1143</v>
      </c>
    </row>
    <row r="146" spans="1:2" x14ac:dyDescent="0.3">
      <c r="A146" s="1" t="s">
        <v>403</v>
      </c>
      <c r="B146" s="1">
        <v>1144</v>
      </c>
    </row>
    <row r="147" spans="1:2" x14ac:dyDescent="0.3">
      <c r="A147" s="1" t="s">
        <v>404</v>
      </c>
      <c r="B147" s="1">
        <v>1145</v>
      </c>
    </row>
    <row r="148" spans="1:2" x14ac:dyDescent="0.3">
      <c r="A148" s="1" t="s">
        <v>405</v>
      </c>
      <c r="B148" s="1">
        <v>1146</v>
      </c>
    </row>
    <row r="149" spans="1:2" x14ac:dyDescent="0.3">
      <c r="A149" s="1" t="s">
        <v>406</v>
      </c>
      <c r="B149" s="1">
        <v>1147</v>
      </c>
    </row>
    <row r="150" spans="1:2" x14ac:dyDescent="0.3">
      <c r="A150" s="1" t="s">
        <v>407</v>
      </c>
      <c r="B150" s="1">
        <v>1148</v>
      </c>
    </row>
    <row r="151" spans="1:2" x14ac:dyDescent="0.3">
      <c r="A151" s="1" t="s">
        <v>408</v>
      </c>
      <c r="B151" s="1">
        <v>1149</v>
      </c>
    </row>
    <row r="152" spans="1:2" x14ac:dyDescent="0.3">
      <c r="A152" s="1" t="s">
        <v>409</v>
      </c>
      <c r="B152" s="1">
        <v>1150</v>
      </c>
    </row>
    <row r="153" spans="1:2" x14ac:dyDescent="0.3">
      <c r="A153" s="1" t="s">
        <v>410</v>
      </c>
      <c r="B153" s="1">
        <v>1151</v>
      </c>
    </row>
    <row r="154" spans="1:2" x14ac:dyDescent="0.3">
      <c r="A154" s="1" t="s">
        <v>411</v>
      </c>
      <c r="B154" s="1">
        <v>1152</v>
      </c>
    </row>
    <row r="155" spans="1:2" x14ac:dyDescent="0.3">
      <c r="A155" s="1" t="s">
        <v>412</v>
      </c>
      <c r="B155" s="1">
        <v>1153</v>
      </c>
    </row>
    <row r="156" spans="1:2" x14ac:dyDescent="0.3">
      <c r="A156" s="1" t="s">
        <v>413</v>
      </c>
      <c r="B156" s="1">
        <v>1154</v>
      </c>
    </row>
    <row r="157" spans="1:2" x14ac:dyDescent="0.3">
      <c r="A157" s="1" t="s">
        <v>414</v>
      </c>
      <c r="B157" s="1">
        <v>1155</v>
      </c>
    </row>
    <row r="158" spans="1:2" x14ac:dyDescent="0.3">
      <c r="A158" s="1" t="s">
        <v>415</v>
      </c>
      <c r="B158" s="1">
        <v>1156</v>
      </c>
    </row>
    <row r="159" spans="1:2" x14ac:dyDescent="0.3">
      <c r="A159" s="1" t="s">
        <v>416</v>
      </c>
      <c r="B159" s="1">
        <v>1157</v>
      </c>
    </row>
    <row r="160" spans="1:2" x14ac:dyDescent="0.3">
      <c r="A160" s="1" t="s">
        <v>417</v>
      </c>
      <c r="B160" s="1">
        <v>1158</v>
      </c>
    </row>
    <row r="161" spans="1:2" x14ac:dyDescent="0.3">
      <c r="A161" s="1" t="s">
        <v>418</v>
      </c>
      <c r="B161" s="1">
        <v>1159</v>
      </c>
    </row>
    <row r="162" spans="1:2" x14ac:dyDescent="0.3">
      <c r="A162" s="1" t="s">
        <v>419</v>
      </c>
      <c r="B162" s="1">
        <v>1160</v>
      </c>
    </row>
    <row r="163" spans="1:2" x14ac:dyDescent="0.3">
      <c r="A163" s="1" t="s">
        <v>420</v>
      </c>
      <c r="B163" s="1">
        <v>1161</v>
      </c>
    </row>
    <row r="164" spans="1:2" x14ac:dyDescent="0.3">
      <c r="A164" s="1" t="s">
        <v>421</v>
      </c>
      <c r="B164" s="1">
        <v>1162</v>
      </c>
    </row>
    <row r="165" spans="1:2" x14ac:dyDescent="0.3">
      <c r="A165" s="1" t="s">
        <v>422</v>
      </c>
      <c r="B165" s="1">
        <v>1163</v>
      </c>
    </row>
    <row r="166" spans="1:2" x14ac:dyDescent="0.3">
      <c r="A166" s="1" t="s">
        <v>423</v>
      </c>
      <c r="B166" s="1">
        <v>1164</v>
      </c>
    </row>
    <row r="167" spans="1:2" x14ac:dyDescent="0.3">
      <c r="A167" s="1" t="s">
        <v>424</v>
      </c>
      <c r="B167" s="1">
        <v>1165</v>
      </c>
    </row>
    <row r="168" spans="1:2" x14ac:dyDescent="0.3">
      <c r="A168" s="1" t="s">
        <v>425</v>
      </c>
      <c r="B168" s="1">
        <v>1166</v>
      </c>
    </row>
    <row r="169" spans="1:2" x14ac:dyDescent="0.3">
      <c r="A169" s="1" t="s">
        <v>426</v>
      </c>
      <c r="B169" s="1">
        <v>1167</v>
      </c>
    </row>
    <row r="170" spans="1:2" x14ac:dyDescent="0.3">
      <c r="A170" s="1" t="s">
        <v>427</v>
      </c>
      <c r="B170" s="1">
        <v>1168</v>
      </c>
    </row>
    <row r="171" spans="1:2" x14ac:dyDescent="0.3">
      <c r="A171" s="1" t="s">
        <v>428</v>
      </c>
      <c r="B171" s="1">
        <v>1169</v>
      </c>
    </row>
    <row r="172" spans="1:2" x14ac:dyDescent="0.3">
      <c r="A172" s="1" t="s">
        <v>429</v>
      </c>
      <c r="B172" s="1">
        <v>1170</v>
      </c>
    </row>
    <row r="173" spans="1:2" x14ac:dyDescent="0.3">
      <c r="A173" s="1" t="s">
        <v>430</v>
      </c>
      <c r="B173" s="1">
        <v>1171</v>
      </c>
    </row>
    <row r="174" spans="1:2" x14ac:dyDescent="0.3">
      <c r="A174" s="1" t="s">
        <v>431</v>
      </c>
      <c r="B174" s="1">
        <v>1172</v>
      </c>
    </row>
    <row r="175" spans="1:2" x14ac:dyDescent="0.3">
      <c r="A175" s="1" t="s">
        <v>432</v>
      </c>
      <c r="B175" s="1">
        <v>1173</v>
      </c>
    </row>
    <row r="176" spans="1:2" x14ac:dyDescent="0.3">
      <c r="A176" s="1" t="s">
        <v>433</v>
      </c>
      <c r="B176" s="1">
        <v>1174</v>
      </c>
    </row>
    <row r="177" spans="1:2" x14ac:dyDescent="0.3">
      <c r="A177" s="1" t="s">
        <v>434</v>
      </c>
      <c r="B177" s="1">
        <v>1175</v>
      </c>
    </row>
    <row r="178" spans="1:2" x14ac:dyDescent="0.3">
      <c r="A178" s="1" t="s">
        <v>435</v>
      </c>
      <c r="B178" s="1">
        <v>1176</v>
      </c>
    </row>
    <row r="179" spans="1:2" x14ac:dyDescent="0.3">
      <c r="A179" s="1" t="s">
        <v>436</v>
      </c>
      <c r="B179" s="1">
        <v>1177</v>
      </c>
    </row>
    <row r="180" spans="1:2" x14ac:dyDescent="0.3">
      <c r="A180" s="1" t="s">
        <v>437</v>
      </c>
      <c r="B180" s="1">
        <v>1178</v>
      </c>
    </row>
    <row r="181" spans="1:2" x14ac:dyDescent="0.3">
      <c r="A181" s="1" t="s">
        <v>438</v>
      </c>
      <c r="B181" s="1">
        <v>1179</v>
      </c>
    </row>
    <row r="182" spans="1:2" x14ac:dyDescent="0.3">
      <c r="A182" s="1" t="s">
        <v>439</v>
      </c>
      <c r="B182" s="1">
        <v>1180</v>
      </c>
    </row>
    <row r="183" spans="1:2" x14ac:dyDescent="0.3">
      <c r="A183" s="1" t="s">
        <v>440</v>
      </c>
      <c r="B183" s="1">
        <v>1181</v>
      </c>
    </row>
    <row r="184" spans="1:2" x14ac:dyDescent="0.3">
      <c r="A184" s="1" t="s">
        <v>441</v>
      </c>
      <c r="B184" s="1">
        <v>1182</v>
      </c>
    </row>
    <row r="185" spans="1:2" x14ac:dyDescent="0.3">
      <c r="A185" s="1" t="s">
        <v>442</v>
      </c>
      <c r="B185" s="1">
        <v>1183</v>
      </c>
    </row>
    <row r="186" spans="1:2" x14ac:dyDescent="0.3">
      <c r="A186" s="1" t="s">
        <v>443</v>
      </c>
      <c r="B186" s="1">
        <v>1184</v>
      </c>
    </row>
    <row r="187" spans="1:2" x14ac:dyDescent="0.3">
      <c r="A187" s="1" t="s">
        <v>444</v>
      </c>
      <c r="B187" s="1">
        <v>1185</v>
      </c>
    </row>
    <row r="188" spans="1:2" x14ac:dyDescent="0.3">
      <c r="A188" s="1" t="s">
        <v>445</v>
      </c>
      <c r="B188" s="1">
        <v>1186</v>
      </c>
    </row>
    <row r="189" spans="1:2" x14ac:dyDescent="0.3">
      <c r="A189" s="1" t="s">
        <v>446</v>
      </c>
      <c r="B189" s="1">
        <v>1187</v>
      </c>
    </row>
    <row r="190" spans="1:2" x14ac:dyDescent="0.3">
      <c r="A190" s="1" t="s">
        <v>447</v>
      </c>
      <c r="B190" s="1">
        <v>1188</v>
      </c>
    </row>
    <row r="191" spans="1:2" x14ac:dyDescent="0.3">
      <c r="A191" s="1" t="s">
        <v>448</v>
      </c>
      <c r="B191" s="1">
        <v>1189</v>
      </c>
    </row>
    <row r="192" spans="1:2" x14ac:dyDescent="0.3">
      <c r="A192" s="1" t="s">
        <v>449</v>
      </c>
      <c r="B192" s="1">
        <v>1190</v>
      </c>
    </row>
    <row r="193" spans="1:2" x14ac:dyDescent="0.3">
      <c r="A193" s="1" t="s">
        <v>450</v>
      </c>
      <c r="B193" s="1">
        <v>1191</v>
      </c>
    </row>
    <row r="194" spans="1:2" x14ac:dyDescent="0.3">
      <c r="A194" s="1" t="s">
        <v>451</v>
      </c>
      <c r="B194" s="1">
        <v>1192</v>
      </c>
    </row>
    <row r="195" spans="1:2" x14ac:dyDescent="0.3">
      <c r="A195" s="1" t="s">
        <v>452</v>
      </c>
      <c r="B195" s="1">
        <v>1193</v>
      </c>
    </row>
    <row r="196" spans="1:2" x14ac:dyDescent="0.3">
      <c r="A196" s="1" t="s">
        <v>453</v>
      </c>
      <c r="B196" s="1">
        <v>1194</v>
      </c>
    </row>
    <row r="197" spans="1:2" x14ac:dyDescent="0.3">
      <c r="A197" s="1" t="s">
        <v>454</v>
      </c>
      <c r="B197" s="1">
        <v>1195</v>
      </c>
    </row>
    <row r="198" spans="1:2" x14ac:dyDescent="0.3">
      <c r="A198" s="1" t="s">
        <v>455</v>
      </c>
      <c r="B198" s="1">
        <v>1196</v>
      </c>
    </row>
    <row r="199" spans="1:2" x14ac:dyDescent="0.3">
      <c r="A199" s="1" t="s">
        <v>456</v>
      </c>
      <c r="B199" s="1">
        <v>1197</v>
      </c>
    </row>
    <row r="200" spans="1:2" x14ac:dyDescent="0.3">
      <c r="A200" s="1" t="s">
        <v>457</v>
      </c>
      <c r="B200" s="1">
        <v>1198</v>
      </c>
    </row>
    <row r="201" spans="1:2" x14ac:dyDescent="0.3">
      <c r="A201" s="1" t="s">
        <v>458</v>
      </c>
      <c r="B201" s="1">
        <v>1199</v>
      </c>
    </row>
    <row r="202" spans="1:2" x14ac:dyDescent="0.3">
      <c r="A202" s="1" t="s">
        <v>459</v>
      </c>
      <c r="B202" s="1">
        <v>1200</v>
      </c>
    </row>
    <row r="203" spans="1:2" x14ac:dyDescent="0.3">
      <c r="A203" s="1" t="s">
        <v>460</v>
      </c>
      <c r="B203" s="1">
        <v>1201</v>
      </c>
    </row>
    <row r="204" spans="1:2" x14ac:dyDescent="0.3">
      <c r="A204" s="1" t="s">
        <v>461</v>
      </c>
      <c r="B204" s="1">
        <v>1202</v>
      </c>
    </row>
    <row r="205" spans="1:2" x14ac:dyDescent="0.3">
      <c r="A205" s="1" t="s">
        <v>462</v>
      </c>
      <c r="B205" s="1">
        <v>1203</v>
      </c>
    </row>
    <row r="206" spans="1:2" x14ac:dyDescent="0.3">
      <c r="A206" s="1" t="s">
        <v>463</v>
      </c>
      <c r="B206" s="1">
        <v>1204</v>
      </c>
    </row>
    <row r="207" spans="1:2" x14ac:dyDescent="0.3">
      <c r="A207" s="1" t="s">
        <v>464</v>
      </c>
      <c r="B207" s="1">
        <v>1205</v>
      </c>
    </row>
    <row r="208" spans="1:2" x14ac:dyDescent="0.3">
      <c r="A208" s="1" t="s">
        <v>465</v>
      </c>
      <c r="B208" s="1">
        <v>1206</v>
      </c>
    </row>
    <row r="209" spans="1:2" x14ac:dyDescent="0.3">
      <c r="A209" s="1" t="s">
        <v>466</v>
      </c>
      <c r="B209" s="1">
        <v>1207</v>
      </c>
    </row>
    <row r="210" spans="1:2" x14ac:dyDescent="0.3">
      <c r="A210" s="1" t="s">
        <v>467</v>
      </c>
      <c r="B210" s="1">
        <v>1208</v>
      </c>
    </row>
    <row r="211" spans="1:2" x14ac:dyDescent="0.3">
      <c r="A211" s="1" t="s">
        <v>468</v>
      </c>
      <c r="B211" s="1">
        <v>1209</v>
      </c>
    </row>
    <row r="212" spans="1:2" x14ac:dyDescent="0.3">
      <c r="A212" s="1" t="s">
        <v>469</v>
      </c>
      <c r="B212" s="1">
        <v>1210</v>
      </c>
    </row>
    <row r="213" spans="1:2" x14ac:dyDescent="0.3">
      <c r="A213" s="1" t="s">
        <v>470</v>
      </c>
      <c r="B213" s="1">
        <v>1211</v>
      </c>
    </row>
    <row r="214" spans="1:2" x14ac:dyDescent="0.3">
      <c r="A214" s="1" t="s">
        <v>471</v>
      </c>
      <c r="B214" s="1">
        <v>1212</v>
      </c>
    </row>
    <row r="215" spans="1:2" x14ac:dyDescent="0.3">
      <c r="A215" s="1" t="s">
        <v>472</v>
      </c>
      <c r="B215" s="1">
        <v>1213</v>
      </c>
    </row>
    <row r="216" spans="1:2" x14ac:dyDescent="0.3">
      <c r="A216" s="1" t="s">
        <v>473</v>
      </c>
      <c r="B216" s="1">
        <v>1214</v>
      </c>
    </row>
    <row r="217" spans="1:2" x14ac:dyDescent="0.3">
      <c r="A217" s="1" t="s">
        <v>474</v>
      </c>
      <c r="B217" s="1">
        <v>1215</v>
      </c>
    </row>
    <row r="218" spans="1:2" x14ac:dyDescent="0.3">
      <c r="A218" s="1" t="s">
        <v>475</v>
      </c>
      <c r="B218" s="1">
        <v>1216</v>
      </c>
    </row>
    <row r="219" spans="1:2" x14ac:dyDescent="0.3">
      <c r="A219" s="1" t="s">
        <v>476</v>
      </c>
      <c r="B219" s="1">
        <v>1217</v>
      </c>
    </row>
    <row r="220" spans="1:2" x14ac:dyDescent="0.3">
      <c r="A220" s="1" t="s">
        <v>477</v>
      </c>
      <c r="B220" s="1">
        <v>1218</v>
      </c>
    </row>
    <row r="221" spans="1:2" x14ac:dyDescent="0.3">
      <c r="A221" s="1" t="s">
        <v>478</v>
      </c>
      <c r="B221" s="1">
        <v>1219</v>
      </c>
    </row>
    <row r="222" spans="1:2" x14ac:dyDescent="0.3">
      <c r="A222" s="1" t="s">
        <v>479</v>
      </c>
      <c r="B222" s="1">
        <v>1220</v>
      </c>
    </row>
    <row r="223" spans="1:2" x14ac:dyDescent="0.3">
      <c r="A223" s="1" t="s">
        <v>480</v>
      </c>
      <c r="B223" s="1">
        <v>1221</v>
      </c>
    </row>
    <row r="224" spans="1:2" x14ac:dyDescent="0.3">
      <c r="A224" s="1" t="s">
        <v>481</v>
      </c>
      <c r="B224" s="1">
        <v>1222</v>
      </c>
    </row>
    <row r="225" spans="1:2" x14ac:dyDescent="0.3">
      <c r="A225" s="1" t="s">
        <v>482</v>
      </c>
      <c r="B225" s="1">
        <v>1223</v>
      </c>
    </row>
    <row r="226" spans="1:2" x14ac:dyDescent="0.3">
      <c r="A226" s="1" t="s">
        <v>483</v>
      </c>
      <c r="B226" s="1">
        <v>1224</v>
      </c>
    </row>
    <row r="227" spans="1:2" x14ac:dyDescent="0.3">
      <c r="A227" s="1" t="s">
        <v>484</v>
      </c>
      <c r="B227" s="1">
        <v>1225</v>
      </c>
    </row>
    <row r="228" spans="1:2" x14ac:dyDescent="0.3">
      <c r="A228" s="1" t="s">
        <v>485</v>
      </c>
      <c r="B228" s="1">
        <v>1226</v>
      </c>
    </row>
    <row r="229" spans="1:2" x14ac:dyDescent="0.3">
      <c r="A229" s="1" t="s">
        <v>486</v>
      </c>
      <c r="B229" s="1">
        <v>1227</v>
      </c>
    </row>
    <row r="230" spans="1:2" x14ac:dyDescent="0.3">
      <c r="A230" s="1" t="s">
        <v>487</v>
      </c>
      <c r="B230" s="1">
        <v>1228</v>
      </c>
    </row>
    <row r="231" spans="1:2" x14ac:dyDescent="0.3">
      <c r="A231" s="1" t="s">
        <v>488</v>
      </c>
      <c r="B231" s="1">
        <v>1229</v>
      </c>
    </row>
    <row r="232" spans="1:2" x14ac:dyDescent="0.3">
      <c r="A232" s="1" t="s">
        <v>489</v>
      </c>
      <c r="B232" s="1">
        <v>1230</v>
      </c>
    </row>
    <row r="233" spans="1:2" x14ac:dyDescent="0.3">
      <c r="A233" s="1" t="s">
        <v>490</v>
      </c>
      <c r="B233" s="1">
        <v>1231</v>
      </c>
    </row>
    <row r="234" spans="1:2" x14ac:dyDescent="0.3">
      <c r="A234" s="1" t="s">
        <v>491</v>
      </c>
      <c r="B234" s="1">
        <v>1232</v>
      </c>
    </row>
    <row r="235" spans="1:2" x14ac:dyDescent="0.3">
      <c r="A235" s="1" t="s">
        <v>492</v>
      </c>
      <c r="B235" s="1">
        <v>1233</v>
      </c>
    </row>
    <row r="236" spans="1:2" x14ac:dyDescent="0.3">
      <c r="A236" s="1" t="s">
        <v>493</v>
      </c>
      <c r="B236" s="1">
        <v>1234</v>
      </c>
    </row>
    <row r="237" spans="1:2" x14ac:dyDescent="0.3">
      <c r="A237" s="1" t="s">
        <v>494</v>
      </c>
      <c r="B237" s="1">
        <v>1235</v>
      </c>
    </row>
    <row r="238" spans="1:2" x14ac:dyDescent="0.3">
      <c r="A238" s="1" t="s">
        <v>495</v>
      </c>
      <c r="B238" s="1">
        <v>1236</v>
      </c>
    </row>
    <row r="239" spans="1:2" x14ac:dyDescent="0.3">
      <c r="A239" s="1" t="s">
        <v>496</v>
      </c>
      <c r="B239" s="1">
        <v>1237</v>
      </c>
    </row>
    <row r="240" spans="1:2" x14ac:dyDescent="0.3">
      <c r="A240" s="1" t="s">
        <v>497</v>
      </c>
      <c r="B240" s="1">
        <v>1238</v>
      </c>
    </row>
    <row r="241" spans="1:2" x14ac:dyDescent="0.3">
      <c r="A241" s="1" t="s">
        <v>498</v>
      </c>
      <c r="B241" s="1">
        <v>1239</v>
      </c>
    </row>
    <row r="242" spans="1:2" x14ac:dyDescent="0.3">
      <c r="A242" s="1" t="s">
        <v>499</v>
      </c>
      <c r="B242" s="1">
        <v>1240</v>
      </c>
    </row>
    <row r="243" spans="1:2" x14ac:dyDescent="0.3">
      <c r="A243" s="1" t="s">
        <v>500</v>
      </c>
      <c r="B243" s="1">
        <v>1241</v>
      </c>
    </row>
    <row r="244" spans="1:2" x14ac:dyDescent="0.3">
      <c r="A244" s="1" t="s">
        <v>501</v>
      </c>
      <c r="B244" s="1">
        <v>1242</v>
      </c>
    </row>
    <row r="245" spans="1:2" x14ac:dyDescent="0.3">
      <c r="A245" s="1" t="s">
        <v>502</v>
      </c>
      <c r="B245" s="1">
        <v>1243</v>
      </c>
    </row>
    <row r="246" spans="1:2" x14ac:dyDescent="0.3">
      <c r="A246" s="1" t="s">
        <v>503</v>
      </c>
      <c r="B246" s="1">
        <v>1244</v>
      </c>
    </row>
    <row r="247" spans="1:2" x14ac:dyDescent="0.3">
      <c r="A247" s="1" t="s">
        <v>504</v>
      </c>
      <c r="B247" s="1">
        <v>1245</v>
      </c>
    </row>
    <row r="248" spans="1:2" x14ac:dyDescent="0.3">
      <c r="A248" s="1" t="s">
        <v>505</v>
      </c>
      <c r="B248" s="1">
        <v>1246</v>
      </c>
    </row>
    <row r="249" spans="1:2" x14ac:dyDescent="0.3">
      <c r="A249" s="1" t="s">
        <v>506</v>
      </c>
      <c r="B249" s="1">
        <v>1247</v>
      </c>
    </row>
    <row r="250" spans="1:2" x14ac:dyDescent="0.3">
      <c r="A250" s="1" t="s">
        <v>507</v>
      </c>
      <c r="B250" s="1">
        <v>1248</v>
      </c>
    </row>
    <row r="251" spans="1:2" x14ac:dyDescent="0.3">
      <c r="A251" s="1" t="s">
        <v>2</v>
      </c>
      <c r="B251" s="1">
        <v>1249</v>
      </c>
    </row>
    <row r="252" spans="1:2" x14ac:dyDescent="0.3">
      <c r="A252" s="1" t="s">
        <v>3</v>
      </c>
      <c r="B252" s="1">
        <v>1250</v>
      </c>
    </row>
    <row r="253" spans="1:2" x14ac:dyDescent="0.3">
      <c r="A253" s="1" t="s">
        <v>4</v>
      </c>
      <c r="B253" s="1">
        <v>1251</v>
      </c>
    </row>
    <row r="254" spans="1:2" x14ac:dyDescent="0.3">
      <c r="A254" s="1" t="s">
        <v>508</v>
      </c>
      <c r="B254" s="1">
        <v>1252</v>
      </c>
    </row>
    <row r="255" spans="1:2" x14ac:dyDescent="0.3">
      <c r="A255" s="1" t="s">
        <v>509</v>
      </c>
      <c r="B255" s="1">
        <v>1253</v>
      </c>
    </row>
    <row r="256" spans="1:2" x14ac:dyDescent="0.3">
      <c r="A256" s="1" t="s">
        <v>510</v>
      </c>
      <c r="B256" s="1">
        <v>1254</v>
      </c>
    </row>
    <row r="257" spans="1:2" x14ac:dyDescent="0.3">
      <c r="A257" s="1" t="s">
        <v>511</v>
      </c>
      <c r="B257" s="1">
        <v>1255</v>
      </c>
    </row>
    <row r="258" spans="1:2" x14ac:dyDescent="0.3">
      <c r="A258" s="1" t="s">
        <v>512</v>
      </c>
      <c r="B258" s="1">
        <v>1256</v>
      </c>
    </row>
    <row r="259" spans="1:2" x14ac:dyDescent="0.3">
      <c r="A259" s="1" t="s">
        <v>513</v>
      </c>
      <c r="B259" s="1">
        <v>1257</v>
      </c>
    </row>
    <row r="260" spans="1:2" x14ac:dyDescent="0.3">
      <c r="A260" s="1" t="s">
        <v>514</v>
      </c>
      <c r="B260" s="1">
        <v>1258</v>
      </c>
    </row>
    <row r="261" spans="1:2" x14ac:dyDescent="0.3">
      <c r="A261" s="1" t="s">
        <v>515</v>
      </c>
      <c r="B261" s="1">
        <v>1259</v>
      </c>
    </row>
    <row r="262" spans="1:2" x14ac:dyDescent="0.3">
      <c r="A262" s="1" t="s">
        <v>516</v>
      </c>
      <c r="B262" s="1">
        <v>1260</v>
      </c>
    </row>
    <row r="263" spans="1:2" x14ac:dyDescent="0.3">
      <c r="A263" s="1" t="s">
        <v>517</v>
      </c>
      <c r="B263" s="1">
        <v>1261</v>
      </c>
    </row>
    <row r="264" spans="1:2" x14ac:dyDescent="0.3">
      <c r="A264" s="1" t="s">
        <v>518</v>
      </c>
      <c r="B264" s="1">
        <v>1262</v>
      </c>
    </row>
    <row r="265" spans="1:2" x14ac:dyDescent="0.3">
      <c r="A265" s="1" t="s">
        <v>519</v>
      </c>
      <c r="B265" s="1">
        <v>1263</v>
      </c>
    </row>
    <row r="266" spans="1:2" x14ac:dyDescent="0.3">
      <c r="A266" s="1" t="s">
        <v>520</v>
      </c>
      <c r="B266" s="1">
        <v>1264</v>
      </c>
    </row>
    <row r="267" spans="1:2" x14ac:dyDescent="0.3">
      <c r="A267" s="1" t="s">
        <v>521</v>
      </c>
      <c r="B267" s="1">
        <v>1265</v>
      </c>
    </row>
    <row r="268" spans="1:2" x14ac:dyDescent="0.3">
      <c r="A268" s="1" t="s">
        <v>522</v>
      </c>
      <c r="B268" s="1">
        <v>1266</v>
      </c>
    </row>
    <row r="269" spans="1:2" x14ac:dyDescent="0.3">
      <c r="A269" s="1" t="s">
        <v>523</v>
      </c>
      <c r="B269" s="1">
        <v>1267</v>
      </c>
    </row>
    <row r="270" spans="1:2" x14ac:dyDescent="0.3">
      <c r="A270" s="1" t="s">
        <v>524</v>
      </c>
      <c r="B270" s="1">
        <v>1268</v>
      </c>
    </row>
    <row r="271" spans="1:2" x14ac:dyDescent="0.3">
      <c r="A271" s="1" t="s">
        <v>525</v>
      </c>
      <c r="B271" s="1">
        <v>1269</v>
      </c>
    </row>
    <row r="272" spans="1:2" x14ac:dyDescent="0.3">
      <c r="A272" s="1" t="s">
        <v>526</v>
      </c>
      <c r="B272" s="1">
        <v>1270</v>
      </c>
    </row>
    <row r="273" spans="1:2" x14ac:dyDescent="0.3">
      <c r="A273" s="1" t="s">
        <v>527</v>
      </c>
      <c r="B273" s="1">
        <v>1271</v>
      </c>
    </row>
    <row r="274" spans="1:2" x14ac:dyDescent="0.3">
      <c r="A274" s="1" t="s">
        <v>528</v>
      </c>
      <c r="B274" s="1">
        <v>1272</v>
      </c>
    </row>
    <row r="275" spans="1:2" x14ac:dyDescent="0.3">
      <c r="A275" s="1" t="s">
        <v>529</v>
      </c>
      <c r="B275" s="1">
        <v>1273</v>
      </c>
    </row>
    <row r="276" spans="1:2" x14ac:dyDescent="0.3">
      <c r="A276" s="1" t="s">
        <v>530</v>
      </c>
      <c r="B276" s="1">
        <v>1274</v>
      </c>
    </row>
    <row r="277" spans="1:2" x14ac:dyDescent="0.3">
      <c r="A277" s="1" t="s">
        <v>531</v>
      </c>
      <c r="B277" s="1">
        <v>1275</v>
      </c>
    </row>
    <row r="278" spans="1:2" x14ac:dyDescent="0.3">
      <c r="A278" s="1" t="s">
        <v>532</v>
      </c>
      <c r="B278" s="1">
        <v>1276</v>
      </c>
    </row>
    <row r="279" spans="1:2" x14ac:dyDescent="0.3">
      <c r="A279" s="1" t="s">
        <v>533</v>
      </c>
      <c r="B279" s="1">
        <v>1277</v>
      </c>
    </row>
    <row r="280" spans="1:2" x14ac:dyDescent="0.3">
      <c r="A280" s="1" t="s">
        <v>534</v>
      </c>
      <c r="B280" s="1">
        <v>1278</v>
      </c>
    </row>
    <row r="281" spans="1:2" x14ac:dyDescent="0.3">
      <c r="A281" s="1" t="s">
        <v>535</v>
      </c>
      <c r="B281" s="1">
        <v>1279</v>
      </c>
    </row>
    <row r="282" spans="1:2" x14ac:dyDescent="0.3">
      <c r="A282" s="1" t="s">
        <v>536</v>
      </c>
      <c r="B282" s="1">
        <v>1280</v>
      </c>
    </row>
    <row r="283" spans="1:2" x14ac:dyDescent="0.3">
      <c r="A283" s="1" t="s">
        <v>537</v>
      </c>
      <c r="B283" s="1">
        <v>1281</v>
      </c>
    </row>
    <row r="284" spans="1:2" x14ac:dyDescent="0.3">
      <c r="A284" s="1" t="s">
        <v>538</v>
      </c>
      <c r="B284" s="1">
        <v>1282</v>
      </c>
    </row>
    <row r="285" spans="1:2" x14ac:dyDescent="0.3">
      <c r="A285" s="1" t="s">
        <v>539</v>
      </c>
      <c r="B285" s="1">
        <v>1283</v>
      </c>
    </row>
    <row r="286" spans="1:2" x14ac:dyDescent="0.3">
      <c r="A286" s="1" t="s">
        <v>540</v>
      </c>
      <c r="B286" s="1">
        <v>1284</v>
      </c>
    </row>
    <row r="287" spans="1:2" x14ac:dyDescent="0.3">
      <c r="A287" s="1" t="s">
        <v>541</v>
      </c>
      <c r="B287" s="1">
        <v>1285</v>
      </c>
    </row>
    <row r="288" spans="1:2" x14ac:dyDescent="0.3">
      <c r="A288" s="1" t="s">
        <v>542</v>
      </c>
      <c r="B288" s="1">
        <v>1286</v>
      </c>
    </row>
    <row r="289" spans="1:2" x14ac:dyDescent="0.3">
      <c r="A289" s="1" t="s">
        <v>543</v>
      </c>
      <c r="B289" s="1">
        <v>1287</v>
      </c>
    </row>
    <row r="290" spans="1:2" x14ac:dyDescent="0.3">
      <c r="A290" s="1" t="s">
        <v>544</v>
      </c>
      <c r="B290" s="1">
        <v>1288</v>
      </c>
    </row>
    <row r="291" spans="1:2" x14ac:dyDescent="0.3">
      <c r="A291" s="1" t="s">
        <v>545</v>
      </c>
      <c r="B291" s="1">
        <v>1289</v>
      </c>
    </row>
    <row r="292" spans="1:2" x14ac:dyDescent="0.3">
      <c r="A292" s="1" t="s">
        <v>546</v>
      </c>
      <c r="B292" s="1">
        <v>1290</v>
      </c>
    </row>
    <row r="293" spans="1:2" x14ac:dyDescent="0.3">
      <c r="A293" s="1" t="s">
        <v>547</v>
      </c>
      <c r="B293" s="1">
        <v>1291</v>
      </c>
    </row>
    <row r="294" spans="1:2" x14ac:dyDescent="0.3">
      <c r="A294" s="1" t="s">
        <v>548</v>
      </c>
      <c r="B294" s="1">
        <v>1292</v>
      </c>
    </row>
    <row r="295" spans="1:2" x14ac:dyDescent="0.3">
      <c r="A295" s="1" t="s">
        <v>549</v>
      </c>
      <c r="B295" s="1">
        <v>1293</v>
      </c>
    </row>
    <row r="296" spans="1:2" x14ac:dyDescent="0.3">
      <c r="A296" s="1" t="s">
        <v>550</v>
      </c>
      <c r="B296" s="1">
        <v>1294</v>
      </c>
    </row>
    <row r="297" spans="1:2" x14ac:dyDescent="0.3">
      <c r="A297" s="1" t="s">
        <v>551</v>
      </c>
      <c r="B297" s="1">
        <v>1295</v>
      </c>
    </row>
    <row r="298" spans="1:2" x14ac:dyDescent="0.3">
      <c r="A298" s="1" t="s">
        <v>552</v>
      </c>
      <c r="B298" s="1">
        <v>1296</v>
      </c>
    </row>
    <row r="299" spans="1:2" x14ac:dyDescent="0.3">
      <c r="A299" s="1" t="s">
        <v>553</v>
      </c>
      <c r="B299" s="1">
        <v>1297</v>
      </c>
    </row>
    <row r="300" spans="1:2" x14ac:dyDescent="0.3">
      <c r="A300" s="1" t="s">
        <v>554</v>
      </c>
      <c r="B300" s="1">
        <v>1298</v>
      </c>
    </row>
    <row r="301" spans="1:2" x14ac:dyDescent="0.3">
      <c r="A301" s="1" t="s">
        <v>555</v>
      </c>
      <c r="B301" s="1">
        <v>1299</v>
      </c>
    </row>
    <row r="302" spans="1:2" x14ac:dyDescent="0.3">
      <c r="A302" s="1" t="s">
        <v>556</v>
      </c>
      <c r="B302" s="1">
        <v>1300</v>
      </c>
    </row>
    <row r="303" spans="1:2" x14ac:dyDescent="0.3">
      <c r="A303" s="1" t="s">
        <v>557</v>
      </c>
      <c r="B303" s="1">
        <v>1301</v>
      </c>
    </row>
    <row r="304" spans="1:2" x14ac:dyDescent="0.3">
      <c r="A304" s="1" t="s">
        <v>558</v>
      </c>
      <c r="B304" s="1">
        <v>1302</v>
      </c>
    </row>
    <row r="305" spans="1:2" x14ac:dyDescent="0.3">
      <c r="A305" s="1" t="s">
        <v>559</v>
      </c>
      <c r="B305" s="1">
        <v>1303</v>
      </c>
    </row>
    <row r="306" spans="1:2" x14ac:dyDescent="0.3">
      <c r="A306" s="1" t="s">
        <v>560</v>
      </c>
      <c r="B306" s="1">
        <v>1304</v>
      </c>
    </row>
    <row r="307" spans="1:2" x14ac:dyDescent="0.3">
      <c r="A307" s="1" t="s">
        <v>561</v>
      </c>
      <c r="B307" s="1">
        <v>1305</v>
      </c>
    </row>
    <row r="308" spans="1:2" x14ac:dyDescent="0.3">
      <c r="A308" s="1" t="s">
        <v>562</v>
      </c>
      <c r="B308" s="1">
        <v>1306</v>
      </c>
    </row>
    <row r="309" spans="1:2" x14ac:dyDescent="0.3">
      <c r="A309" s="1" t="s">
        <v>563</v>
      </c>
      <c r="B309" s="1">
        <v>1307</v>
      </c>
    </row>
    <row r="310" spans="1:2" x14ac:dyDescent="0.3">
      <c r="A310" s="1" t="s">
        <v>564</v>
      </c>
      <c r="B310" s="1">
        <v>1308</v>
      </c>
    </row>
    <row r="311" spans="1:2" x14ac:dyDescent="0.3">
      <c r="A311" s="1" t="s">
        <v>565</v>
      </c>
      <c r="B311" s="1">
        <v>1309</v>
      </c>
    </row>
    <row r="312" spans="1:2" x14ac:dyDescent="0.3">
      <c r="A312" s="1" t="s">
        <v>566</v>
      </c>
      <c r="B312" s="1">
        <v>1310</v>
      </c>
    </row>
    <row r="313" spans="1:2" x14ac:dyDescent="0.3">
      <c r="A313" s="1" t="s">
        <v>567</v>
      </c>
      <c r="B313" s="1">
        <v>1311</v>
      </c>
    </row>
    <row r="314" spans="1:2" x14ac:dyDescent="0.3">
      <c r="A314" s="1" t="s">
        <v>568</v>
      </c>
      <c r="B314" s="1">
        <v>1312</v>
      </c>
    </row>
    <row r="315" spans="1:2" x14ac:dyDescent="0.3">
      <c r="A315" s="1" t="s">
        <v>569</v>
      </c>
      <c r="B315" s="1">
        <v>1313</v>
      </c>
    </row>
    <row r="316" spans="1:2" x14ac:dyDescent="0.3">
      <c r="A316" s="1" t="s">
        <v>570</v>
      </c>
      <c r="B316" s="1">
        <v>1314</v>
      </c>
    </row>
    <row r="317" spans="1:2" x14ac:dyDescent="0.3">
      <c r="A317" s="1" t="s">
        <v>571</v>
      </c>
      <c r="B317" s="1">
        <v>1315</v>
      </c>
    </row>
    <row r="318" spans="1:2" x14ac:dyDescent="0.3">
      <c r="A318" s="1" t="s">
        <v>572</v>
      </c>
      <c r="B318" s="1">
        <v>1316</v>
      </c>
    </row>
    <row r="319" spans="1:2" x14ac:dyDescent="0.3">
      <c r="A319" s="1" t="s">
        <v>573</v>
      </c>
      <c r="B319" s="1">
        <v>1317</v>
      </c>
    </row>
    <row r="320" spans="1:2" x14ac:dyDescent="0.3">
      <c r="A320" s="1" t="s">
        <v>574</v>
      </c>
      <c r="B320" s="1">
        <v>1318</v>
      </c>
    </row>
    <row r="321" spans="1:2" x14ac:dyDescent="0.3">
      <c r="A321" s="1" t="s">
        <v>575</v>
      </c>
      <c r="B321" s="1">
        <v>1319</v>
      </c>
    </row>
    <row r="322" spans="1:2" x14ac:dyDescent="0.3">
      <c r="A322" s="1" t="s">
        <v>576</v>
      </c>
      <c r="B322" s="1">
        <v>1320</v>
      </c>
    </row>
    <row r="323" spans="1:2" x14ac:dyDescent="0.3">
      <c r="A323" s="1" t="s">
        <v>577</v>
      </c>
      <c r="B323" s="1">
        <v>1321</v>
      </c>
    </row>
    <row r="324" spans="1:2" x14ac:dyDescent="0.3">
      <c r="A324" s="1" t="s">
        <v>578</v>
      </c>
      <c r="B324" s="1">
        <v>1322</v>
      </c>
    </row>
    <row r="325" spans="1:2" x14ac:dyDescent="0.3">
      <c r="A325" s="1" t="s">
        <v>579</v>
      </c>
      <c r="B325" s="1">
        <v>1323</v>
      </c>
    </row>
    <row r="326" spans="1:2" x14ac:dyDescent="0.3">
      <c r="A326" s="1" t="s">
        <v>580</v>
      </c>
      <c r="B326" s="1">
        <v>1324</v>
      </c>
    </row>
    <row r="327" spans="1:2" x14ac:dyDescent="0.3">
      <c r="A327" s="1" t="s">
        <v>581</v>
      </c>
      <c r="B327" s="1">
        <v>1325</v>
      </c>
    </row>
    <row r="328" spans="1:2" x14ac:dyDescent="0.3">
      <c r="A328" s="1" t="s">
        <v>582</v>
      </c>
      <c r="B328" s="1">
        <v>1326</v>
      </c>
    </row>
    <row r="329" spans="1:2" x14ac:dyDescent="0.3">
      <c r="A329" s="1" t="s">
        <v>583</v>
      </c>
      <c r="B329" s="1">
        <v>1327</v>
      </c>
    </row>
    <row r="330" spans="1:2" x14ac:dyDescent="0.3">
      <c r="A330" s="1" t="s">
        <v>584</v>
      </c>
      <c r="B330" s="1">
        <v>1328</v>
      </c>
    </row>
    <row r="331" spans="1:2" x14ac:dyDescent="0.3">
      <c r="A331" s="1" t="s">
        <v>585</v>
      </c>
      <c r="B331" s="1">
        <v>1329</v>
      </c>
    </row>
    <row r="332" spans="1:2" x14ac:dyDescent="0.3">
      <c r="A332" s="1" t="s">
        <v>586</v>
      </c>
      <c r="B332" s="1">
        <v>1330</v>
      </c>
    </row>
    <row r="333" spans="1:2" x14ac:dyDescent="0.3">
      <c r="A333" s="1" t="s">
        <v>587</v>
      </c>
      <c r="B333" s="1">
        <v>1331</v>
      </c>
    </row>
    <row r="334" spans="1:2" x14ac:dyDescent="0.3">
      <c r="A334" s="1" t="s">
        <v>588</v>
      </c>
      <c r="B334" s="1">
        <v>1332</v>
      </c>
    </row>
    <row r="335" spans="1:2" x14ac:dyDescent="0.3">
      <c r="A335" s="1" t="s">
        <v>589</v>
      </c>
      <c r="B335" s="1">
        <v>1333</v>
      </c>
    </row>
    <row r="336" spans="1:2" x14ac:dyDescent="0.3">
      <c r="A336" s="1" t="s">
        <v>590</v>
      </c>
      <c r="B336" s="1">
        <v>1334</v>
      </c>
    </row>
    <row r="337" spans="1:2" x14ac:dyDescent="0.3">
      <c r="A337" s="1" t="s">
        <v>591</v>
      </c>
      <c r="B337" s="1">
        <v>1335</v>
      </c>
    </row>
    <row r="338" spans="1:2" x14ac:dyDescent="0.3">
      <c r="A338" s="1" t="s">
        <v>592</v>
      </c>
      <c r="B338" s="1">
        <v>1336</v>
      </c>
    </row>
    <row r="339" spans="1:2" x14ac:dyDescent="0.3">
      <c r="A339" s="1" t="s">
        <v>593</v>
      </c>
      <c r="B339" s="1">
        <v>1337</v>
      </c>
    </row>
    <row r="340" spans="1:2" x14ac:dyDescent="0.3">
      <c r="A340" s="1" t="s">
        <v>594</v>
      </c>
      <c r="B340" s="1">
        <v>1338</v>
      </c>
    </row>
    <row r="341" spans="1:2" x14ac:dyDescent="0.3">
      <c r="A341" s="1" t="s">
        <v>595</v>
      </c>
      <c r="B341" s="1">
        <v>1339</v>
      </c>
    </row>
    <row r="342" spans="1:2" x14ac:dyDescent="0.3">
      <c r="A342" s="1" t="s">
        <v>596</v>
      </c>
      <c r="B342" s="1">
        <v>1340</v>
      </c>
    </row>
    <row r="343" spans="1:2" x14ac:dyDescent="0.3">
      <c r="A343" s="1" t="s">
        <v>597</v>
      </c>
      <c r="B343" s="1">
        <v>1341</v>
      </c>
    </row>
    <row r="344" spans="1:2" x14ac:dyDescent="0.3">
      <c r="A344" s="1" t="s">
        <v>598</v>
      </c>
      <c r="B344" s="1">
        <v>1342</v>
      </c>
    </row>
    <row r="345" spans="1:2" x14ac:dyDescent="0.3">
      <c r="A345" s="1" t="s">
        <v>599</v>
      </c>
      <c r="B345" s="1">
        <v>1343</v>
      </c>
    </row>
    <row r="346" spans="1:2" x14ac:dyDescent="0.3">
      <c r="A346" s="1" t="s">
        <v>600</v>
      </c>
      <c r="B346" s="1">
        <v>1344</v>
      </c>
    </row>
    <row r="347" spans="1:2" x14ac:dyDescent="0.3">
      <c r="A347" s="1" t="s">
        <v>601</v>
      </c>
      <c r="B347" s="1">
        <v>1345</v>
      </c>
    </row>
    <row r="348" spans="1:2" x14ac:dyDescent="0.3">
      <c r="A348" s="1" t="s">
        <v>602</v>
      </c>
      <c r="B348" s="1">
        <v>1346</v>
      </c>
    </row>
    <row r="349" spans="1:2" x14ac:dyDescent="0.3">
      <c r="A349" s="1" t="s">
        <v>603</v>
      </c>
      <c r="B349" s="1">
        <v>1347</v>
      </c>
    </row>
    <row r="350" spans="1:2" x14ac:dyDescent="0.3">
      <c r="A350" s="1" t="s">
        <v>604</v>
      </c>
      <c r="B350" s="1">
        <v>1348</v>
      </c>
    </row>
    <row r="351" spans="1:2" x14ac:dyDescent="0.3">
      <c r="A351" s="1" t="s">
        <v>605</v>
      </c>
      <c r="B351" s="1">
        <v>1349</v>
      </c>
    </row>
    <row r="352" spans="1:2" x14ac:dyDescent="0.3">
      <c r="A352" s="1" t="s">
        <v>606</v>
      </c>
      <c r="B352" s="1">
        <v>1350</v>
      </c>
    </row>
    <row r="353" spans="1:2" x14ac:dyDescent="0.3">
      <c r="A353" s="1" t="s">
        <v>607</v>
      </c>
      <c r="B353" s="1">
        <v>1351</v>
      </c>
    </row>
    <row r="354" spans="1:2" x14ac:dyDescent="0.3">
      <c r="A354" s="1" t="s">
        <v>608</v>
      </c>
      <c r="B354" s="1">
        <v>1352</v>
      </c>
    </row>
    <row r="355" spans="1:2" x14ac:dyDescent="0.3">
      <c r="A355" s="1" t="s">
        <v>609</v>
      </c>
      <c r="B355" s="1">
        <v>1353</v>
      </c>
    </row>
    <row r="356" spans="1:2" x14ac:dyDescent="0.3">
      <c r="A356" s="1" t="s">
        <v>610</v>
      </c>
      <c r="B356" s="1">
        <v>1354</v>
      </c>
    </row>
    <row r="357" spans="1:2" x14ac:dyDescent="0.3">
      <c r="A357" s="1" t="s">
        <v>611</v>
      </c>
      <c r="B357" s="1">
        <v>1355</v>
      </c>
    </row>
    <row r="358" spans="1:2" x14ac:dyDescent="0.3">
      <c r="A358" s="1" t="s">
        <v>612</v>
      </c>
      <c r="B358" s="1">
        <v>1356</v>
      </c>
    </row>
    <row r="359" spans="1:2" x14ac:dyDescent="0.3">
      <c r="A359" s="1" t="s">
        <v>613</v>
      </c>
      <c r="B359" s="1">
        <v>1357</v>
      </c>
    </row>
    <row r="360" spans="1:2" x14ac:dyDescent="0.3">
      <c r="A360" s="1" t="s">
        <v>614</v>
      </c>
      <c r="B360" s="1">
        <v>1358</v>
      </c>
    </row>
    <row r="361" spans="1:2" x14ac:dyDescent="0.3">
      <c r="A361" s="1" t="s">
        <v>615</v>
      </c>
      <c r="B361" s="1">
        <v>1359</v>
      </c>
    </row>
    <row r="362" spans="1:2" x14ac:dyDescent="0.3">
      <c r="A362" s="1" t="s">
        <v>616</v>
      </c>
      <c r="B362" s="1">
        <v>1360</v>
      </c>
    </row>
    <row r="363" spans="1:2" x14ac:dyDescent="0.3">
      <c r="A363" s="1" t="s">
        <v>617</v>
      </c>
      <c r="B363" s="1">
        <v>1361</v>
      </c>
    </row>
    <row r="364" spans="1:2" x14ac:dyDescent="0.3">
      <c r="A364" s="1" t="s">
        <v>618</v>
      </c>
      <c r="B364" s="1">
        <v>1362</v>
      </c>
    </row>
    <row r="365" spans="1:2" x14ac:dyDescent="0.3">
      <c r="A365" s="1" t="s">
        <v>619</v>
      </c>
      <c r="B365" s="1">
        <v>1363</v>
      </c>
    </row>
    <row r="366" spans="1:2" x14ac:dyDescent="0.3">
      <c r="A366" s="1" t="s">
        <v>620</v>
      </c>
      <c r="B366" s="1">
        <v>1364</v>
      </c>
    </row>
    <row r="367" spans="1:2" x14ac:dyDescent="0.3">
      <c r="A367" s="1" t="s">
        <v>621</v>
      </c>
      <c r="B367" s="1">
        <v>1365</v>
      </c>
    </row>
    <row r="368" spans="1:2" x14ac:dyDescent="0.3">
      <c r="A368" s="1" t="s">
        <v>622</v>
      </c>
      <c r="B368" s="1">
        <v>1366</v>
      </c>
    </row>
    <row r="369" spans="1:2" x14ac:dyDescent="0.3">
      <c r="A369" s="1" t="s">
        <v>623</v>
      </c>
      <c r="B369" s="1">
        <v>1367</v>
      </c>
    </row>
    <row r="370" spans="1:2" x14ac:dyDescent="0.3">
      <c r="A370" s="1" t="s">
        <v>624</v>
      </c>
      <c r="B370" s="1">
        <v>1368</v>
      </c>
    </row>
    <row r="371" spans="1:2" x14ac:dyDescent="0.3">
      <c r="A371" s="1" t="s">
        <v>625</v>
      </c>
      <c r="B371" s="1">
        <v>1369</v>
      </c>
    </row>
    <row r="372" spans="1:2" x14ac:dyDescent="0.3">
      <c r="A372" s="1" t="s">
        <v>626</v>
      </c>
      <c r="B372" s="1">
        <v>1370</v>
      </c>
    </row>
    <row r="373" spans="1:2" x14ac:dyDescent="0.3">
      <c r="A373" s="1" t="s">
        <v>627</v>
      </c>
      <c r="B373" s="1">
        <v>1371</v>
      </c>
    </row>
    <row r="374" spans="1:2" x14ac:dyDescent="0.3">
      <c r="A374" s="1" t="s">
        <v>628</v>
      </c>
      <c r="B374" s="1">
        <v>1372</v>
      </c>
    </row>
    <row r="375" spans="1:2" x14ac:dyDescent="0.3">
      <c r="A375" s="1" t="s">
        <v>629</v>
      </c>
      <c r="B375" s="1">
        <v>1373</v>
      </c>
    </row>
    <row r="376" spans="1:2" x14ac:dyDescent="0.3">
      <c r="A376" s="1" t="s">
        <v>630</v>
      </c>
      <c r="B376" s="1">
        <v>1374</v>
      </c>
    </row>
    <row r="377" spans="1:2" x14ac:dyDescent="0.3">
      <c r="A377" s="1" t="s">
        <v>631</v>
      </c>
      <c r="B377" s="1">
        <v>1375</v>
      </c>
    </row>
    <row r="378" spans="1:2" x14ac:dyDescent="0.3">
      <c r="A378" s="1" t="s">
        <v>632</v>
      </c>
      <c r="B378" s="1">
        <v>1376</v>
      </c>
    </row>
    <row r="379" spans="1:2" x14ac:dyDescent="0.3">
      <c r="A379" s="1" t="s">
        <v>633</v>
      </c>
      <c r="B379" s="1">
        <v>1377</v>
      </c>
    </row>
    <row r="380" spans="1:2" x14ac:dyDescent="0.3">
      <c r="A380" s="1" t="s">
        <v>634</v>
      </c>
      <c r="B380" s="1">
        <v>1378</v>
      </c>
    </row>
    <row r="381" spans="1:2" x14ac:dyDescent="0.3">
      <c r="A381" s="1" t="s">
        <v>635</v>
      </c>
      <c r="B381" s="1">
        <v>1379</v>
      </c>
    </row>
    <row r="382" spans="1:2" x14ac:dyDescent="0.3">
      <c r="A382" s="1" t="s">
        <v>636</v>
      </c>
      <c r="B382" s="1">
        <v>1380</v>
      </c>
    </row>
    <row r="383" spans="1:2" x14ac:dyDescent="0.3">
      <c r="A383" s="1" t="s">
        <v>637</v>
      </c>
      <c r="B383" s="1">
        <v>1381</v>
      </c>
    </row>
    <row r="384" spans="1:2" x14ac:dyDescent="0.3">
      <c r="A384" s="1" t="s">
        <v>638</v>
      </c>
      <c r="B384" s="1">
        <v>1382</v>
      </c>
    </row>
    <row r="385" spans="1:2" x14ac:dyDescent="0.3">
      <c r="A385" s="1" t="s">
        <v>639</v>
      </c>
      <c r="B385" s="1">
        <v>1383</v>
      </c>
    </row>
    <row r="386" spans="1:2" x14ac:dyDescent="0.3">
      <c r="A386" s="1" t="s">
        <v>640</v>
      </c>
      <c r="B386" s="1">
        <v>1384</v>
      </c>
    </row>
    <row r="387" spans="1:2" x14ac:dyDescent="0.3">
      <c r="A387" s="1" t="s">
        <v>641</v>
      </c>
      <c r="B387" s="1">
        <v>1385</v>
      </c>
    </row>
    <row r="388" spans="1:2" x14ac:dyDescent="0.3">
      <c r="A388" s="1" t="s">
        <v>642</v>
      </c>
      <c r="B388" s="1">
        <v>1386</v>
      </c>
    </row>
    <row r="389" spans="1:2" x14ac:dyDescent="0.3">
      <c r="A389" s="1" t="s">
        <v>643</v>
      </c>
      <c r="B389" s="1">
        <v>1387</v>
      </c>
    </row>
    <row r="390" spans="1:2" x14ac:dyDescent="0.3">
      <c r="A390" s="1" t="s">
        <v>644</v>
      </c>
      <c r="B390" s="1">
        <v>1388</v>
      </c>
    </row>
    <row r="391" spans="1:2" x14ac:dyDescent="0.3">
      <c r="A391" s="1" t="s">
        <v>645</v>
      </c>
      <c r="B391" s="1">
        <v>1389</v>
      </c>
    </row>
    <row r="392" spans="1:2" x14ac:dyDescent="0.3">
      <c r="A392" s="1" t="s">
        <v>646</v>
      </c>
      <c r="B392" s="1">
        <v>1390</v>
      </c>
    </row>
    <row r="393" spans="1:2" x14ac:dyDescent="0.3">
      <c r="A393" s="1" t="s">
        <v>647</v>
      </c>
      <c r="B393" s="1">
        <v>1391</v>
      </c>
    </row>
    <row r="394" spans="1:2" x14ac:dyDescent="0.3">
      <c r="A394" s="1" t="s">
        <v>648</v>
      </c>
      <c r="B394" s="1">
        <v>1392</v>
      </c>
    </row>
    <row r="395" spans="1:2" x14ac:dyDescent="0.3">
      <c r="A395" s="1" t="s">
        <v>649</v>
      </c>
      <c r="B395" s="1">
        <v>1393</v>
      </c>
    </row>
    <row r="396" spans="1:2" x14ac:dyDescent="0.3">
      <c r="A396" s="1" t="s">
        <v>650</v>
      </c>
      <c r="B396" s="1">
        <v>1394</v>
      </c>
    </row>
    <row r="397" spans="1:2" x14ac:dyDescent="0.3">
      <c r="A397" s="1" t="s">
        <v>651</v>
      </c>
      <c r="B397" s="1">
        <v>1395</v>
      </c>
    </row>
    <row r="398" spans="1:2" x14ac:dyDescent="0.3">
      <c r="A398" s="1" t="s">
        <v>652</v>
      </c>
      <c r="B398" s="1">
        <v>1396</v>
      </c>
    </row>
    <row r="399" spans="1:2" x14ac:dyDescent="0.3">
      <c r="A399" s="1" t="s">
        <v>653</v>
      </c>
      <c r="B399" s="1">
        <v>1397</v>
      </c>
    </row>
    <row r="400" spans="1:2" x14ac:dyDescent="0.3">
      <c r="A400" s="1" t="s">
        <v>654</v>
      </c>
      <c r="B400" s="1">
        <v>1398</v>
      </c>
    </row>
    <row r="401" spans="1:2" x14ac:dyDescent="0.3">
      <c r="A401" s="1" t="s">
        <v>655</v>
      </c>
      <c r="B401" s="1">
        <v>1399</v>
      </c>
    </row>
    <row r="402" spans="1:2" x14ac:dyDescent="0.3">
      <c r="A402" s="1" t="s">
        <v>656</v>
      </c>
      <c r="B402" s="1">
        <v>1400</v>
      </c>
    </row>
    <row r="403" spans="1:2" x14ac:dyDescent="0.3">
      <c r="A403" s="1" t="s">
        <v>657</v>
      </c>
      <c r="B403" s="1">
        <v>1401</v>
      </c>
    </row>
    <row r="404" spans="1:2" x14ac:dyDescent="0.3">
      <c r="A404" s="1" t="s">
        <v>658</v>
      </c>
      <c r="B404" s="1">
        <v>1402</v>
      </c>
    </row>
    <row r="405" spans="1:2" x14ac:dyDescent="0.3">
      <c r="A405" s="1" t="s">
        <v>659</v>
      </c>
      <c r="B405" s="1">
        <v>1403</v>
      </c>
    </row>
    <row r="406" spans="1:2" x14ac:dyDescent="0.3">
      <c r="A406" s="1" t="s">
        <v>660</v>
      </c>
      <c r="B406" s="1">
        <v>1404</v>
      </c>
    </row>
    <row r="407" spans="1:2" x14ac:dyDescent="0.3">
      <c r="A407" s="1" t="s">
        <v>661</v>
      </c>
      <c r="B407" s="1">
        <v>1405</v>
      </c>
    </row>
    <row r="408" spans="1:2" x14ac:dyDescent="0.3">
      <c r="A408" s="1" t="s">
        <v>662</v>
      </c>
      <c r="B408" s="1">
        <v>1406</v>
      </c>
    </row>
    <row r="409" spans="1:2" x14ac:dyDescent="0.3">
      <c r="A409" s="1" t="s">
        <v>663</v>
      </c>
      <c r="B409" s="1">
        <v>1407</v>
      </c>
    </row>
    <row r="410" spans="1:2" x14ac:dyDescent="0.3">
      <c r="A410" s="1" t="s">
        <v>664</v>
      </c>
      <c r="B410" s="1">
        <v>1408</v>
      </c>
    </row>
    <row r="411" spans="1:2" x14ac:dyDescent="0.3">
      <c r="A411" s="1" t="s">
        <v>665</v>
      </c>
      <c r="B411" s="1">
        <v>1409</v>
      </c>
    </row>
    <row r="412" spans="1:2" x14ac:dyDescent="0.3">
      <c r="A412" s="1" t="s">
        <v>666</v>
      </c>
      <c r="B412" s="1">
        <v>1410</v>
      </c>
    </row>
    <row r="413" spans="1:2" x14ac:dyDescent="0.3">
      <c r="A413" s="1" t="s">
        <v>667</v>
      </c>
      <c r="B413" s="1">
        <v>1411</v>
      </c>
    </row>
    <row r="414" spans="1:2" x14ac:dyDescent="0.3">
      <c r="A414" s="1" t="s">
        <v>668</v>
      </c>
      <c r="B414" s="1">
        <v>1412</v>
      </c>
    </row>
    <row r="415" spans="1:2" x14ac:dyDescent="0.3">
      <c r="A415" s="1" t="s">
        <v>669</v>
      </c>
      <c r="B415" s="1">
        <v>1413</v>
      </c>
    </row>
    <row r="416" spans="1:2" x14ac:dyDescent="0.3">
      <c r="A416" s="1" t="s">
        <v>670</v>
      </c>
      <c r="B416" s="1">
        <v>1414</v>
      </c>
    </row>
    <row r="417" spans="1:2" x14ac:dyDescent="0.3">
      <c r="A417" s="1" t="s">
        <v>671</v>
      </c>
      <c r="B417" s="1">
        <v>1415</v>
      </c>
    </row>
    <row r="418" spans="1:2" x14ac:dyDescent="0.3">
      <c r="A418" s="1" t="s">
        <v>672</v>
      </c>
      <c r="B418" s="1">
        <v>1416</v>
      </c>
    </row>
    <row r="419" spans="1:2" x14ac:dyDescent="0.3">
      <c r="A419" s="1" t="s">
        <v>673</v>
      </c>
      <c r="B419" s="1">
        <v>1417</v>
      </c>
    </row>
    <row r="420" spans="1:2" x14ac:dyDescent="0.3">
      <c r="A420" s="1" t="s">
        <v>674</v>
      </c>
      <c r="B420" s="1">
        <v>1418</v>
      </c>
    </row>
    <row r="421" spans="1:2" x14ac:dyDescent="0.3">
      <c r="A421" s="1" t="s">
        <v>675</v>
      </c>
      <c r="B421" s="1">
        <v>1419</v>
      </c>
    </row>
    <row r="422" spans="1:2" x14ac:dyDescent="0.3">
      <c r="A422" s="1" t="s">
        <v>676</v>
      </c>
      <c r="B422" s="1">
        <v>1420</v>
      </c>
    </row>
    <row r="423" spans="1:2" x14ac:dyDescent="0.3">
      <c r="A423" s="1" t="s">
        <v>677</v>
      </c>
      <c r="B423" s="1">
        <v>1421</v>
      </c>
    </row>
    <row r="424" spans="1:2" x14ac:dyDescent="0.3">
      <c r="A424" s="1" t="s">
        <v>678</v>
      </c>
      <c r="B424" s="1">
        <v>1422</v>
      </c>
    </row>
    <row r="425" spans="1:2" x14ac:dyDescent="0.3">
      <c r="A425" s="1" t="s">
        <v>679</v>
      </c>
      <c r="B425" s="1">
        <v>1423</v>
      </c>
    </row>
    <row r="426" spans="1:2" x14ac:dyDescent="0.3">
      <c r="A426" s="1" t="s">
        <v>680</v>
      </c>
      <c r="B426" s="1">
        <v>1424</v>
      </c>
    </row>
    <row r="427" spans="1:2" x14ac:dyDescent="0.3">
      <c r="A427" s="1" t="s">
        <v>681</v>
      </c>
      <c r="B427" s="1">
        <v>1425</v>
      </c>
    </row>
    <row r="428" spans="1:2" x14ac:dyDescent="0.3">
      <c r="A428" s="1" t="s">
        <v>682</v>
      </c>
      <c r="B428" s="1">
        <v>1426</v>
      </c>
    </row>
    <row r="429" spans="1:2" x14ac:dyDescent="0.3">
      <c r="A429" s="1" t="s">
        <v>683</v>
      </c>
      <c r="B429" s="1">
        <v>1427</v>
      </c>
    </row>
    <row r="430" spans="1:2" x14ac:dyDescent="0.3">
      <c r="A430" s="1" t="s">
        <v>684</v>
      </c>
      <c r="B430" s="1">
        <v>1428</v>
      </c>
    </row>
    <row r="431" spans="1:2" x14ac:dyDescent="0.3">
      <c r="A431" s="1" t="s">
        <v>685</v>
      </c>
      <c r="B431" s="1">
        <v>1429</v>
      </c>
    </row>
    <row r="432" spans="1:2" x14ac:dyDescent="0.3">
      <c r="A432" s="1" t="s">
        <v>686</v>
      </c>
      <c r="B432" s="1">
        <v>1430</v>
      </c>
    </row>
    <row r="433" spans="1:2" x14ac:dyDescent="0.3">
      <c r="A433" s="1" t="s">
        <v>687</v>
      </c>
      <c r="B433" s="1">
        <v>1431</v>
      </c>
    </row>
    <row r="434" spans="1:2" x14ac:dyDescent="0.3">
      <c r="A434" s="1" t="s">
        <v>688</v>
      </c>
      <c r="B434" s="1">
        <v>1432</v>
      </c>
    </row>
    <row r="435" spans="1:2" x14ac:dyDescent="0.3">
      <c r="A435" s="1" t="s">
        <v>689</v>
      </c>
      <c r="B435" s="1">
        <v>1433</v>
      </c>
    </row>
    <row r="436" spans="1:2" x14ac:dyDescent="0.3">
      <c r="A436" s="1" t="s">
        <v>690</v>
      </c>
      <c r="B436" s="1">
        <v>1434</v>
      </c>
    </row>
    <row r="437" spans="1:2" x14ac:dyDescent="0.3">
      <c r="A437" s="1" t="s">
        <v>691</v>
      </c>
      <c r="B437" s="1">
        <v>1435</v>
      </c>
    </row>
    <row r="438" spans="1:2" x14ac:dyDescent="0.3">
      <c r="A438" s="1" t="s">
        <v>692</v>
      </c>
      <c r="B438" s="1">
        <v>1436</v>
      </c>
    </row>
    <row r="439" spans="1:2" x14ac:dyDescent="0.3">
      <c r="A439" s="1" t="s">
        <v>693</v>
      </c>
      <c r="B439" s="1">
        <v>1437</v>
      </c>
    </row>
    <row r="440" spans="1:2" x14ac:dyDescent="0.3">
      <c r="A440" s="1" t="s">
        <v>694</v>
      </c>
      <c r="B440" s="1">
        <v>1438</v>
      </c>
    </row>
    <row r="441" spans="1:2" x14ac:dyDescent="0.3">
      <c r="A441" s="1" t="s">
        <v>695</v>
      </c>
      <c r="B441" s="1">
        <v>1439</v>
      </c>
    </row>
    <row r="442" spans="1:2" x14ac:dyDescent="0.3">
      <c r="A442" s="1" t="s">
        <v>696</v>
      </c>
      <c r="B442" s="1">
        <v>1440</v>
      </c>
    </row>
    <row r="443" spans="1:2" x14ac:dyDescent="0.3">
      <c r="A443" s="1" t="s">
        <v>697</v>
      </c>
      <c r="B443" s="1">
        <v>1441</v>
      </c>
    </row>
    <row r="444" spans="1:2" x14ac:dyDescent="0.3">
      <c r="A444" s="1" t="s">
        <v>698</v>
      </c>
      <c r="B444" s="1">
        <v>1442</v>
      </c>
    </row>
    <row r="445" spans="1:2" x14ac:dyDescent="0.3">
      <c r="A445" s="1" t="s">
        <v>699</v>
      </c>
      <c r="B445" s="1">
        <v>1443</v>
      </c>
    </row>
    <row r="446" spans="1:2" x14ac:dyDescent="0.3">
      <c r="A446" s="1" t="s">
        <v>700</v>
      </c>
      <c r="B446" s="1">
        <v>1444</v>
      </c>
    </row>
    <row r="447" spans="1:2" x14ac:dyDescent="0.3">
      <c r="A447" s="1" t="s">
        <v>701</v>
      </c>
      <c r="B447" s="1">
        <v>1445</v>
      </c>
    </row>
    <row r="448" spans="1:2" x14ac:dyDescent="0.3">
      <c r="A448" s="1" t="s">
        <v>702</v>
      </c>
      <c r="B448" s="1">
        <v>1446</v>
      </c>
    </row>
    <row r="449" spans="1:2" x14ac:dyDescent="0.3">
      <c r="A449" s="1" t="s">
        <v>703</v>
      </c>
      <c r="B449" s="1">
        <v>1447</v>
      </c>
    </row>
    <row r="450" spans="1:2" x14ac:dyDescent="0.3">
      <c r="A450" s="1" t="s">
        <v>704</v>
      </c>
      <c r="B450" s="1">
        <v>1448</v>
      </c>
    </row>
    <row r="451" spans="1:2" x14ac:dyDescent="0.3">
      <c r="A451" s="1" t="s">
        <v>705</v>
      </c>
      <c r="B451" s="1">
        <v>1449</v>
      </c>
    </row>
    <row r="452" spans="1:2" x14ac:dyDescent="0.3">
      <c r="A452" s="1" t="s">
        <v>706</v>
      </c>
      <c r="B452" s="1">
        <v>1450</v>
      </c>
    </row>
    <row r="453" spans="1:2" x14ac:dyDescent="0.3">
      <c r="A453" s="1" t="s">
        <v>707</v>
      </c>
      <c r="B453" s="1">
        <v>1451</v>
      </c>
    </row>
    <row r="454" spans="1:2" x14ac:dyDescent="0.3">
      <c r="A454" s="1" t="s">
        <v>708</v>
      </c>
      <c r="B454" s="1">
        <v>1452</v>
      </c>
    </row>
    <row r="455" spans="1:2" x14ac:dyDescent="0.3">
      <c r="A455" s="1" t="s">
        <v>709</v>
      </c>
      <c r="B455" s="1">
        <v>1453</v>
      </c>
    </row>
    <row r="456" spans="1:2" x14ac:dyDescent="0.3">
      <c r="A456" s="1" t="s">
        <v>710</v>
      </c>
      <c r="B456" s="1">
        <v>1454</v>
      </c>
    </row>
    <row r="457" spans="1:2" x14ac:dyDescent="0.3">
      <c r="A457" s="1" t="s">
        <v>711</v>
      </c>
      <c r="B457" s="1">
        <v>1455</v>
      </c>
    </row>
    <row r="458" spans="1:2" x14ac:dyDescent="0.3">
      <c r="A458" s="1" t="s">
        <v>712</v>
      </c>
      <c r="B458" s="1">
        <v>1456</v>
      </c>
    </row>
    <row r="459" spans="1:2" x14ac:dyDescent="0.3">
      <c r="A459" s="1" t="s">
        <v>713</v>
      </c>
      <c r="B459" s="1">
        <v>1457</v>
      </c>
    </row>
    <row r="460" spans="1:2" x14ac:dyDescent="0.3">
      <c r="A460" s="1" t="s">
        <v>714</v>
      </c>
      <c r="B460" s="1">
        <v>1458</v>
      </c>
    </row>
    <row r="461" spans="1:2" x14ac:dyDescent="0.3">
      <c r="A461" s="1" t="s">
        <v>715</v>
      </c>
      <c r="B461" s="1">
        <v>1459</v>
      </c>
    </row>
    <row r="462" spans="1:2" x14ac:dyDescent="0.3">
      <c r="A462" s="1" t="s">
        <v>716</v>
      </c>
      <c r="B462" s="1">
        <v>1460</v>
      </c>
    </row>
    <row r="463" spans="1:2" x14ac:dyDescent="0.3">
      <c r="A463" s="1" t="s">
        <v>717</v>
      </c>
      <c r="B463" s="1">
        <v>1461</v>
      </c>
    </row>
    <row r="464" spans="1:2" x14ac:dyDescent="0.3">
      <c r="A464" s="1" t="s">
        <v>718</v>
      </c>
      <c r="B464" s="1">
        <v>1462</v>
      </c>
    </row>
    <row r="465" spans="1:2" x14ac:dyDescent="0.3">
      <c r="A465" s="1" t="s">
        <v>719</v>
      </c>
      <c r="B465" s="1">
        <v>1463</v>
      </c>
    </row>
    <row r="466" spans="1:2" x14ac:dyDescent="0.3">
      <c r="A466" s="1" t="s">
        <v>720</v>
      </c>
      <c r="B466" s="1">
        <v>1464</v>
      </c>
    </row>
    <row r="467" spans="1:2" x14ac:dyDescent="0.3">
      <c r="A467" s="1" t="s">
        <v>721</v>
      </c>
      <c r="B467" s="1">
        <v>1465</v>
      </c>
    </row>
    <row r="468" spans="1:2" x14ac:dyDescent="0.3">
      <c r="A468" s="1" t="s">
        <v>722</v>
      </c>
      <c r="B468" s="1">
        <v>1466</v>
      </c>
    </row>
    <row r="469" spans="1:2" x14ac:dyDescent="0.3">
      <c r="A469" s="1" t="s">
        <v>723</v>
      </c>
      <c r="B469" s="1">
        <v>1467</v>
      </c>
    </row>
    <row r="470" spans="1:2" x14ac:dyDescent="0.3">
      <c r="A470" s="1" t="s">
        <v>724</v>
      </c>
      <c r="B470" s="1">
        <v>1468</v>
      </c>
    </row>
    <row r="471" spans="1:2" x14ac:dyDescent="0.3">
      <c r="A471" s="1" t="s">
        <v>725</v>
      </c>
      <c r="B471" s="1">
        <v>1469</v>
      </c>
    </row>
    <row r="472" spans="1:2" x14ac:dyDescent="0.3">
      <c r="A472" s="1" t="s">
        <v>726</v>
      </c>
      <c r="B472" s="1">
        <v>1470</v>
      </c>
    </row>
    <row r="473" spans="1:2" x14ac:dyDescent="0.3">
      <c r="A473" s="1" t="s">
        <v>727</v>
      </c>
      <c r="B473" s="1">
        <v>1471</v>
      </c>
    </row>
    <row r="474" spans="1:2" x14ac:dyDescent="0.3">
      <c r="A474" s="1" t="s">
        <v>728</v>
      </c>
      <c r="B474" s="1">
        <v>1472</v>
      </c>
    </row>
    <row r="475" spans="1:2" x14ac:dyDescent="0.3">
      <c r="A475" s="1" t="s">
        <v>729</v>
      </c>
      <c r="B475" s="1">
        <v>1473</v>
      </c>
    </row>
    <row r="476" spans="1:2" x14ac:dyDescent="0.3">
      <c r="A476" s="1" t="s">
        <v>730</v>
      </c>
      <c r="B476" s="1">
        <v>1474</v>
      </c>
    </row>
    <row r="477" spans="1:2" x14ac:dyDescent="0.3">
      <c r="A477" s="1" t="s">
        <v>731</v>
      </c>
      <c r="B477" s="1">
        <v>1475</v>
      </c>
    </row>
    <row r="478" spans="1:2" x14ac:dyDescent="0.3">
      <c r="A478" s="1" t="s">
        <v>732</v>
      </c>
      <c r="B478" s="1">
        <v>1476</v>
      </c>
    </row>
    <row r="479" spans="1:2" x14ac:dyDescent="0.3">
      <c r="A479" s="1" t="s">
        <v>733</v>
      </c>
      <c r="B479" s="1">
        <v>1477</v>
      </c>
    </row>
    <row r="480" spans="1:2" x14ac:dyDescent="0.3">
      <c r="A480" s="1" t="s">
        <v>734</v>
      </c>
      <c r="B480" s="1">
        <v>1478</v>
      </c>
    </row>
    <row r="481" spans="1:2" x14ac:dyDescent="0.3">
      <c r="A481" s="1" t="s">
        <v>735</v>
      </c>
      <c r="B481" s="1">
        <v>1479</v>
      </c>
    </row>
    <row r="482" spans="1:2" x14ac:dyDescent="0.3">
      <c r="A482" s="1" t="s">
        <v>736</v>
      </c>
      <c r="B482" s="1">
        <v>1480</v>
      </c>
    </row>
    <row r="483" spans="1:2" x14ac:dyDescent="0.3">
      <c r="A483" s="1" t="s">
        <v>737</v>
      </c>
      <c r="B483" s="1">
        <v>1481</v>
      </c>
    </row>
    <row r="484" spans="1:2" x14ac:dyDescent="0.3">
      <c r="A484" s="1" t="s">
        <v>738</v>
      </c>
      <c r="B484" s="1">
        <v>1482</v>
      </c>
    </row>
    <row r="485" spans="1:2" x14ac:dyDescent="0.3">
      <c r="A485" s="1" t="s">
        <v>739</v>
      </c>
      <c r="B485" s="1">
        <v>1483</v>
      </c>
    </row>
    <row r="486" spans="1:2" x14ac:dyDescent="0.3">
      <c r="A486" s="1" t="s">
        <v>740</v>
      </c>
      <c r="B486" s="1">
        <v>1484</v>
      </c>
    </row>
    <row r="487" spans="1:2" x14ac:dyDescent="0.3">
      <c r="A487" s="1" t="s">
        <v>741</v>
      </c>
      <c r="B487" s="1">
        <v>1485</v>
      </c>
    </row>
    <row r="488" spans="1:2" x14ac:dyDescent="0.3">
      <c r="A488" s="1" t="s">
        <v>742</v>
      </c>
      <c r="B488" s="1">
        <v>1486</v>
      </c>
    </row>
    <row r="489" spans="1:2" x14ac:dyDescent="0.3">
      <c r="A489" s="1" t="s">
        <v>743</v>
      </c>
      <c r="B489" s="1">
        <v>1487</v>
      </c>
    </row>
    <row r="490" spans="1:2" x14ac:dyDescent="0.3">
      <c r="A490" s="1" t="s">
        <v>744</v>
      </c>
      <c r="B490" s="1">
        <v>1488</v>
      </c>
    </row>
    <row r="491" spans="1:2" x14ac:dyDescent="0.3">
      <c r="A491" s="1" t="s">
        <v>745</v>
      </c>
      <c r="B491" s="1">
        <v>1489</v>
      </c>
    </row>
    <row r="492" spans="1:2" x14ac:dyDescent="0.3">
      <c r="A492" s="1" t="s">
        <v>746</v>
      </c>
      <c r="B492" s="1">
        <v>1490</v>
      </c>
    </row>
    <row r="493" spans="1:2" x14ac:dyDescent="0.3">
      <c r="A493" s="1" t="s">
        <v>747</v>
      </c>
      <c r="B493" s="1">
        <v>1491</v>
      </c>
    </row>
    <row r="494" spans="1:2" x14ac:dyDescent="0.3">
      <c r="A494" s="1" t="s">
        <v>748</v>
      </c>
      <c r="B494" s="1">
        <v>1492</v>
      </c>
    </row>
    <row r="495" spans="1:2" x14ac:dyDescent="0.3">
      <c r="A495" s="1" t="s">
        <v>749</v>
      </c>
      <c r="B495" s="1">
        <v>1493</v>
      </c>
    </row>
    <row r="496" spans="1:2" x14ac:dyDescent="0.3">
      <c r="A496" s="1" t="s">
        <v>750</v>
      </c>
      <c r="B496" s="1">
        <v>1494</v>
      </c>
    </row>
    <row r="497" spans="1:2" x14ac:dyDescent="0.3">
      <c r="A497" s="1" t="s">
        <v>751</v>
      </c>
      <c r="B497" s="1">
        <v>1495</v>
      </c>
    </row>
    <row r="498" spans="1:2" x14ac:dyDescent="0.3">
      <c r="A498" s="1" t="s">
        <v>752</v>
      </c>
      <c r="B498" s="1">
        <v>1496</v>
      </c>
    </row>
    <row r="499" spans="1:2" x14ac:dyDescent="0.3">
      <c r="A499" s="1" t="s">
        <v>753</v>
      </c>
      <c r="B499" s="1">
        <v>1497</v>
      </c>
    </row>
    <row r="500" spans="1:2" x14ac:dyDescent="0.3">
      <c r="A500" s="1" t="s">
        <v>754</v>
      </c>
      <c r="B500" s="1">
        <v>1498</v>
      </c>
    </row>
    <row r="501" spans="1:2" x14ac:dyDescent="0.3">
      <c r="A501" s="1" t="s">
        <v>755</v>
      </c>
      <c r="B501" s="1">
        <v>1499</v>
      </c>
    </row>
    <row r="502" spans="1:2" x14ac:dyDescent="0.3">
      <c r="A502" s="1" t="s">
        <v>756</v>
      </c>
      <c r="B502" s="1">
        <v>1500</v>
      </c>
    </row>
    <row r="503" spans="1:2" x14ac:dyDescent="0.3">
      <c r="A503" s="1" t="s">
        <v>5</v>
      </c>
      <c r="B503" s="1">
        <v>2000</v>
      </c>
    </row>
    <row r="504" spans="1:2" x14ac:dyDescent="0.3">
      <c r="A504" s="1" t="s">
        <v>6</v>
      </c>
      <c r="B504" s="1">
        <v>2001</v>
      </c>
    </row>
    <row r="505" spans="1:2" x14ac:dyDescent="0.3">
      <c r="A505" s="1" t="s">
        <v>7</v>
      </c>
      <c r="B505" s="1">
        <v>2002</v>
      </c>
    </row>
    <row r="506" spans="1:2" x14ac:dyDescent="0.3">
      <c r="A506" s="1" t="s">
        <v>8</v>
      </c>
      <c r="B506" s="1">
        <v>2003</v>
      </c>
    </row>
    <row r="507" spans="1:2" x14ac:dyDescent="0.3">
      <c r="A507" s="1" t="s">
        <v>9</v>
      </c>
      <c r="B507" s="1">
        <v>2004</v>
      </c>
    </row>
    <row r="508" spans="1:2" x14ac:dyDescent="0.3">
      <c r="A508" s="1" t="s">
        <v>10</v>
      </c>
      <c r="B508" s="1">
        <v>2005</v>
      </c>
    </row>
    <row r="509" spans="1:2" x14ac:dyDescent="0.3">
      <c r="A509" s="1" t="s">
        <v>11</v>
      </c>
      <c r="B509" s="1">
        <v>2006</v>
      </c>
    </row>
    <row r="510" spans="1:2" x14ac:dyDescent="0.3">
      <c r="A510" s="1" t="s">
        <v>12</v>
      </c>
      <c r="B510" s="1">
        <v>2007</v>
      </c>
    </row>
    <row r="511" spans="1:2" x14ac:dyDescent="0.3">
      <c r="A511" s="1" t="s">
        <v>13</v>
      </c>
      <c r="B511" s="1">
        <v>2008</v>
      </c>
    </row>
    <row r="512" spans="1:2" x14ac:dyDescent="0.3">
      <c r="A512" s="1" t="s">
        <v>14</v>
      </c>
      <c r="B512" s="1">
        <v>2009</v>
      </c>
    </row>
    <row r="513" spans="1:2" x14ac:dyDescent="0.3">
      <c r="A513" s="1" t="s">
        <v>15</v>
      </c>
      <c r="B513" s="1">
        <v>2010</v>
      </c>
    </row>
    <row r="514" spans="1:2" x14ac:dyDescent="0.3">
      <c r="A514" s="1" t="s">
        <v>16</v>
      </c>
      <c r="B514" s="1">
        <v>2011</v>
      </c>
    </row>
    <row r="515" spans="1:2" x14ac:dyDescent="0.3">
      <c r="A515" s="1" t="s">
        <v>17</v>
      </c>
      <c r="B515" s="1">
        <v>2012</v>
      </c>
    </row>
    <row r="516" spans="1:2" x14ac:dyDescent="0.3">
      <c r="A516" s="1" t="s">
        <v>18</v>
      </c>
      <c r="B516" s="1">
        <v>2013</v>
      </c>
    </row>
    <row r="517" spans="1:2" x14ac:dyDescent="0.3">
      <c r="A517" s="1" t="s">
        <v>19</v>
      </c>
      <c r="B517" s="1">
        <v>2014</v>
      </c>
    </row>
    <row r="518" spans="1:2" x14ac:dyDescent="0.3">
      <c r="A518" s="1" t="s">
        <v>20</v>
      </c>
      <c r="B518" s="1">
        <v>2015</v>
      </c>
    </row>
    <row r="519" spans="1:2" x14ac:dyDescent="0.3">
      <c r="A519" s="1" t="s">
        <v>21</v>
      </c>
      <c r="B519" s="1">
        <v>2016</v>
      </c>
    </row>
    <row r="520" spans="1:2" x14ac:dyDescent="0.3">
      <c r="A520" s="1" t="s">
        <v>22</v>
      </c>
      <c r="B520" s="1">
        <v>2017</v>
      </c>
    </row>
    <row r="521" spans="1:2" x14ac:dyDescent="0.3">
      <c r="A521" s="1" t="s">
        <v>23</v>
      </c>
      <c r="B521" s="1">
        <v>2018</v>
      </c>
    </row>
    <row r="522" spans="1:2" x14ac:dyDescent="0.3">
      <c r="A522" s="1" t="s">
        <v>24</v>
      </c>
      <c r="B522" s="1">
        <v>2019</v>
      </c>
    </row>
    <row r="523" spans="1:2" x14ac:dyDescent="0.3">
      <c r="A523" s="1" t="s">
        <v>25</v>
      </c>
      <c r="B523" s="1">
        <v>2020</v>
      </c>
    </row>
    <row r="524" spans="1:2" x14ac:dyDescent="0.3">
      <c r="A524" s="1" t="s">
        <v>26</v>
      </c>
      <c r="B524" s="1">
        <v>2021</v>
      </c>
    </row>
    <row r="525" spans="1:2" x14ac:dyDescent="0.3">
      <c r="A525" s="1" t="s">
        <v>27</v>
      </c>
      <c r="B525" s="1">
        <v>2022</v>
      </c>
    </row>
    <row r="526" spans="1:2" x14ac:dyDescent="0.3">
      <c r="A526" s="1" t="s">
        <v>28</v>
      </c>
      <c r="B526" s="1">
        <v>2023</v>
      </c>
    </row>
    <row r="527" spans="1:2" x14ac:dyDescent="0.3">
      <c r="A527" s="1" t="s">
        <v>29</v>
      </c>
      <c r="B527" s="1">
        <v>2024</v>
      </c>
    </row>
    <row r="528" spans="1:2" x14ac:dyDescent="0.3">
      <c r="A528" s="1" t="s">
        <v>30</v>
      </c>
      <c r="B528" s="1">
        <v>2025</v>
      </c>
    </row>
    <row r="529" spans="1:2" x14ac:dyDescent="0.3">
      <c r="A529" s="1" t="s">
        <v>31</v>
      </c>
      <c r="B529" s="1">
        <v>2026</v>
      </c>
    </row>
    <row r="530" spans="1:2" x14ac:dyDescent="0.3">
      <c r="A530" s="1" t="s">
        <v>32</v>
      </c>
      <c r="B530" s="1">
        <v>2027</v>
      </c>
    </row>
    <row r="531" spans="1:2" x14ac:dyDescent="0.3">
      <c r="A531" s="1" t="s">
        <v>33</v>
      </c>
      <c r="B531" s="1">
        <v>2028</v>
      </c>
    </row>
    <row r="532" spans="1:2" x14ac:dyDescent="0.3">
      <c r="A532" s="1" t="s">
        <v>34</v>
      </c>
      <c r="B532" s="1">
        <v>2029</v>
      </c>
    </row>
    <row r="533" spans="1:2" x14ac:dyDescent="0.3">
      <c r="A533" s="1" t="s">
        <v>35</v>
      </c>
      <c r="B533" s="1">
        <v>2030</v>
      </c>
    </row>
    <row r="534" spans="1:2" x14ac:dyDescent="0.3">
      <c r="A534" s="1" t="s">
        <v>36</v>
      </c>
      <c r="B534" s="1">
        <v>2031</v>
      </c>
    </row>
    <row r="535" spans="1:2" x14ac:dyDescent="0.3">
      <c r="A535" s="1" t="s">
        <v>37</v>
      </c>
      <c r="B535" s="1">
        <v>2032</v>
      </c>
    </row>
    <row r="536" spans="1:2" x14ac:dyDescent="0.3">
      <c r="A536" s="1" t="s">
        <v>38</v>
      </c>
      <c r="B536" s="1">
        <v>2033</v>
      </c>
    </row>
    <row r="537" spans="1:2" x14ac:dyDescent="0.3">
      <c r="A537" s="1" t="s">
        <v>39</v>
      </c>
      <c r="B537" s="1">
        <v>2034</v>
      </c>
    </row>
    <row r="538" spans="1:2" x14ac:dyDescent="0.3">
      <c r="A538" s="1" t="s">
        <v>40</v>
      </c>
      <c r="B538" s="1">
        <v>2035</v>
      </c>
    </row>
    <row r="539" spans="1:2" x14ac:dyDescent="0.3">
      <c r="A539" s="1" t="s">
        <v>41</v>
      </c>
      <c r="B539" s="1">
        <v>2036</v>
      </c>
    </row>
    <row r="540" spans="1:2" x14ac:dyDescent="0.3">
      <c r="A540" s="1" t="s">
        <v>42</v>
      </c>
      <c r="B540" s="1">
        <v>2037</v>
      </c>
    </row>
    <row r="541" spans="1:2" x14ac:dyDescent="0.3">
      <c r="A541" s="1" t="s">
        <v>43</v>
      </c>
      <c r="B541" s="1">
        <v>2038</v>
      </c>
    </row>
    <row r="542" spans="1:2" x14ac:dyDescent="0.3">
      <c r="A542" s="1" t="s">
        <v>44</v>
      </c>
      <c r="B542" s="1">
        <v>2039</v>
      </c>
    </row>
    <row r="543" spans="1:2" x14ac:dyDescent="0.3">
      <c r="A543" s="1" t="s">
        <v>45</v>
      </c>
      <c r="B543" s="1">
        <v>2040</v>
      </c>
    </row>
    <row r="544" spans="1:2" x14ac:dyDescent="0.3">
      <c r="A544" s="1" t="s">
        <v>46</v>
      </c>
      <c r="B544" s="1">
        <v>2041</v>
      </c>
    </row>
    <row r="545" spans="1:2" x14ac:dyDescent="0.3">
      <c r="A545" s="1" t="s">
        <v>47</v>
      </c>
      <c r="B545" s="1">
        <v>2042</v>
      </c>
    </row>
    <row r="546" spans="1:2" x14ac:dyDescent="0.3">
      <c r="A546" s="1" t="s">
        <v>48</v>
      </c>
      <c r="B546" s="1">
        <v>2043</v>
      </c>
    </row>
    <row r="547" spans="1:2" x14ac:dyDescent="0.3">
      <c r="A547" s="1" t="s">
        <v>49</v>
      </c>
      <c r="B547" s="1">
        <v>2044</v>
      </c>
    </row>
    <row r="548" spans="1:2" x14ac:dyDescent="0.3">
      <c r="A548" s="1" t="s">
        <v>50</v>
      </c>
      <c r="B548" s="1">
        <v>2045</v>
      </c>
    </row>
    <row r="549" spans="1:2" x14ac:dyDescent="0.3">
      <c r="A549" s="1" t="s">
        <v>51</v>
      </c>
      <c r="B549" s="1">
        <v>2046</v>
      </c>
    </row>
    <row r="550" spans="1:2" x14ac:dyDescent="0.3">
      <c r="A550" s="1" t="s">
        <v>52</v>
      </c>
      <c r="B550" s="1">
        <v>2047</v>
      </c>
    </row>
    <row r="551" spans="1:2" x14ac:dyDescent="0.3">
      <c r="A551" s="1" t="s">
        <v>53</v>
      </c>
      <c r="B551" s="1">
        <v>2048</v>
      </c>
    </row>
    <row r="552" spans="1:2" x14ac:dyDescent="0.3">
      <c r="A552" s="1" t="s">
        <v>54</v>
      </c>
      <c r="B552" s="1">
        <v>2049</v>
      </c>
    </row>
    <row r="553" spans="1:2" x14ac:dyDescent="0.3">
      <c r="A553" s="1" t="s">
        <v>55</v>
      </c>
      <c r="B553" s="1">
        <v>2050</v>
      </c>
    </row>
    <row r="554" spans="1:2" x14ac:dyDescent="0.3">
      <c r="A554" s="1" t="s">
        <v>56</v>
      </c>
      <c r="B554" s="1">
        <v>2051</v>
      </c>
    </row>
    <row r="555" spans="1:2" x14ac:dyDescent="0.3">
      <c r="A555" s="1" t="s">
        <v>57</v>
      </c>
      <c r="B555" s="1">
        <v>2052</v>
      </c>
    </row>
    <row r="556" spans="1:2" x14ac:dyDescent="0.3">
      <c r="A556" s="1" t="s">
        <v>58</v>
      </c>
      <c r="B556" s="1">
        <v>2053</v>
      </c>
    </row>
    <row r="557" spans="1:2" x14ac:dyDescent="0.3">
      <c r="A557" s="1" t="s">
        <v>59</v>
      </c>
      <c r="B557" s="1">
        <v>2054</v>
      </c>
    </row>
    <row r="558" spans="1:2" x14ac:dyDescent="0.3">
      <c r="A558" s="1" t="s">
        <v>60</v>
      </c>
      <c r="B558" s="1">
        <v>2055</v>
      </c>
    </row>
    <row r="559" spans="1:2" x14ac:dyDescent="0.3">
      <c r="A559" s="1" t="s">
        <v>61</v>
      </c>
      <c r="B559" s="1">
        <v>2056</v>
      </c>
    </row>
    <row r="560" spans="1:2" x14ac:dyDescent="0.3">
      <c r="A560" s="1" t="s">
        <v>62</v>
      </c>
      <c r="B560" s="1">
        <v>2057</v>
      </c>
    </row>
    <row r="561" spans="1:2" x14ac:dyDescent="0.3">
      <c r="A561" s="1" t="s">
        <v>63</v>
      </c>
      <c r="B561" s="1">
        <v>2058</v>
      </c>
    </row>
    <row r="562" spans="1:2" x14ac:dyDescent="0.3">
      <c r="A562" s="1" t="s">
        <v>64</v>
      </c>
      <c r="B562" s="1">
        <v>2059</v>
      </c>
    </row>
    <row r="563" spans="1:2" x14ac:dyDescent="0.3">
      <c r="A563" s="1" t="s">
        <v>65</v>
      </c>
      <c r="B563" s="1">
        <v>2060</v>
      </c>
    </row>
    <row r="564" spans="1:2" x14ac:dyDescent="0.3">
      <c r="A564" s="1" t="s">
        <v>66</v>
      </c>
      <c r="B564" s="1">
        <v>2061</v>
      </c>
    </row>
    <row r="565" spans="1:2" x14ac:dyDescent="0.3">
      <c r="A565" s="1" t="s">
        <v>67</v>
      </c>
      <c r="B565" s="1">
        <v>2062</v>
      </c>
    </row>
    <row r="566" spans="1:2" x14ac:dyDescent="0.3">
      <c r="A566" s="1" t="s">
        <v>68</v>
      </c>
      <c r="B566" s="1">
        <v>2063</v>
      </c>
    </row>
    <row r="567" spans="1:2" x14ac:dyDescent="0.3">
      <c r="A567" s="1" t="s">
        <v>69</v>
      </c>
      <c r="B567" s="1">
        <v>2064</v>
      </c>
    </row>
    <row r="568" spans="1:2" x14ac:dyDescent="0.3">
      <c r="A568" s="1" t="s">
        <v>70</v>
      </c>
      <c r="B568" s="1">
        <v>2065</v>
      </c>
    </row>
    <row r="569" spans="1:2" x14ac:dyDescent="0.3">
      <c r="A569" s="1" t="s">
        <v>71</v>
      </c>
      <c r="B569" s="1">
        <v>2066</v>
      </c>
    </row>
    <row r="570" spans="1:2" x14ac:dyDescent="0.3">
      <c r="A570" s="1" t="s">
        <v>72</v>
      </c>
      <c r="B570" s="1">
        <v>2067</v>
      </c>
    </row>
    <row r="571" spans="1:2" x14ac:dyDescent="0.3">
      <c r="A571" s="1" t="s">
        <v>73</v>
      </c>
      <c r="B571" s="1">
        <v>2068</v>
      </c>
    </row>
    <row r="572" spans="1:2" x14ac:dyDescent="0.3">
      <c r="A572" s="1" t="s">
        <v>74</v>
      </c>
      <c r="B572" s="1">
        <v>2069</v>
      </c>
    </row>
    <row r="573" spans="1:2" x14ac:dyDescent="0.3">
      <c r="A573" s="1" t="s">
        <v>75</v>
      </c>
      <c r="B573" s="1">
        <v>2070</v>
      </c>
    </row>
    <row r="574" spans="1:2" x14ac:dyDescent="0.3">
      <c r="A574" s="1" t="s">
        <v>76</v>
      </c>
      <c r="B574" s="1">
        <v>2071</v>
      </c>
    </row>
    <row r="575" spans="1:2" x14ac:dyDescent="0.3">
      <c r="A575" s="1" t="s">
        <v>77</v>
      </c>
      <c r="B575" s="1">
        <v>2072</v>
      </c>
    </row>
    <row r="576" spans="1:2" x14ac:dyDescent="0.3">
      <c r="A576" s="1" t="s">
        <v>78</v>
      </c>
      <c r="B576" s="1">
        <v>2073</v>
      </c>
    </row>
    <row r="577" spans="1:2" x14ac:dyDescent="0.3">
      <c r="A577" s="1" t="s">
        <v>79</v>
      </c>
      <c r="B577" s="1">
        <v>2074</v>
      </c>
    </row>
    <row r="578" spans="1:2" x14ac:dyDescent="0.3">
      <c r="A578" s="1" t="s">
        <v>80</v>
      </c>
      <c r="B578" s="1">
        <v>2075</v>
      </c>
    </row>
    <row r="579" spans="1:2" x14ac:dyDescent="0.3">
      <c r="A579" s="1" t="s">
        <v>81</v>
      </c>
      <c r="B579" s="1">
        <v>2076</v>
      </c>
    </row>
    <row r="580" spans="1:2" x14ac:dyDescent="0.3">
      <c r="A580" s="1" t="s">
        <v>82</v>
      </c>
      <c r="B580" s="1">
        <v>2077</v>
      </c>
    </row>
    <row r="581" spans="1:2" x14ac:dyDescent="0.3">
      <c r="A581" s="1" t="s">
        <v>83</v>
      </c>
      <c r="B581" s="1">
        <v>2078</v>
      </c>
    </row>
    <row r="582" spans="1:2" x14ac:dyDescent="0.3">
      <c r="A582" s="1" t="s">
        <v>84</v>
      </c>
      <c r="B582" s="1">
        <v>2079</v>
      </c>
    </row>
    <row r="583" spans="1:2" x14ac:dyDescent="0.3">
      <c r="A583" s="1" t="s">
        <v>85</v>
      </c>
      <c r="B583" s="1">
        <v>2080</v>
      </c>
    </row>
    <row r="584" spans="1:2" x14ac:dyDescent="0.3">
      <c r="A584" s="1" t="s">
        <v>86</v>
      </c>
      <c r="B584" s="1">
        <v>2081</v>
      </c>
    </row>
    <row r="585" spans="1:2" x14ac:dyDescent="0.3">
      <c r="A585" s="1" t="s">
        <v>87</v>
      </c>
      <c r="B585" s="1">
        <v>2082</v>
      </c>
    </row>
    <row r="586" spans="1:2" x14ac:dyDescent="0.3">
      <c r="A586" s="1" t="s">
        <v>88</v>
      </c>
      <c r="B586" s="1">
        <v>2083</v>
      </c>
    </row>
    <row r="587" spans="1:2" x14ac:dyDescent="0.3">
      <c r="A587" s="1" t="s">
        <v>89</v>
      </c>
      <c r="B587" s="1">
        <v>2084</v>
      </c>
    </row>
    <row r="588" spans="1:2" x14ac:dyDescent="0.3">
      <c r="A588" s="1" t="s">
        <v>90</v>
      </c>
      <c r="B588" s="1">
        <v>2085</v>
      </c>
    </row>
    <row r="589" spans="1:2" x14ac:dyDescent="0.3">
      <c r="A589" s="1" t="s">
        <v>91</v>
      </c>
      <c r="B589" s="1">
        <v>2086</v>
      </c>
    </row>
    <row r="590" spans="1:2" x14ac:dyDescent="0.3">
      <c r="A590" s="1" t="s">
        <v>92</v>
      </c>
      <c r="B590" s="1">
        <v>2087</v>
      </c>
    </row>
    <row r="591" spans="1:2" x14ac:dyDescent="0.3">
      <c r="A591" s="1" t="s">
        <v>93</v>
      </c>
      <c r="B591" s="1">
        <v>2088</v>
      </c>
    </row>
    <row r="592" spans="1:2" x14ac:dyDescent="0.3">
      <c r="A592" s="1" t="s">
        <v>94</v>
      </c>
      <c r="B592" s="1">
        <v>2089</v>
      </c>
    </row>
    <row r="593" spans="1:2" x14ac:dyDescent="0.3">
      <c r="A593" s="1" t="s">
        <v>95</v>
      </c>
      <c r="B593" s="1">
        <v>2090</v>
      </c>
    </row>
    <row r="594" spans="1:2" x14ac:dyDescent="0.3">
      <c r="A594" s="1" t="s">
        <v>96</v>
      </c>
      <c r="B594" s="1">
        <v>2091</v>
      </c>
    </row>
    <row r="595" spans="1:2" x14ac:dyDescent="0.3">
      <c r="A595" s="1" t="s">
        <v>97</v>
      </c>
      <c r="B595" s="1">
        <v>2092</v>
      </c>
    </row>
    <row r="596" spans="1:2" x14ac:dyDescent="0.3">
      <c r="A596" s="1" t="s">
        <v>98</v>
      </c>
      <c r="B596" s="1">
        <v>2093</v>
      </c>
    </row>
    <row r="597" spans="1:2" x14ac:dyDescent="0.3">
      <c r="A597" s="1" t="s">
        <v>99</v>
      </c>
      <c r="B597" s="1">
        <v>2094</v>
      </c>
    </row>
    <row r="598" spans="1:2" x14ac:dyDescent="0.3">
      <c r="A598" s="1" t="s">
        <v>100</v>
      </c>
      <c r="B598" s="1">
        <v>2095</v>
      </c>
    </row>
    <row r="599" spans="1:2" x14ac:dyDescent="0.3">
      <c r="A599" s="1" t="s">
        <v>101</v>
      </c>
      <c r="B599" s="1">
        <v>2096</v>
      </c>
    </row>
    <row r="600" spans="1:2" x14ac:dyDescent="0.3">
      <c r="A600" s="1" t="s">
        <v>108</v>
      </c>
      <c r="B600" s="1">
        <v>2097</v>
      </c>
    </row>
    <row r="601" spans="1:2" x14ac:dyDescent="0.3">
      <c r="A601" s="1" t="s">
        <v>109</v>
      </c>
      <c r="B601" s="1">
        <v>2098</v>
      </c>
    </row>
    <row r="602" spans="1:2" x14ac:dyDescent="0.3">
      <c r="A602" s="1" t="s">
        <v>110</v>
      </c>
      <c r="B602" s="1">
        <v>2099</v>
      </c>
    </row>
    <row r="603" spans="1:2" x14ac:dyDescent="0.3">
      <c r="A603" s="1" t="s">
        <v>111</v>
      </c>
      <c r="B603" s="1">
        <v>2100</v>
      </c>
    </row>
    <row r="604" spans="1:2" x14ac:dyDescent="0.3">
      <c r="A604" s="1" t="s">
        <v>112</v>
      </c>
      <c r="B604" s="1">
        <v>2101</v>
      </c>
    </row>
    <row r="605" spans="1:2" x14ac:dyDescent="0.3">
      <c r="A605" s="1" t="s">
        <v>113</v>
      </c>
      <c r="B605" s="1">
        <v>2102</v>
      </c>
    </row>
    <row r="606" spans="1:2" x14ac:dyDescent="0.3">
      <c r="A606" s="1" t="s">
        <v>114</v>
      </c>
      <c r="B606" s="1">
        <v>2103</v>
      </c>
    </row>
    <row r="607" spans="1:2" x14ac:dyDescent="0.3">
      <c r="A607" s="1" t="s">
        <v>115</v>
      </c>
      <c r="B607" s="1">
        <v>2104</v>
      </c>
    </row>
    <row r="608" spans="1:2" x14ac:dyDescent="0.3">
      <c r="A608" s="1" t="s">
        <v>116</v>
      </c>
      <c r="B608" s="1">
        <v>2105</v>
      </c>
    </row>
    <row r="609" spans="1:2" x14ac:dyDescent="0.3">
      <c r="A609" s="1" t="s">
        <v>117</v>
      </c>
      <c r="B609" s="1">
        <v>2106</v>
      </c>
    </row>
    <row r="610" spans="1:2" x14ac:dyDescent="0.3">
      <c r="A610" s="1" t="s">
        <v>118</v>
      </c>
      <c r="B610" s="1">
        <v>2107</v>
      </c>
    </row>
    <row r="611" spans="1:2" x14ac:dyDescent="0.3">
      <c r="A611" s="1" t="s">
        <v>119</v>
      </c>
      <c r="B611" s="1">
        <v>2108</v>
      </c>
    </row>
    <row r="612" spans="1:2" x14ac:dyDescent="0.3">
      <c r="A612" s="1" t="s">
        <v>120</v>
      </c>
      <c r="B612" s="1">
        <v>2109</v>
      </c>
    </row>
    <row r="613" spans="1:2" x14ac:dyDescent="0.3">
      <c r="A613" s="1" t="s">
        <v>121</v>
      </c>
      <c r="B613" s="1">
        <v>2110</v>
      </c>
    </row>
    <row r="614" spans="1:2" x14ac:dyDescent="0.3">
      <c r="A614" s="1" t="s">
        <v>122</v>
      </c>
      <c r="B614" s="1">
        <v>2111</v>
      </c>
    </row>
    <row r="615" spans="1:2" x14ac:dyDescent="0.3">
      <c r="A615" s="1" t="s">
        <v>123</v>
      </c>
      <c r="B615" s="1">
        <v>2112</v>
      </c>
    </row>
    <row r="616" spans="1:2" x14ac:dyDescent="0.3">
      <c r="A616" s="1" t="s">
        <v>124</v>
      </c>
      <c r="B616" s="1">
        <v>2113</v>
      </c>
    </row>
    <row r="617" spans="1:2" x14ac:dyDescent="0.3">
      <c r="A617" s="1" t="s">
        <v>125</v>
      </c>
      <c r="B617" s="1">
        <v>2114</v>
      </c>
    </row>
    <row r="618" spans="1:2" x14ac:dyDescent="0.3">
      <c r="A618" s="1" t="s">
        <v>126</v>
      </c>
      <c r="B618" s="1">
        <v>2115</v>
      </c>
    </row>
    <row r="619" spans="1:2" x14ac:dyDescent="0.3">
      <c r="A619" s="1" t="s">
        <v>127</v>
      </c>
      <c r="B619" s="1">
        <v>2116</v>
      </c>
    </row>
    <row r="620" spans="1:2" x14ac:dyDescent="0.3">
      <c r="A620" s="1" t="s">
        <v>128</v>
      </c>
      <c r="B620" s="1">
        <v>2117</v>
      </c>
    </row>
    <row r="621" spans="1:2" x14ac:dyDescent="0.3">
      <c r="A621" s="1" t="s">
        <v>129</v>
      </c>
      <c r="B621" s="1">
        <v>2118</v>
      </c>
    </row>
    <row r="622" spans="1:2" x14ac:dyDescent="0.3">
      <c r="A622" s="1" t="s">
        <v>130</v>
      </c>
      <c r="B622" s="1">
        <v>2119</v>
      </c>
    </row>
    <row r="623" spans="1:2" x14ac:dyDescent="0.3">
      <c r="A623" s="1" t="s">
        <v>131</v>
      </c>
      <c r="B623" s="1">
        <v>2120</v>
      </c>
    </row>
    <row r="624" spans="1:2" x14ac:dyDescent="0.3">
      <c r="A624" s="1" t="s">
        <v>132</v>
      </c>
      <c r="B624" s="1">
        <v>2121</v>
      </c>
    </row>
    <row r="625" spans="1:2" x14ac:dyDescent="0.3">
      <c r="A625" s="1" t="s">
        <v>133</v>
      </c>
      <c r="B625" s="1">
        <v>2122</v>
      </c>
    </row>
    <row r="626" spans="1:2" x14ac:dyDescent="0.3">
      <c r="A626" s="1" t="s">
        <v>134</v>
      </c>
      <c r="B626" s="1">
        <v>2123</v>
      </c>
    </row>
    <row r="627" spans="1:2" x14ac:dyDescent="0.3">
      <c r="A627" s="1" t="s">
        <v>135</v>
      </c>
      <c r="B627" s="1">
        <v>2124</v>
      </c>
    </row>
    <row r="628" spans="1:2" x14ac:dyDescent="0.3">
      <c r="A628" s="1" t="s">
        <v>136</v>
      </c>
      <c r="B628" s="1">
        <v>2125</v>
      </c>
    </row>
    <row r="629" spans="1:2" x14ac:dyDescent="0.3">
      <c r="A629" s="1" t="s">
        <v>137</v>
      </c>
      <c r="B629" s="1">
        <v>2126</v>
      </c>
    </row>
    <row r="630" spans="1:2" x14ac:dyDescent="0.3">
      <c r="A630" s="1" t="s">
        <v>138</v>
      </c>
      <c r="B630" s="1">
        <v>2127</v>
      </c>
    </row>
    <row r="631" spans="1:2" x14ac:dyDescent="0.3">
      <c r="A631" s="1" t="s">
        <v>139</v>
      </c>
      <c r="B631" s="1">
        <v>2128</v>
      </c>
    </row>
    <row r="632" spans="1:2" x14ac:dyDescent="0.3">
      <c r="A632" s="1" t="s">
        <v>140</v>
      </c>
      <c r="B632" s="1">
        <v>2129</v>
      </c>
    </row>
    <row r="633" spans="1:2" x14ac:dyDescent="0.3">
      <c r="A633" s="1" t="s">
        <v>141</v>
      </c>
      <c r="B633" s="1">
        <v>2130</v>
      </c>
    </row>
    <row r="634" spans="1:2" x14ac:dyDescent="0.3">
      <c r="A634" s="1" t="s">
        <v>142</v>
      </c>
      <c r="B634" s="1">
        <v>2131</v>
      </c>
    </row>
    <row r="635" spans="1:2" x14ac:dyDescent="0.3">
      <c r="A635" s="1" t="s">
        <v>143</v>
      </c>
      <c r="B635" s="1">
        <v>2132</v>
      </c>
    </row>
    <row r="636" spans="1:2" x14ac:dyDescent="0.3">
      <c r="A636" s="1" t="s">
        <v>144</v>
      </c>
      <c r="B636" s="1">
        <v>2133</v>
      </c>
    </row>
    <row r="637" spans="1:2" x14ac:dyDescent="0.3">
      <c r="A637" s="1" t="s">
        <v>145</v>
      </c>
      <c r="B637" s="1">
        <v>2134</v>
      </c>
    </row>
    <row r="638" spans="1:2" x14ac:dyDescent="0.3">
      <c r="A638" s="1" t="s">
        <v>146</v>
      </c>
      <c r="B638" s="1">
        <v>2135</v>
      </c>
    </row>
    <row r="639" spans="1:2" x14ac:dyDescent="0.3">
      <c r="A639" s="1" t="s">
        <v>147</v>
      </c>
      <c r="B639" s="1">
        <v>2136</v>
      </c>
    </row>
    <row r="640" spans="1:2" x14ac:dyDescent="0.3">
      <c r="A640" s="1" t="s">
        <v>148</v>
      </c>
      <c r="B640" s="1">
        <v>2137</v>
      </c>
    </row>
    <row r="641" spans="1:2" x14ac:dyDescent="0.3">
      <c r="A641" s="1" t="s">
        <v>149</v>
      </c>
      <c r="B641" s="1">
        <v>2138</v>
      </c>
    </row>
    <row r="642" spans="1:2" x14ac:dyDescent="0.3">
      <c r="A642" s="1" t="s">
        <v>150</v>
      </c>
      <c r="B642" s="1">
        <v>2139</v>
      </c>
    </row>
    <row r="643" spans="1:2" x14ac:dyDescent="0.3">
      <c r="A643" s="1" t="s">
        <v>151</v>
      </c>
      <c r="B643" s="1">
        <v>2140</v>
      </c>
    </row>
    <row r="644" spans="1:2" x14ac:dyDescent="0.3">
      <c r="A644" s="1" t="s">
        <v>152</v>
      </c>
      <c r="B644" s="1">
        <v>2141</v>
      </c>
    </row>
    <row r="645" spans="1:2" x14ac:dyDescent="0.3">
      <c r="A645" s="1" t="s">
        <v>153</v>
      </c>
      <c r="B645" s="1">
        <v>2142</v>
      </c>
    </row>
    <row r="646" spans="1:2" x14ac:dyDescent="0.3">
      <c r="A646" s="1" t="s">
        <v>154</v>
      </c>
      <c r="B646" s="1">
        <v>2143</v>
      </c>
    </row>
    <row r="647" spans="1:2" x14ac:dyDescent="0.3">
      <c r="A647" s="1" t="s">
        <v>155</v>
      </c>
      <c r="B647" s="1">
        <v>2144</v>
      </c>
    </row>
    <row r="648" spans="1:2" x14ac:dyDescent="0.3">
      <c r="A648" s="1" t="s">
        <v>156</v>
      </c>
      <c r="B648" s="1">
        <v>2145</v>
      </c>
    </row>
    <row r="649" spans="1:2" x14ac:dyDescent="0.3">
      <c r="A649" s="1" t="s">
        <v>157</v>
      </c>
      <c r="B649" s="1">
        <v>2146</v>
      </c>
    </row>
    <row r="650" spans="1:2" x14ac:dyDescent="0.3">
      <c r="A650" s="1" t="s">
        <v>158</v>
      </c>
      <c r="B650" s="1">
        <v>2147</v>
      </c>
    </row>
    <row r="651" spans="1:2" x14ac:dyDescent="0.3">
      <c r="A651" s="1" t="s">
        <v>159</v>
      </c>
      <c r="B651" s="1">
        <v>2148</v>
      </c>
    </row>
    <row r="652" spans="1:2" x14ac:dyDescent="0.3">
      <c r="A652" s="1" t="s">
        <v>160</v>
      </c>
      <c r="B652" s="1">
        <v>2149</v>
      </c>
    </row>
    <row r="653" spans="1:2" x14ac:dyDescent="0.3">
      <c r="A653" s="1" t="s">
        <v>161</v>
      </c>
      <c r="B653" s="1">
        <v>2150</v>
      </c>
    </row>
    <row r="654" spans="1:2" x14ac:dyDescent="0.3">
      <c r="A654" s="1" t="s">
        <v>162</v>
      </c>
      <c r="B654" s="1">
        <v>2151</v>
      </c>
    </row>
    <row r="655" spans="1:2" x14ac:dyDescent="0.3">
      <c r="A655" s="1" t="s">
        <v>163</v>
      </c>
      <c r="B655" s="1">
        <v>2152</v>
      </c>
    </row>
    <row r="656" spans="1:2" x14ac:dyDescent="0.3">
      <c r="A656" s="1" t="s">
        <v>164</v>
      </c>
      <c r="B656" s="1">
        <v>2153</v>
      </c>
    </row>
    <row r="657" spans="1:2" x14ac:dyDescent="0.3">
      <c r="A657" s="1" t="s">
        <v>165</v>
      </c>
      <c r="B657" s="1">
        <v>2154</v>
      </c>
    </row>
    <row r="658" spans="1:2" x14ac:dyDescent="0.3">
      <c r="A658" s="1" t="s">
        <v>166</v>
      </c>
      <c r="B658" s="1">
        <v>2155</v>
      </c>
    </row>
    <row r="659" spans="1:2" x14ac:dyDescent="0.3">
      <c r="A659" s="1" t="s">
        <v>167</v>
      </c>
      <c r="B659" s="1">
        <v>2156</v>
      </c>
    </row>
    <row r="660" spans="1:2" x14ac:dyDescent="0.3">
      <c r="A660" s="1" t="s">
        <v>168</v>
      </c>
      <c r="B660" s="1">
        <v>2157</v>
      </c>
    </row>
    <row r="661" spans="1:2" x14ac:dyDescent="0.3">
      <c r="A661" s="1" t="s">
        <v>169</v>
      </c>
      <c r="B661" s="1">
        <v>2158</v>
      </c>
    </row>
    <row r="662" spans="1:2" x14ac:dyDescent="0.3">
      <c r="A662" s="1" t="s">
        <v>170</v>
      </c>
      <c r="B662" s="1">
        <v>2159</v>
      </c>
    </row>
    <row r="663" spans="1:2" x14ac:dyDescent="0.3">
      <c r="A663" s="1" t="s">
        <v>171</v>
      </c>
      <c r="B663" s="1">
        <v>2160</v>
      </c>
    </row>
    <row r="664" spans="1:2" x14ac:dyDescent="0.3">
      <c r="A664" s="1" t="s">
        <v>172</v>
      </c>
      <c r="B664" s="1">
        <v>2161</v>
      </c>
    </row>
    <row r="665" spans="1:2" x14ac:dyDescent="0.3">
      <c r="A665" s="1" t="s">
        <v>173</v>
      </c>
      <c r="B665" s="1">
        <v>2162</v>
      </c>
    </row>
    <row r="666" spans="1:2" x14ac:dyDescent="0.3">
      <c r="A666" s="1" t="s">
        <v>174</v>
      </c>
      <c r="B666" s="1">
        <v>2163</v>
      </c>
    </row>
    <row r="667" spans="1:2" x14ac:dyDescent="0.3">
      <c r="A667" s="1" t="s">
        <v>175</v>
      </c>
      <c r="B667" s="1">
        <v>2164</v>
      </c>
    </row>
    <row r="668" spans="1:2" x14ac:dyDescent="0.3">
      <c r="A668" s="1" t="s">
        <v>176</v>
      </c>
      <c r="B668" s="1">
        <v>2165</v>
      </c>
    </row>
    <row r="669" spans="1:2" x14ac:dyDescent="0.3">
      <c r="A669" s="1" t="s">
        <v>177</v>
      </c>
      <c r="B669" s="1">
        <v>2166</v>
      </c>
    </row>
    <row r="670" spans="1:2" x14ac:dyDescent="0.3">
      <c r="A670" s="1" t="s">
        <v>178</v>
      </c>
      <c r="B670" s="1">
        <v>2167</v>
      </c>
    </row>
    <row r="671" spans="1:2" x14ac:dyDescent="0.3">
      <c r="A671" s="1" t="s">
        <v>179</v>
      </c>
      <c r="B671" s="1">
        <v>2168</v>
      </c>
    </row>
    <row r="672" spans="1:2" x14ac:dyDescent="0.3">
      <c r="A672" s="1" t="s">
        <v>180</v>
      </c>
      <c r="B672" s="1">
        <v>2169</v>
      </c>
    </row>
    <row r="673" spans="1:2" x14ac:dyDescent="0.3">
      <c r="A673" s="1" t="s">
        <v>181</v>
      </c>
      <c r="B673" s="1">
        <v>2170</v>
      </c>
    </row>
    <row r="674" spans="1:2" x14ac:dyDescent="0.3">
      <c r="A674" s="1" t="s">
        <v>182</v>
      </c>
      <c r="B674" s="1">
        <v>2171</v>
      </c>
    </row>
    <row r="675" spans="1:2" x14ac:dyDescent="0.3">
      <c r="A675" s="1" t="s">
        <v>183</v>
      </c>
      <c r="B675" s="1">
        <v>2172</v>
      </c>
    </row>
    <row r="676" spans="1:2" x14ac:dyDescent="0.3">
      <c r="A676" s="1" t="s">
        <v>184</v>
      </c>
      <c r="B676" s="1">
        <v>2173</v>
      </c>
    </row>
    <row r="677" spans="1:2" x14ac:dyDescent="0.3">
      <c r="A677" s="1" t="s">
        <v>185</v>
      </c>
      <c r="B677" s="1">
        <v>2174</v>
      </c>
    </row>
    <row r="678" spans="1:2" x14ac:dyDescent="0.3">
      <c r="A678" s="1" t="s">
        <v>186</v>
      </c>
      <c r="B678" s="1">
        <v>2175</v>
      </c>
    </row>
    <row r="679" spans="1:2" x14ac:dyDescent="0.3">
      <c r="A679" s="1" t="s">
        <v>187</v>
      </c>
      <c r="B679" s="1">
        <v>2176</v>
      </c>
    </row>
    <row r="680" spans="1:2" x14ac:dyDescent="0.3">
      <c r="A680" s="1" t="s">
        <v>188</v>
      </c>
      <c r="B680" s="1">
        <v>2177</v>
      </c>
    </row>
    <row r="681" spans="1:2" x14ac:dyDescent="0.3">
      <c r="A681" s="1" t="s">
        <v>189</v>
      </c>
      <c r="B681" s="1">
        <v>2178</v>
      </c>
    </row>
    <row r="682" spans="1:2" x14ac:dyDescent="0.3">
      <c r="A682" s="1" t="s">
        <v>190</v>
      </c>
      <c r="B682" s="1">
        <v>2179</v>
      </c>
    </row>
    <row r="683" spans="1:2" x14ac:dyDescent="0.3">
      <c r="A683" s="1" t="s">
        <v>191</v>
      </c>
      <c r="B683" s="1">
        <v>2180</v>
      </c>
    </row>
    <row r="684" spans="1:2" x14ac:dyDescent="0.3">
      <c r="A684" s="1" t="s">
        <v>192</v>
      </c>
      <c r="B684" s="1">
        <v>2181</v>
      </c>
    </row>
    <row r="685" spans="1:2" x14ac:dyDescent="0.3">
      <c r="A685" s="1" t="s">
        <v>193</v>
      </c>
      <c r="B685" s="1">
        <v>2182</v>
      </c>
    </row>
    <row r="686" spans="1:2" x14ac:dyDescent="0.3">
      <c r="A686" s="1" t="s">
        <v>194</v>
      </c>
      <c r="B686" s="1">
        <v>2183</v>
      </c>
    </row>
    <row r="687" spans="1:2" x14ac:dyDescent="0.3">
      <c r="A687" s="1" t="s">
        <v>195</v>
      </c>
      <c r="B687" s="1">
        <v>2184</v>
      </c>
    </row>
    <row r="688" spans="1:2" x14ac:dyDescent="0.3">
      <c r="A688" s="1" t="s">
        <v>196</v>
      </c>
      <c r="B688" s="1">
        <v>2185</v>
      </c>
    </row>
    <row r="689" spans="1:2" x14ac:dyDescent="0.3">
      <c r="A689" s="1" t="s">
        <v>197</v>
      </c>
      <c r="B689" s="1">
        <v>2186</v>
      </c>
    </row>
    <row r="690" spans="1:2" x14ac:dyDescent="0.3">
      <c r="A690" s="1" t="s">
        <v>198</v>
      </c>
      <c r="B690" s="1">
        <v>2187</v>
      </c>
    </row>
    <row r="691" spans="1:2" x14ac:dyDescent="0.3">
      <c r="A691" s="1" t="s">
        <v>199</v>
      </c>
      <c r="B691" s="1">
        <v>2188</v>
      </c>
    </row>
    <row r="692" spans="1:2" x14ac:dyDescent="0.3">
      <c r="A692" s="1" t="s">
        <v>200</v>
      </c>
      <c r="B692" s="1">
        <v>2189</v>
      </c>
    </row>
    <row r="693" spans="1:2" x14ac:dyDescent="0.3">
      <c r="A693" s="1" t="s">
        <v>201</v>
      </c>
      <c r="B693" s="1">
        <v>2190</v>
      </c>
    </row>
    <row r="694" spans="1:2" x14ac:dyDescent="0.3">
      <c r="A694" s="1" t="s">
        <v>202</v>
      </c>
      <c r="B694" s="1">
        <v>2191</v>
      </c>
    </row>
    <row r="695" spans="1:2" x14ac:dyDescent="0.3">
      <c r="A695" s="1" t="s">
        <v>203</v>
      </c>
      <c r="B695" s="1">
        <v>2192</v>
      </c>
    </row>
    <row r="696" spans="1:2" x14ac:dyDescent="0.3">
      <c r="A696" s="1" t="s">
        <v>204</v>
      </c>
      <c r="B696" s="1">
        <v>2193</v>
      </c>
    </row>
    <row r="697" spans="1:2" x14ac:dyDescent="0.3">
      <c r="A697" s="1" t="s">
        <v>205</v>
      </c>
      <c r="B697" s="1">
        <v>2194</v>
      </c>
    </row>
    <row r="698" spans="1:2" x14ac:dyDescent="0.3">
      <c r="A698" s="1" t="s">
        <v>206</v>
      </c>
      <c r="B698" s="1">
        <v>2195</v>
      </c>
    </row>
    <row r="699" spans="1:2" x14ac:dyDescent="0.3">
      <c r="A699" s="1" t="s">
        <v>207</v>
      </c>
      <c r="B699" s="1">
        <v>2196</v>
      </c>
    </row>
    <row r="700" spans="1:2" x14ac:dyDescent="0.3">
      <c r="A700" s="1" t="s">
        <v>208</v>
      </c>
      <c r="B700" s="1">
        <v>2197</v>
      </c>
    </row>
    <row r="701" spans="1:2" x14ac:dyDescent="0.3">
      <c r="A701" s="1" t="s">
        <v>209</v>
      </c>
      <c r="B701" s="1">
        <v>2198</v>
      </c>
    </row>
    <row r="702" spans="1:2" x14ac:dyDescent="0.3">
      <c r="A702" s="1" t="s">
        <v>210</v>
      </c>
      <c r="B702" s="1">
        <v>2199</v>
      </c>
    </row>
    <row r="703" spans="1:2" x14ac:dyDescent="0.3">
      <c r="A703" s="1" t="s">
        <v>211</v>
      </c>
      <c r="B703" s="1">
        <v>2200</v>
      </c>
    </row>
    <row r="704" spans="1:2" x14ac:dyDescent="0.3">
      <c r="A704" s="1" t="s">
        <v>212</v>
      </c>
      <c r="B704" s="1">
        <v>2201</v>
      </c>
    </row>
    <row r="705" spans="1:2" x14ac:dyDescent="0.3">
      <c r="A705" s="1" t="s">
        <v>213</v>
      </c>
      <c r="B705" s="1">
        <v>2202</v>
      </c>
    </row>
    <row r="706" spans="1:2" x14ac:dyDescent="0.3">
      <c r="A706" s="1" t="s">
        <v>214</v>
      </c>
      <c r="B706" s="1">
        <v>2203</v>
      </c>
    </row>
    <row r="707" spans="1:2" x14ac:dyDescent="0.3">
      <c r="A707" s="1" t="s">
        <v>215</v>
      </c>
      <c r="B707" s="1">
        <v>2204</v>
      </c>
    </row>
    <row r="708" spans="1:2" x14ac:dyDescent="0.3">
      <c r="A708" s="1" t="s">
        <v>216</v>
      </c>
      <c r="B708" s="1">
        <v>2205</v>
      </c>
    </row>
    <row r="709" spans="1:2" x14ac:dyDescent="0.3">
      <c r="A709" s="1" t="s">
        <v>217</v>
      </c>
      <c r="B709" s="1">
        <v>2206</v>
      </c>
    </row>
    <row r="710" spans="1:2" x14ac:dyDescent="0.3">
      <c r="A710" s="1" t="s">
        <v>218</v>
      </c>
      <c r="B710" s="1">
        <v>2207</v>
      </c>
    </row>
    <row r="711" spans="1:2" x14ac:dyDescent="0.3">
      <c r="A711" s="1" t="s">
        <v>219</v>
      </c>
      <c r="B711" s="1">
        <v>2208</v>
      </c>
    </row>
    <row r="712" spans="1:2" x14ac:dyDescent="0.3">
      <c r="A712" s="1" t="s">
        <v>220</v>
      </c>
      <c r="B712" s="1">
        <v>2209</v>
      </c>
    </row>
    <row r="713" spans="1:2" x14ac:dyDescent="0.3">
      <c r="A713" s="1" t="s">
        <v>221</v>
      </c>
      <c r="B713" s="1">
        <v>2210</v>
      </c>
    </row>
    <row r="714" spans="1:2" x14ac:dyDescent="0.3">
      <c r="A714" s="1" t="s">
        <v>222</v>
      </c>
      <c r="B714" s="1">
        <v>2211</v>
      </c>
    </row>
    <row r="715" spans="1:2" x14ac:dyDescent="0.3">
      <c r="A715" s="1" t="s">
        <v>223</v>
      </c>
      <c r="B715" s="1">
        <v>2212</v>
      </c>
    </row>
    <row r="716" spans="1:2" x14ac:dyDescent="0.3">
      <c r="A716" s="1" t="s">
        <v>224</v>
      </c>
      <c r="B716" s="1">
        <v>2213</v>
      </c>
    </row>
    <row r="717" spans="1:2" x14ac:dyDescent="0.3">
      <c r="A717" s="1" t="s">
        <v>225</v>
      </c>
      <c r="B717" s="1">
        <v>2214</v>
      </c>
    </row>
    <row r="718" spans="1:2" x14ac:dyDescent="0.3">
      <c r="A718" s="1" t="s">
        <v>226</v>
      </c>
      <c r="B718" s="1">
        <v>2215</v>
      </c>
    </row>
    <row r="719" spans="1:2" x14ac:dyDescent="0.3">
      <c r="A719" s="1" t="s">
        <v>227</v>
      </c>
      <c r="B719" s="1">
        <v>2216</v>
      </c>
    </row>
    <row r="720" spans="1:2" x14ac:dyDescent="0.3">
      <c r="A720" s="1" t="s">
        <v>228</v>
      </c>
      <c r="B720" s="1">
        <v>2217</v>
      </c>
    </row>
    <row r="721" spans="1:2" x14ac:dyDescent="0.3">
      <c r="A721" s="1" t="s">
        <v>229</v>
      </c>
      <c r="B721" s="1">
        <v>2218</v>
      </c>
    </row>
    <row r="722" spans="1:2" x14ac:dyDescent="0.3">
      <c r="A722" s="1" t="s">
        <v>230</v>
      </c>
      <c r="B722" s="1">
        <v>2219</v>
      </c>
    </row>
    <row r="723" spans="1:2" x14ac:dyDescent="0.3">
      <c r="A723" s="1" t="s">
        <v>231</v>
      </c>
      <c r="B723" s="1">
        <v>2220</v>
      </c>
    </row>
    <row r="724" spans="1:2" x14ac:dyDescent="0.3">
      <c r="A724" s="1" t="s">
        <v>232</v>
      </c>
      <c r="B724" s="1">
        <v>2221</v>
      </c>
    </row>
    <row r="725" spans="1:2" x14ac:dyDescent="0.3">
      <c r="A725" s="1" t="s">
        <v>233</v>
      </c>
      <c r="B725" s="1">
        <v>2222</v>
      </c>
    </row>
    <row r="726" spans="1:2" x14ac:dyDescent="0.3">
      <c r="A726" s="1" t="s">
        <v>234</v>
      </c>
      <c r="B726" s="1">
        <v>2223</v>
      </c>
    </row>
    <row r="727" spans="1:2" x14ac:dyDescent="0.3">
      <c r="A727" s="1" t="s">
        <v>235</v>
      </c>
      <c r="B727" s="1">
        <v>2224</v>
      </c>
    </row>
    <row r="728" spans="1:2" x14ac:dyDescent="0.3">
      <c r="A728" s="1" t="s">
        <v>236</v>
      </c>
      <c r="B728" s="1">
        <v>2225</v>
      </c>
    </row>
    <row r="729" spans="1:2" x14ac:dyDescent="0.3">
      <c r="A729" s="1" t="s">
        <v>237</v>
      </c>
      <c r="B729" s="1">
        <v>2226</v>
      </c>
    </row>
    <row r="730" spans="1:2" x14ac:dyDescent="0.3">
      <c r="A730" s="1" t="s">
        <v>238</v>
      </c>
      <c r="B730" s="1">
        <v>2227</v>
      </c>
    </row>
    <row r="731" spans="1:2" x14ac:dyDescent="0.3">
      <c r="A731" s="1" t="s">
        <v>239</v>
      </c>
      <c r="B731" s="1">
        <v>2228</v>
      </c>
    </row>
    <row r="732" spans="1:2" x14ac:dyDescent="0.3">
      <c r="A732" s="1" t="s">
        <v>240</v>
      </c>
      <c r="B732" s="1">
        <v>2229</v>
      </c>
    </row>
    <row r="733" spans="1:2" x14ac:dyDescent="0.3">
      <c r="A733" s="1" t="s">
        <v>241</v>
      </c>
      <c r="B733" s="1">
        <v>2230</v>
      </c>
    </row>
    <row r="734" spans="1:2" x14ac:dyDescent="0.3">
      <c r="A734" s="1" t="s">
        <v>242</v>
      </c>
      <c r="B734" s="1">
        <v>2231</v>
      </c>
    </row>
    <row r="735" spans="1:2" x14ac:dyDescent="0.3">
      <c r="A735" s="1" t="s">
        <v>243</v>
      </c>
      <c r="B735" s="1">
        <v>2232</v>
      </c>
    </row>
    <row r="736" spans="1:2" x14ac:dyDescent="0.3">
      <c r="A736" s="1" t="s">
        <v>244</v>
      </c>
      <c r="B736" s="1">
        <v>2233</v>
      </c>
    </row>
    <row r="737" spans="1:2" x14ac:dyDescent="0.3">
      <c r="A737" s="1" t="s">
        <v>245</v>
      </c>
      <c r="B737" s="1">
        <v>2234</v>
      </c>
    </row>
    <row r="738" spans="1:2" x14ac:dyDescent="0.3">
      <c r="A738" s="1" t="s">
        <v>246</v>
      </c>
      <c r="B738" s="1">
        <v>2235</v>
      </c>
    </row>
    <row r="739" spans="1:2" x14ac:dyDescent="0.3">
      <c r="A739" s="1" t="s">
        <v>247</v>
      </c>
      <c r="B739" s="1">
        <v>2236</v>
      </c>
    </row>
    <row r="740" spans="1:2" x14ac:dyDescent="0.3">
      <c r="A740" s="1" t="s">
        <v>248</v>
      </c>
      <c r="B740" s="1">
        <v>2237</v>
      </c>
    </row>
    <row r="741" spans="1:2" x14ac:dyDescent="0.3">
      <c r="A741" s="1" t="s">
        <v>249</v>
      </c>
      <c r="B741" s="1">
        <v>2238</v>
      </c>
    </row>
    <row r="742" spans="1:2" x14ac:dyDescent="0.3">
      <c r="A742" s="1" t="s">
        <v>250</v>
      </c>
      <c r="B742" s="1">
        <v>2239</v>
      </c>
    </row>
    <row r="743" spans="1:2" x14ac:dyDescent="0.3">
      <c r="A743" s="1" t="s">
        <v>251</v>
      </c>
      <c r="B743" s="1">
        <v>2240</v>
      </c>
    </row>
    <row r="744" spans="1:2" x14ac:dyDescent="0.3">
      <c r="A744" s="1" t="s">
        <v>252</v>
      </c>
      <c r="B744" s="1">
        <v>2241</v>
      </c>
    </row>
    <row r="745" spans="1:2" x14ac:dyDescent="0.3">
      <c r="A745" s="1" t="s">
        <v>253</v>
      </c>
      <c r="B745" s="1">
        <v>2242</v>
      </c>
    </row>
    <row r="746" spans="1:2" x14ac:dyDescent="0.3">
      <c r="A746" s="1" t="s">
        <v>254</v>
      </c>
      <c r="B746" s="1">
        <v>2243</v>
      </c>
    </row>
    <row r="747" spans="1:2" x14ac:dyDescent="0.3">
      <c r="A747" s="1" t="s">
        <v>255</v>
      </c>
      <c r="B747" s="1">
        <v>2244</v>
      </c>
    </row>
    <row r="748" spans="1:2" x14ac:dyDescent="0.3">
      <c r="A748" s="1" t="s">
        <v>256</v>
      </c>
      <c r="B748" s="1">
        <v>2245</v>
      </c>
    </row>
    <row r="749" spans="1:2" x14ac:dyDescent="0.3">
      <c r="A749" s="1" t="s">
        <v>257</v>
      </c>
      <c r="B749" s="1">
        <v>2246</v>
      </c>
    </row>
    <row r="750" spans="1:2" x14ac:dyDescent="0.3">
      <c r="A750" s="1" t="s">
        <v>258</v>
      </c>
      <c r="B750" s="1">
        <v>2247</v>
      </c>
    </row>
    <row r="751" spans="1:2" x14ac:dyDescent="0.3">
      <c r="A751" s="1" t="s">
        <v>757</v>
      </c>
      <c r="B751" s="1">
        <v>2248</v>
      </c>
    </row>
    <row r="752" spans="1:2" x14ac:dyDescent="0.3">
      <c r="A752" s="1" t="s">
        <v>758</v>
      </c>
      <c r="B752" s="1">
        <v>2249</v>
      </c>
    </row>
    <row r="753" spans="1:2" x14ac:dyDescent="0.3">
      <c r="A753" s="1" t="s">
        <v>759</v>
      </c>
      <c r="B753" s="1">
        <v>2250</v>
      </c>
    </row>
    <row r="754" spans="1:2" x14ac:dyDescent="0.3">
      <c r="A754" s="1" t="s">
        <v>760</v>
      </c>
      <c r="B754" s="1">
        <v>2251</v>
      </c>
    </row>
    <row r="755" spans="1:2" x14ac:dyDescent="0.3">
      <c r="A755" s="1" t="s">
        <v>761</v>
      </c>
      <c r="B755" s="1">
        <v>2252</v>
      </c>
    </row>
    <row r="756" spans="1:2" x14ac:dyDescent="0.3">
      <c r="A756" s="1" t="s">
        <v>762</v>
      </c>
      <c r="B756" s="1">
        <v>2253</v>
      </c>
    </row>
    <row r="757" spans="1:2" x14ac:dyDescent="0.3">
      <c r="A757" s="1" t="s">
        <v>763</v>
      </c>
      <c r="B757" s="1">
        <v>2254</v>
      </c>
    </row>
    <row r="758" spans="1:2" x14ac:dyDescent="0.3">
      <c r="A758" s="1" t="s">
        <v>764</v>
      </c>
      <c r="B758" s="1">
        <v>2255</v>
      </c>
    </row>
    <row r="759" spans="1:2" x14ac:dyDescent="0.3">
      <c r="A759" s="1" t="s">
        <v>765</v>
      </c>
      <c r="B759" s="1">
        <v>2256</v>
      </c>
    </row>
    <row r="760" spans="1:2" x14ac:dyDescent="0.3">
      <c r="A760" s="1" t="s">
        <v>766</v>
      </c>
      <c r="B760" s="1">
        <v>2257</v>
      </c>
    </row>
    <row r="761" spans="1:2" x14ac:dyDescent="0.3">
      <c r="A761" s="1" t="s">
        <v>767</v>
      </c>
      <c r="B761" s="1">
        <v>2258</v>
      </c>
    </row>
    <row r="762" spans="1:2" x14ac:dyDescent="0.3">
      <c r="A762" s="1" t="s">
        <v>768</v>
      </c>
      <c r="B762" s="1">
        <v>2259</v>
      </c>
    </row>
    <row r="763" spans="1:2" x14ac:dyDescent="0.3">
      <c r="A763" s="1" t="s">
        <v>769</v>
      </c>
      <c r="B763" s="1">
        <v>2260</v>
      </c>
    </row>
    <row r="764" spans="1:2" x14ac:dyDescent="0.3">
      <c r="A764" s="1" t="s">
        <v>770</v>
      </c>
      <c r="B764" s="1">
        <v>2261</v>
      </c>
    </row>
    <row r="765" spans="1:2" x14ac:dyDescent="0.3">
      <c r="A765" s="1" t="s">
        <v>771</v>
      </c>
      <c r="B765" s="1">
        <v>2262</v>
      </c>
    </row>
    <row r="766" spans="1:2" x14ac:dyDescent="0.3">
      <c r="A766" s="1" t="s">
        <v>772</v>
      </c>
      <c r="B766" s="1">
        <v>2263</v>
      </c>
    </row>
    <row r="767" spans="1:2" x14ac:dyDescent="0.3">
      <c r="A767" s="1" t="s">
        <v>773</v>
      </c>
      <c r="B767" s="1">
        <v>2264</v>
      </c>
    </row>
    <row r="768" spans="1:2" x14ac:dyDescent="0.3">
      <c r="A768" s="1" t="s">
        <v>774</v>
      </c>
      <c r="B768" s="1">
        <v>2265</v>
      </c>
    </row>
    <row r="769" spans="1:2" x14ac:dyDescent="0.3">
      <c r="A769" s="1" t="s">
        <v>775</v>
      </c>
      <c r="B769" s="1">
        <v>2266</v>
      </c>
    </row>
    <row r="770" spans="1:2" x14ac:dyDescent="0.3">
      <c r="A770" s="1" t="s">
        <v>776</v>
      </c>
      <c r="B770" s="1">
        <v>2267</v>
      </c>
    </row>
    <row r="771" spans="1:2" x14ac:dyDescent="0.3">
      <c r="A771" s="1" t="s">
        <v>777</v>
      </c>
      <c r="B771" s="1">
        <v>2268</v>
      </c>
    </row>
    <row r="772" spans="1:2" x14ac:dyDescent="0.3">
      <c r="A772" s="1" t="s">
        <v>778</v>
      </c>
      <c r="B772" s="1">
        <v>2269</v>
      </c>
    </row>
    <row r="773" spans="1:2" x14ac:dyDescent="0.3">
      <c r="A773" s="1" t="s">
        <v>779</v>
      </c>
      <c r="B773" s="1">
        <v>2270</v>
      </c>
    </row>
    <row r="774" spans="1:2" x14ac:dyDescent="0.3">
      <c r="A774" s="1" t="s">
        <v>780</v>
      </c>
      <c r="B774" s="1">
        <v>2271</v>
      </c>
    </row>
    <row r="775" spans="1:2" x14ac:dyDescent="0.3">
      <c r="A775" s="1" t="s">
        <v>781</v>
      </c>
      <c r="B775" s="1">
        <v>2272</v>
      </c>
    </row>
    <row r="776" spans="1:2" x14ac:dyDescent="0.3">
      <c r="A776" s="1" t="s">
        <v>782</v>
      </c>
      <c r="B776" s="1">
        <v>2273</v>
      </c>
    </row>
    <row r="777" spans="1:2" x14ac:dyDescent="0.3">
      <c r="A777" s="1" t="s">
        <v>783</v>
      </c>
      <c r="B777" s="1">
        <v>2274</v>
      </c>
    </row>
    <row r="778" spans="1:2" x14ac:dyDescent="0.3">
      <c r="A778" s="1" t="s">
        <v>784</v>
      </c>
      <c r="B778" s="1">
        <v>2275</v>
      </c>
    </row>
    <row r="779" spans="1:2" x14ac:dyDescent="0.3">
      <c r="A779" s="1" t="s">
        <v>785</v>
      </c>
      <c r="B779" s="1">
        <v>2276</v>
      </c>
    </row>
    <row r="780" spans="1:2" x14ac:dyDescent="0.3">
      <c r="A780" s="1" t="s">
        <v>786</v>
      </c>
      <c r="B780" s="1">
        <v>2277</v>
      </c>
    </row>
    <row r="781" spans="1:2" x14ac:dyDescent="0.3">
      <c r="A781" s="1" t="s">
        <v>787</v>
      </c>
      <c r="B781" s="1">
        <v>2278</v>
      </c>
    </row>
    <row r="782" spans="1:2" x14ac:dyDescent="0.3">
      <c r="A782" s="1" t="s">
        <v>788</v>
      </c>
      <c r="B782" s="1">
        <v>2279</v>
      </c>
    </row>
    <row r="783" spans="1:2" x14ac:dyDescent="0.3">
      <c r="A783" s="1" t="s">
        <v>789</v>
      </c>
      <c r="B783" s="1">
        <v>2280</v>
      </c>
    </row>
    <row r="784" spans="1:2" x14ac:dyDescent="0.3">
      <c r="A784" s="1" t="s">
        <v>790</v>
      </c>
      <c r="B784" s="1">
        <v>2281</v>
      </c>
    </row>
    <row r="785" spans="1:2" x14ac:dyDescent="0.3">
      <c r="A785" s="1" t="s">
        <v>791</v>
      </c>
      <c r="B785" s="1">
        <v>2282</v>
      </c>
    </row>
    <row r="786" spans="1:2" x14ac:dyDescent="0.3">
      <c r="A786" s="1" t="s">
        <v>792</v>
      </c>
      <c r="B786" s="1">
        <v>2283</v>
      </c>
    </row>
    <row r="787" spans="1:2" x14ac:dyDescent="0.3">
      <c r="A787" s="1" t="s">
        <v>793</v>
      </c>
      <c r="B787" s="1">
        <v>2284</v>
      </c>
    </row>
    <row r="788" spans="1:2" x14ac:dyDescent="0.3">
      <c r="A788" s="1" t="s">
        <v>794</v>
      </c>
      <c r="B788" s="1">
        <v>2285</v>
      </c>
    </row>
    <row r="789" spans="1:2" x14ac:dyDescent="0.3">
      <c r="A789" s="1" t="s">
        <v>795</v>
      </c>
      <c r="B789" s="1">
        <v>2286</v>
      </c>
    </row>
    <row r="790" spans="1:2" x14ac:dyDescent="0.3">
      <c r="A790" s="1" t="s">
        <v>796</v>
      </c>
      <c r="B790" s="1">
        <v>2287</v>
      </c>
    </row>
    <row r="791" spans="1:2" x14ac:dyDescent="0.3">
      <c r="A791" s="1" t="s">
        <v>797</v>
      </c>
      <c r="B791" s="1">
        <v>2288</v>
      </c>
    </row>
    <row r="792" spans="1:2" x14ac:dyDescent="0.3">
      <c r="A792" s="1" t="s">
        <v>798</v>
      </c>
      <c r="B792" s="1">
        <v>2289</v>
      </c>
    </row>
    <row r="793" spans="1:2" x14ac:dyDescent="0.3">
      <c r="A793" s="1" t="s">
        <v>799</v>
      </c>
      <c r="B793" s="1">
        <v>2290</v>
      </c>
    </row>
    <row r="794" spans="1:2" x14ac:dyDescent="0.3">
      <c r="A794" s="1" t="s">
        <v>800</v>
      </c>
      <c r="B794" s="1">
        <v>2291</v>
      </c>
    </row>
    <row r="795" spans="1:2" x14ac:dyDescent="0.3">
      <c r="A795" s="1" t="s">
        <v>801</v>
      </c>
      <c r="B795" s="1">
        <v>2292</v>
      </c>
    </row>
    <row r="796" spans="1:2" x14ac:dyDescent="0.3">
      <c r="A796" s="1" t="s">
        <v>802</v>
      </c>
      <c r="B796" s="1">
        <v>2293</v>
      </c>
    </row>
    <row r="797" spans="1:2" x14ac:dyDescent="0.3">
      <c r="A797" s="1" t="s">
        <v>803</v>
      </c>
      <c r="B797" s="1">
        <v>2294</v>
      </c>
    </row>
    <row r="798" spans="1:2" x14ac:dyDescent="0.3">
      <c r="A798" s="1" t="s">
        <v>804</v>
      </c>
      <c r="B798" s="1">
        <v>2295</v>
      </c>
    </row>
    <row r="799" spans="1:2" x14ac:dyDescent="0.3">
      <c r="A799" s="1" t="s">
        <v>805</v>
      </c>
      <c r="B799" s="1">
        <v>2296</v>
      </c>
    </row>
    <row r="800" spans="1:2" x14ac:dyDescent="0.3">
      <c r="A800" s="1" t="s">
        <v>806</v>
      </c>
      <c r="B800" s="1">
        <v>2297</v>
      </c>
    </row>
    <row r="801" spans="1:2" x14ac:dyDescent="0.3">
      <c r="A801" s="1" t="s">
        <v>807</v>
      </c>
      <c r="B801" s="1">
        <v>2298</v>
      </c>
    </row>
    <row r="802" spans="1:2" x14ac:dyDescent="0.3">
      <c r="A802" s="1" t="s">
        <v>808</v>
      </c>
      <c r="B802" s="1">
        <v>2299</v>
      </c>
    </row>
    <row r="803" spans="1:2" x14ac:dyDescent="0.3">
      <c r="A803" s="1" t="s">
        <v>809</v>
      </c>
      <c r="B803" s="1">
        <v>2300</v>
      </c>
    </row>
    <row r="804" spans="1:2" x14ac:dyDescent="0.3">
      <c r="A804" s="1" t="s">
        <v>810</v>
      </c>
      <c r="B804" s="1">
        <v>2301</v>
      </c>
    </row>
    <row r="805" spans="1:2" x14ac:dyDescent="0.3">
      <c r="A805" s="1" t="s">
        <v>811</v>
      </c>
      <c r="B805" s="1">
        <v>2302</v>
      </c>
    </row>
    <row r="806" spans="1:2" x14ac:dyDescent="0.3">
      <c r="A806" s="1" t="s">
        <v>812</v>
      </c>
      <c r="B806" s="1">
        <v>2303</v>
      </c>
    </row>
    <row r="807" spans="1:2" x14ac:dyDescent="0.3">
      <c r="A807" s="1" t="s">
        <v>813</v>
      </c>
      <c r="B807" s="1">
        <v>2304</v>
      </c>
    </row>
    <row r="808" spans="1:2" x14ac:dyDescent="0.3">
      <c r="A808" s="1" t="s">
        <v>814</v>
      </c>
      <c r="B808" s="1">
        <v>2305</v>
      </c>
    </row>
    <row r="809" spans="1:2" x14ac:dyDescent="0.3">
      <c r="A809" s="1" t="s">
        <v>815</v>
      </c>
      <c r="B809" s="1">
        <v>2306</v>
      </c>
    </row>
    <row r="810" spans="1:2" x14ac:dyDescent="0.3">
      <c r="A810" s="1" t="s">
        <v>816</v>
      </c>
      <c r="B810" s="1">
        <v>2307</v>
      </c>
    </row>
    <row r="811" spans="1:2" x14ac:dyDescent="0.3">
      <c r="A811" s="1" t="s">
        <v>817</v>
      </c>
      <c r="B811" s="1">
        <v>2308</v>
      </c>
    </row>
    <row r="812" spans="1:2" x14ac:dyDescent="0.3">
      <c r="A812" s="1" t="s">
        <v>818</v>
      </c>
      <c r="B812" s="1">
        <v>2309</v>
      </c>
    </row>
    <row r="813" spans="1:2" x14ac:dyDescent="0.3">
      <c r="A813" s="1" t="s">
        <v>819</v>
      </c>
      <c r="B813" s="1">
        <v>2310</v>
      </c>
    </row>
    <row r="814" spans="1:2" x14ac:dyDescent="0.3">
      <c r="A814" s="1" t="s">
        <v>820</v>
      </c>
      <c r="B814" s="1">
        <v>2311</v>
      </c>
    </row>
    <row r="815" spans="1:2" x14ac:dyDescent="0.3">
      <c r="A815" s="1" t="s">
        <v>821</v>
      </c>
      <c r="B815" s="1">
        <v>2312</v>
      </c>
    </row>
    <row r="816" spans="1:2" x14ac:dyDescent="0.3">
      <c r="A816" s="1" t="s">
        <v>822</v>
      </c>
      <c r="B816" s="1">
        <v>2313</v>
      </c>
    </row>
    <row r="817" spans="1:2" x14ac:dyDescent="0.3">
      <c r="A817" s="1" t="s">
        <v>823</v>
      </c>
      <c r="B817" s="1">
        <v>2314</v>
      </c>
    </row>
    <row r="818" spans="1:2" x14ac:dyDescent="0.3">
      <c r="A818" s="1" t="s">
        <v>824</v>
      </c>
      <c r="B818" s="1">
        <v>2315</v>
      </c>
    </row>
    <row r="819" spans="1:2" x14ac:dyDescent="0.3">
      <c r="A819" s="1" t="s">
        <v>825</v>
      </c>
      <c r="B819" s="1">
        <v>2316</v>
      </c>
    </row>
    <row r="820" spans="1:2" x14ac:dyDescent="0.3">
      <c r="A820" s="1" t="s">
        <v>826</v>
      </c>
      <c r="B820" s="1">
        <v>2317</v>
      </c>
    </row>
    <row r="821" spans="1:2" x14ac:dyDescent="0.3">
      <c r="A821" s="1" t="s">
        <v>827</v>
      </c>
      <c r="B821" s="1">
        <v>2318</v>
      </c>
    </row>
    <row r="822" spans="1:2" x14ac:dyDescent="0.3">
      <c r="A822" s="1" t="s">
        <v>828</v>
      </c>
      <c r="B822" s="1">
        <v>2319</v>
      </c>
    </row>
    <row r="823" spans="1:2" x14ac:dyDescent="0.3">
      <c r="A823" s="1" t="s">
        <v>829</v>
      </c>
      <c r="B823" s="1">
        <v>2320</v>
      </c>
    </row>
    <row r="824" spans="1:2" x14ac:dyDescent="0.3">
      <c r="A824" s="1" t="s">
        <v>830</v>
      </c>
      <c r="B824" s="1">
        <v>2321</v>
      </c>
    </row>
    <row r="825" spans="1:2" x14ac:dyDescent="0.3">
      <c r="A825" s="1" t="s">
        <v>831</v>
      </c>
      <c r="B825" s="1">
        <v>2322</v>
      </c>
    </row>
    <row r="826" spans="1:2" x14ac:dyDescent="0.3">
      <c r="A826" s="1" t="s">
        <v>832</v>
      </c>
      <c r="B826" s="1">
        <v>2323</v>
      </c>
    </row>
    <row r="827" spans="1:2" x14ac:dyDescent="0.3">
      <c r="A827" s="1" t="s">
        <v>833</v>
      </c>
      <c r="B827" s="1">
        <v>2324</v>
      </c>
    </row>
    <row r="828" spans="1:2" x14ac:dyDescent="0.3">
      <c r="A828" s="1" t="s">
        <v>834</v>
      </c>
      <c r="B828" s="1">
        <v>2325</v>
      </c>
    </row>
    <row r="829" spans="1:2" x14ac:dyDescent="0.3">
      <c r="A829" s="1" t="s">
        <v>835</v>
      </c>
      <c r="B829" s="1">
        <v>2326</v>
      </c>
    </row>
    <row r="830" spans="1:2" x14ac:dyDescent="0.3">
      <c r="A830" s="1" t="s">
        <v>836</v>
      </c>
      <c r="B830" s="1">
        <v>2327</v>
      </c>
    </row>
    <row r="831" spans="1:2" x14ac:dyDescent="0.3">
      <c r="A831" s="1" t="s">
        <v>837</v>
      </c>
      <c r="B831" s="1">
        <v>2328</v>
      </c>
    </row>
    <row r="832" spans="1:2" x14ac:dyDescent="0.3">
      <c r="A832" s="1" t="s">
        <v>838</v>
      </c>
      <c r="B832" s="1">
        <v>2329</v>
      </c>
    </row>
    <row r="833" spans="1:2" x14ac:dyDescent="0.3">
      <c r="A833" s="1" t="s">
        <v>839</v>
      </c>
      <c r="B833" s="1">
        <v>2330</v>
      </c>
    </row>
    <row r="834" spans="1:2" x14ac:dyDescent="0.3">
      <c r="A834" s="1" t="s">
        <v>840</v>
      </c>
      <c r="B834" s="1">
        <v>2331</v>
      </c>
    </row>
    <row r="835" spans="1:2" x14ac:dyDescent="0.3">
      <c r="A835" s="1" t="s">
        <v>841</v>
      </c>
      <c r="B835" s="1">
        <v>2332</v>
      </c>
    </row>
    <row r="836" spans="1:2" x14ac:dyDescent="0.3">
      <c r="A836" s="1" t="s">
        <v>842</v>
      </c>
      <c r="B836" s="1">
        <v>2333</v>
      </c>
    </row>
    <row r="837" spans="1:2" x14ac:dyDescent="0.3">
      <c r="A837" s="1" t="s">
        <v>843</v>
      </c>
      <c r="B837" s="1">
        <v>2334</v>
      </c>
    </row>
    <row r="838" spans="1:2" x14ac:dyDescent="0.3">
      <c r="A838" s="1" t="s">
        <v>844</v>
      </c>
      <c r="B838" s="1">
        <v>2335</v>
      </c>
    </row>
    <row r="839" spans="1:2" x14ac:dyDescent="0.3">
      <c r="A839" s="1" t="s">
        <v>845</v>
      </c>
      <c r="B839" s="1">
        <v>2336</v>
      </c>
    </row>
    <row r="840" spans="1:2" x14ac:dyDescent="0.3">
      <c r="A840" s="1" t="s">
        <v>846</v>
      </c>
      <c r="B840" s="1">
        <v>2337</v>
      </c>
    </row>
    <row r="841" spans="1:2" x14ac:dyDescent="0.3">
      <c r="A841" s="1" t="s">
        <v>847</v>
      </c>
      <c r="B841" s="1">
        <v>2338</v>
      </c>
    </row>
    <row r="842" spans="1:2" x14ac:dyDescent="0.3">
      <c r="A842" s="1" t="s">
        <v>848</v>
      </c>
      <c r="B842" s="1">
        <v>2339</v>
      </c>
    </row>
    <row r="843" spans="1:2" x14ac:dyDescent="0.3">
      <c r="A843" s="1" t="s">
        <v>849</v>
      </c>
      <c r="B843" s="1">
        <v>2340</v>
      </c>
    </row>
    <row r="844" spans="1:2" x14ac:dyDescent="0.3">
      <c r="A844" s="1" t="s">
        <v>850</v>
      </c>
      <c r="B844" s="1">
        <v>2341</v>
      </c>
    </row>
    <row r="845" spans="1:2" x14ac:dyDescent="0.3">
      <c r="A845" s="1" t="s">
        <v>851</v>
      </c>
      <c r="B845" s="1">
        <v>2342</v>
      </c>
    </row>
    <row r="846" spans="1:2" x14ac:dyDescent="0.3">
      <c r="A846" s="1" t="s">
        <v>852</v>
      </c>
      <c r="B846" s="1">
        <v>2343</v>
      </c>
    </row>
    <row r="847" spans="1:2" x14ac:dyDescent="0.3">
      <c r="A847" s="1" t="s">
        <v>853</v>
      </c>
      <c r="B847" s="1">
        <v>2344</v>
      </c>
    </row>
    <row r="848" spans="1:2" x14ac:dyDescent="0.3">
      <c r="A848" s="1" t="s">
        <v>854</v>
      </c>
      <c r="B848" s="1">
        <v>2345</v>
      </c>
    </row>
    <row r="849" spans="1:2" x14ac:dyDescent="0.3">
      <c r="A849" s="1" t="s">
        <v>855</v>
      </c>
      <c r="B849" s="1">
        <v>2346</v>
      </c>
    </row>
    <row r="850" spans="1:2" x14ac:dyDescent="0.3">
      <c r="A850" s="1" t="s">
        <v>856</v>
      </c>
      <c r="B850" s="1">
        <v>2347</v>
      </c>
    </row>
    <row r="851" spans="1:2" x14ac:dyDescent="0.3">
      <c r="A851" s="1" t="s">
        <v>857</v>
      </c>
      <c r="B851" s="1">
        <v>2348</v>
      </c>
    </row>
    <row r="852" spans="1:2" x14ac:dyDescent="0.3">
      <c r="A852" s="1" t="s">
        <v>858</v>
      </c>
      <c r="B852" s="1">
        <v>2349</v>
      </c>
    </row>
    <row r="853" spans="1:2" x14ac:dyDescent="0.3">
      <c r="A853" s="1" t="s">
        <v>859</v>
      </c>
      <c r="B853" s="1">
        <v>2350</v>
      </c>
    </row>
    <row r="854" spans="1:2" x14ac:dyDescent="0.3">
      <c r="A854" s="1" t="s">
        <v>860</v>
      </c>
      <c r="B854" s="1">
        <v>2351</v>
      </c>
    </row>
    <row r="855" spans="1:2" x14ac:dyDescent="0.3">
      <c r="A855" s="1" t="s">
        <v>861</v>
      </c>
      <c r="B855" s="1">
        <v>2352</v>
      </c>
    </row>
    <row r="856" spans="1:2" x14ac:dyDescent="0.3">
      <c r="A856" s="1" t="s">
        <v>862</v>
      </c>
      <c r="B856" s="1">
        <v>2353</v>
      </c>
    </row>
    <row r="857" spans="1:2" x14ac:dyDescent="0.3">
      <c r="A857" s="1" t="s">
        <v>863</v>
      </c>
      <c r="B857" s="1">
        <v>2354</v>
      </c>
    </row>
    <row r="858" spans="1:2" x14ac:dyDescent="0.3">
      <c r="A858" s="1" t="s">
        <v>864</v>
      </c>
      <c r="B858" s="1">
        <v>2355</v>
      </c>
    </row>
    <row r="859" spans="1:2" x14ac:dyDescent="0.3">
      <c r="A859" s="1" t="s">
        <v>865</v>
      </c>
      <c r="B859" s="1">
        <v>2356</v>
      </c>
    </row>
    <row r="860" spans="1:2" x14ac:dyDescent="0.3">
      <c r="A860" s="1" t="s">
        <v>866</v>
      </c>
      <c r="B860" s="1">
        <v>2357</v>
      </c>
    </row>
    <row r="861" spans="1:2" x14ac:dyDescent="0.3">
      <c r="A861" s="1" t="s">
        <v>867</v>
      </c>
      <c r="B861" s="1">
        <v>2358</v>
      </c>
    </row>
    <row r="862" spans="1:2" x14ac:dyDescent="0.3">
      <c r="A862" s="1" t="s">
        <v>868</v>
      </c>
      <c r="B862" s="1">
        <v>2359</v>
      </c>
    </row>
    <row r="863" spans="1:2" x14ac:dyDescent="0.3">
      <c r="A863" s="1" t="s">
        <v>869</v>
      </c>
      <c r="B863" s="1">
        <v>2360</v>
      </c>
    </row>
    <row r="864" spans="1:2" x14ac:dyDescent="0.3">
      <c r="A864" s="1" t="s">
        <v>870</v>
      </c>
      <c r="B864" s="1">
        <v>2361</v>
      </c>
    </row>
    <row r="865" spans="1:2" x14ac:dyDescent="0.3">
      <c r="A865" s="1" t="s">
        <v>871</v>
      </c>
      <c r="B865" s="1">
        <v>2362</v>
      </c>
    </row>
    <row r="866" spans="1:2" x14ac:dyDescent="0.3">
      <c r="A866" s="1" t="s">
        <v>872</v>
      </c>
      <c r="B866" s="1">
        <v>2363</v>
      </c>
    </row>
    <row r="867" spans="1:2" x14ac:dyDescent="0.3">
      <c r="A867" s="1" t="s">
        <v>873</v>
      </c>
      <c r="B867" s="1">
        <v>2364</v>
      </c>
    </row>
    <row r="868" spans="1:2" x14ac:dyDescent="0.3">
      <c r="A868" s="1" t="s">
        <v>874</v>
      </c>
      <c r="B868" s="1">
        <v>2365</v>
      </c>
    </row>
    <row r="869" spans="1:2" x14ac:dyDescent="0.3">
      <c r="A869" s="1" t="s">
        <v>875</v>
      </c>
      <c r="B869" s="1">
        <v>2366</v>
      </c>
    </row>
    <row r="870" spans="1:2" x14ac:dyDescent="0.3">
      <c r="A870" s="1" t="s">
        <v>876</v>
      </c>
      <c r="B870" s="1">
        <v>2367</v>
      </c>
    </row>
    <row r="871" spans="1:2" x14ac:dyDescent="0.3">
      <c r="A871" s="1" t="s">
        <v>877</v>
      </c>
      <c r="B871" s="1">
        <v>2368</v>
      </c>
    </row>
    <row r="872" spans="1:2" x14ac:dyDescent="0.3">
      <c r="A872" s="1" t="s">
        <v>878</v>
      </c>
      <c r="B872" s="1">
        <v>2369</v>
      </c>
    </row>
    <row r="873" spans="1:2" x14ac:dyDescent="0.3">
      <c r="A873" s="1" t="s">
        <v>879</v>
      </c>
      <c r="B873" s="1">
        <v>2370</v>
      </c>
    </row>
    <row r="874" spans="1:2" x14ac:dyDescent="0.3">
      <c r="A874" s="1" t="s">
        <v>880</v>
      </c>
      <c r="B874" s="1">
        <v>2371</v>
      </c>
    </row>
    <row r="875" spans="1:2" x14ac:dyDescent="0.3">
      <c r="A875" s="1" t="s">
        <v>881</v>
      </c>
      <c r="B875" s="1">
        <v>2372</v>
      </c>
    </row>
    <row r="876" spans="1:2" x14ac:dyDescent="0.3">
      <c r="A876" s="1" t="s">
        <v>882</v>
      </c>
      <c r="B876" s="1">
        <v>2373</v>
      </c>
    </row>
    <row r="877" spans="1:2" x14ac:dyDescent="0.3">
      <c r="A877" s="1" t="s">
        <v>883</v>
      </c>
      <c r="B877" s="1">
        <v>2374</v>
      </c>
    </row>
    <row r="878" spans="1:2" x14ac:dyDescent="0.3">
      <c r="A878" s="1" t="s">
        <v>884</v>
      </c>
      <c r="B878" s="1">
        <v>2375</v>
      </c>
    </row>
    <row r="879" spans="1:2" x14ac:dyDescent="0.3">
      <c r="A879" s="1" t="s">
        <v>885</v>
      </c>
      <c r="B879" s="1">
        <v>2376</v>
      </c>
    </row>
    <row r="880" spans="1:2" x14ac:dyDescent="0.3">
      <c r="A880" s="1" t="s">
        <v>886</v>
      </c>
      <c r="B880" s="1">
        <v>2377</v>
      </c>
    </row>
    <row r="881" spans="1:2" x14ac:dyDescent="0.3">
      <c r="A881" s="1" t="s">
        <v>887</v>
      </c>
      <c r="B881" s="1">
        <v>2378</v>
      </c>
    </row>
    <row r="882" spans="1:2" x14ac:dyDescent="0.3">
      <c r="A882" s="1" t="s">
        <v>888</v>
      </c>
      <c r="B882" s="1">
        <v>2379</v>
      </c>
    </row>
    <row r="883" spans="1:2" x14ac:dyDescent="0.3">
      <c r="A883" s="1" t="s">
        <v>889</v>
      </c>
      <c r="B883" s="1">
        <v>2380</v>
      </c>
    </row>
    <row r="884" spans="1:2" x14ac:dyDescent="0.3">
      <c r="A884" s="1" t="s">
        <v>890</v>
      </c>
      <c r="B884" s="1">
        <v>2381</v>
      </c>
    </row>
    <row r="885" spans="1:2" x14ac:dyDescent="0.3">
      <c r="A885" s="1" t="s">
        <v>891</v>
      </c>
      <c r="B885" s="1">
        <v>2382</v>
      </c>
    </row>
    <row r="886" spans="1:2" x14ac:dyDescent="0.3">
      <c r="A886" s="1" t="s">
        <v>892</v>
      </c>
      <c r="B886" s="1">
        <v>2383</v>
      </c>
    </row>
    <row r="887" spans="1:2" x14ac:dyDescent="0.3">
      <c r="A887" s="1" t="s">
        <v>893</v>
      </c>
      <c r="B887" s="1">
        <v>2384</v>
      </c>
    </row>
    <row r="888" spans="1:2" x14ac:dyDescent="0.3">
      <c r="A888" s="1" t="s">
        <v>894</v>
      </c>
      <c r="B888" s="1">
        <v>2385</v>
      </c>
    </row>
    <row r="889" spans="1:2" x14ac:dyDescent="0.3">
      <c r="A889" s="1" t="s">
        <v>895</v>
      </c>
      <c r="B889" s="1">
        <v>2386</v>
      </c>
    </row>
    <row r="890" spans="1:2" x14ac:dyDescent="0.3">
      <c r="A890" s="1" t="s">
        <v>896</v>
      </c>
      <c r="B890" s="1">
        <v>2387</v>
      </c>
    </row>
    <row r="891" spans="1:2" x14ac:dyDescent="0.3">
      <c r="A891" s="1" t="s">
        <v>897</v>
      </c>
      <c r="B891" s="1">
        <v>2388</v>
      </c>
    </row>
    <row r="892" spans="1:2" x14ac:dyDescent="0.3">
      <c r="A892" s="1" t="s">
        <v>898</v>
      </c>
      <c r="B892" s="1">
        <v>2389</v>
      </c>
    </row>
    <row r="893" spans="1:2" x14ac:dyDescent="0.3">
      <c r="A893" s="1" t="s">
        <v>899</v>
      </c>
      <c r="B893" s="1">
        <v>2390</v>
      </c>
    </row>
    <row r="894" spans="1:2" x14ac:dyDescent="0.3">
      <c r="A894" s="1" t="s">
        <v>900</v>
      </c>
      <c r="B894" s="1">
        <v>2391</v>
      </c>
    </row>
    <row r="895" spans="1:2" x14ac:dyDescent="0.3">
      <c r="A895" s="1" t="s">
        <v>901</v>
      </c>
      <c r="B895" s="1">
        <v>2392</v>
      </c>
    </row>
    <row r="896" spans="1:2" x14ac:dyDescent="0.3">
      <c r="A896" s="1" t="s">
        <v>902</v>
      </c>
      <c r="B896" s="1">
        <v>2393</v>
      </c>
    </row>
    <row r="897" spans="1:2" x14ac:dyDescent="0.3">
      <c r="A897" s="1" t="s">
        <v>903</v>
      </c>
      <c r="B897" s="1">
        <v>2394</v>
      </c>
    </row>
    <row r="898" spans="1:2" x14ac:dyDescent="0.3">
      <c r="A898" s="1" t="s">
        <v>904</v>
      </c>
      <c r="B898" s="1">
        <v>2395</v>
      </c>
    </row>
    <row r="899" spans="1:2" x14ac:dyDescent="0.3">
      <c r="A899" s="1" t="s">
        <v>905</v>
      </c>
      <c r="B899" s="1">
        <v>2396</v>
      </c>
    </row>
    <row r="900" spans="1:2" x14ac:dyDescent="0.3">
      <c r="A900" s="1" t="s">
        <v>906</v>
      </c>
      <c r="B900" s="1">
        <v>2397</v>
      </c>
    </row>
    <row r="901" spans="1:2" x14ac:dyDescent="0.3">
      <c r="A901" s="1" t="s">
        <v>907</v>
      </c>
      <c r="B901" s="1">
        <v>2398</v>
      </c>
    </row>
    <row r="902" spans="1:2" x14ac:dyDescent="0.3">
      <c r="A902" s="1" t="s">
        <v>908</v>
      </c>
      <c r="B902" s="1">
        <v>2399</v>
      </c>
    </row>
    <row r="903" spans="1:2" x14ac:dyDescent="0.3">
      <c r="A903" s="1" t="s">
        <v>909</v>
      </c>
      <c r="B903" s="1">
        <v>2400</v>
      </c>
    </row>
    <row r="904" spans="1:2" x14ac:dyDescent="0.3">
      <c r="A904" s="1" t="s">
        <v>910</v>
      </c>
      <c r="B904" s="1">
        <v>2401</v>
      </c>
    </row>
    <row r="905" spans="1:2" x14ac:dyDescent="0.3">
      <c r="A905" s="1" t="s">
        <v>911</v>
      </c>
      <c r="B905" s="1">
        <v>2402</v>
      </c>
    </row>
    <row r="906" spans="1:2" x14ac:dyDescent="0.3">
      <c r="A906" s="1" t="s">
        <v>912</v>
      </c>
      <c r="B906" s="1">
        <v>2403</v>
      </c>
    </row>
    <row r="907" spans="1:2" x14ac:dyDescent="0.3">
      <c r="A907" s="1" t="s">
        <v>913</v>
      </c>
      <c r="B907" s="1">
        <v>2404</v>
      </c>
    </row>
    <row r="908" spans="1:2" x14ac:dyDescent="0.3">
      <c r="A908" s="1" t="s">
        <v>914</v>
      </c>
      <c r="B908" s="1">
        <v>2405</v>
      </c>
    </row>
    <row r="909" spans="1:2" x14ac:dyDescent="0.3">
      <c r="A909" s="1" t="s">
        <v>915</v>
      </c>
      <c r="B909" s="1">
        <v>2406</v>
      </c>
    </row>
    <row r="910" spans="1:2" x14ac:dyDescent="0.3">
      <c r="A910" s="1" t="s">
        <v>916</v>
      </c>
      <c r="B910" s="1">
        <v>2407</v>
      </c>
    </row>
    <row r="911" spans="1:2" x14ac:dyDescent="0.3">
      <c r="A911" s="1" t="s">
        <v>917</v>
      </c>
      <c r="B911" s="1">
        <v>2408</v>
      </c>
    </row>
    <row r="912" spans="1:2" x14ac:dyDescent="0.3">
      <c r="A912" s="1" t="s">
        <v>918</v>
      </c>
      <c r="B912" s="1">
        <v>2409</v>
      </c>
    </row>
    <row r="913" spans="1:2" x14ac:dyDescent="0.3">
      <c r="A913" s="1" t="s">
        <v>919</v>
      </c>
      <c r="B913" s="1">
        <v>2410</v>
      </c>
    </row>
    <row r="914" spans="1:2" x14ac:dyDescent="0.3">
      <c r="A914" s="1" t="s">
        <v>920</v>
      </c>
      <c r="B914" s="1">
        <v>2411</v>
      </c>
    </row>
    <row r="915" spans="1:2" x14ac:dyDescent="0.3">
      <c r="A915" s="1" t="s">
        <v>921</v>
      </c>
      <c r="B915" s="1">
        <v>2412</v>
      </c>
    </row>
    <row r="916" spans="1:2" x14ac:dyDescent="0.3">
      <c r="A916" s="1" t="s">
        <v>922</v>
      </c>
      <c r="B916" s="1">
        <v>2413</v>
      </c>
    </row>
    <row r="917" spans="1:2" x14ac:dyDescent="0.3">
      <c r="A917" s="1" t="s">
        <v>923</v>
      </c>
      <c r="B917" s="1">
        <v>2414</v>
      </c>
    </row>
    <row r="918" spans="1:2" x14ac:dyDescent="0.3">
      <c r="A918" s="1" t="s">
        <v>924</v>
      </c>
      <c r="B918" s="1">
        <v>2415</v>
      </c>
    </row>
    <row r="919" spans="1:2" x14ac:dyDescent="0.3">
      <c r="A919" s="1" t="s">
        <v>925</v>
      </c>
      <c r="B919" s="1">
        <v>2416</v>
      </c>
    </row>
    <row r="920" spans="1:2" x14ac:dyDescent="0.3">
      <c r="A920" s="1" t="s">
        <v>926</v>
      </c>
      <c r="B920" s="1">
        <v>2417</v>
      </c>
    </row>
    <row r="921" spans="1:2" x14ac:dyDescent="0.3">
      <c r="A921" s="1" t="s">
        <v>927</v>
      </c>
      <c r="B921" s="1">
        <v>2418</v>
      </c>
    </row>
    <row r="922" spans="1:2" x14ac:dyDescent="0.3">
      <c r="A922" s="1" t="s">
        <v>928</v>
      </c>
      <c r="B922" s="1">
        <v>2419</v>
      </c>
    </row>
    <row r="923" spans="1:2" x14ac:dyDescent="0.3">
      <c r="A923" s="1" t="s">
        <v>929</v>
      </c>
      <c r="B923" s="1">
        <v>2420</v>
      </c>
    </row>
    <row r="924" spans="1:2" x14ac:dyDescent="0.3">
      <c r="A924" s="1" t="s">
        <v>930</v>
      </c>
      <c r="B924" s="1">
        <v>2421</v>
      </c>
    </row>
    <row r="925" spans="1:2" x14ac:dyDescent="0.3">
      <c r="A925" s="1" t="s">
        <v>931</v>
      </c>
      <c r="B925" s="1">
        <v>2422</v>
      </c>
    </row>
    <row r="926" spans="1:2" x14ac:dyDescent="0.3">
      <c r="A926" s="1" t="s">
        <v>932</v>
      </c>
      <c r="B926" s="1">
        <v>2423</v>
      </c>
    </row>
    <row r="927" spans="1:2" x14ac:dyDescent="0.3">
      <c r="A927" s="1" t="s">
        <v>933</v>
      </c>
      <c r="B927" s="1">
        <v>2424</v>
      </c>
    </row>
    <row r="928" spans="1:2" x14ac:dyDescent="0.3">
      <c r="A928" s="1" t="s">
        <v>934</v>
      </c>
      <c r="B928" s="1">
        <v>2425</v>
      </c>
    </row>
    <row r="929" spans="1:2" x14ac:dyDescent="0.3">
      <c r="A929" s="1" t="s">
        <v>935</v>
      </c>
      <c r="B929" s="1">
        <v>2426</v>
      </c>
    </row>
    <row r="930" spans="1:2" x14ac:dyDescent="0.3">
      <c r="A930" s="1" t="s">
        <v>936</v>
      </c>
      <c r="B930" s="1">
        <v>2427</v>
      </c>
    </row>
    <row r="931" spans="1:2" x14ac:dyDescent="0.3">
      <c r="A931" s="1" t="s">
        <v>937</v>
      </c>
      <c r="B931" s="1">
        <v>2428</v>
      </c>
    </row>
    <row r="932" spans="1:2" x14ac:dyDescent="0.3">
      <c r="A932" s="1" t="s">
        <v>938</v>
      </c>
      <c r="B932" s="1">
        <v>2429</v>
      </c>
    </row>
    <row r="933" spans="1:2" x14ac:dyDescent="0.3">
      <c r="A933" s="1" t="s">
        <v>939</v>
      </c>
      <c r="B933" s="1">
        <v>2430</v>
      </c>
    </row>
    <row r="934" spans="1:2" x14ac:dyDescent="0.3">
      <c r="A934" s="1" t="s">
        <v>940</v>
      </c>
      <c r="B934" s="1">
        <v>2431</v>
      </c>
    </row>
    <row r="935" spans="1:2" x14ac:dyDescent="0.3">
      <c r="A935" s="1" t="s">
        <v>941</v>
      </c>
      <c r="B935" s="1">
        <v>2432</v>
      </c>
    </row>
    <row r="936" spans="1:2" x14ac:dyDescent="0.3">
      <c r="A936" s="1" t="s">
        <v>942</v>
      </c>
      <c r="B936" s="1">
        <v>2433</v>
      </c>
    </row>
    <row r="937" spans="1:2" x14ac:dyDescent="0.3">
      <c r="A937" s="1" t="s">
        <v>943</v>
      </c>
      <c r="B937" s="1">
        <v>2434</v>
      </c>
    </row>
    <row r="938" spans="1:2" x14ac:dyDescent="0.3">
      <c r="A938" s="1" t="s">
        <v>944</v>
      </c>
      <c r="B938" s="1">
        <v>2435</v>
      </c>
    </row>
    <row r="939" spans="1:2" x14ac:dyDescent="0.3">
      <c r="A939" s="1" t="s">
        <v>945</v>
      </c>
      <c r="B939" s="1">
        <v>2436</v>
      </c>
    </row>
    <row r="940" spans="1:2" x14ac:dyDescent="0.3">
      <c r="A940" s="1" t="s">
        <v>946</v>
      </c>
      <c r="B940" s="1">
        <v>2437</v>
      </c>
    </row>
    <row r="941" spans="1:2" x14ac:dyDescent="0.3">
      <c r="A941" s="1" t="s">
        <v>947</v>
      </c>
      <c r="B941" s="1">
        <v>2438</v>
      </c>
    </row>
    <row r="942" spans="1:2" x14ac:dyDescent="0.3">
      <c r="A942" s="1" t="s">
        <v>948</v>
      </c>
      <c r="B942" s="1">
        <v>2439</v>
      </c>
    </row>
    <row r="943" spans="1:2" x14ac:dyDescent="0.3">
      <c r="A943" s="1" t="s">
        <v>949</v>
      </c>
      <c r="B943" s="1">
        <v>2440</v>
      </c>
    </row>
    <row r="944" spans="1:2" x14ac:dyDescent="0.3">
      <c r="A944" s="1" t="s">
        <v>950</v>
      </c>
      <c r="B944" s="1">
        <v>2441</v>
      </c>
    </row>
    <row r="945" spans="1:2" x14ac:dyDescent="0.3">
      <c r="A945" s="1" t="s">
        <v>951</v>
      </c>
      <c r="B945" s="1">
        <v>2442</v>
      </c>
    </row>
    <row r="946" spans="1:2" x14ac:dyDescent="0.3">
      <c r="A946" s="1" t="s">
        <v>952</v>
      </c>
      <c r="B946" s="1">
        <v>2443</v>
      </c>
    </row>
    <row r="947" spans="1:2" x14ac:dyDescent="0.3">
      <c r="A947" s="1" t="s">
        <v>953</v>
      </c>
      <c r="B947" s="1">
        <v>2444</v>
      </c>
    </row>
    <row r="948" spans="1:2" x14ac:dyDescent="0.3">
      <c r="A948" s="1" t="s">
        <v>954</v>
      </c>
      <c r="B948" s="1">
        <v>2445</v>
      </c>
    </row>
    <row r="949" spans="1:2" x14ac:dyDescent="0.3">
      <c r="A949" s="1" t="s">
        <v>955</v>
      </c>
      <c r="B949" s="1">
        <v>2446</v>
      </c>
    </row>
    <row r="950" spans="1:2" x14ac:dyDescent="0.3">
      <c r="A950" s="1" t="s">
        <v>956</v>
      </c>
      <c r="B950" s="1">
        <v>2447</v>
      </c>
    </row>
    <row r="951" spans="1:2" x14ac:dyDescent="0.3">
      <c r="A951" s="1" t="s">
        <v>957</v>
      </c>
      <c r="B951" s="1">
        <v>2448</v>
      </c>
    </row>
    <row r="952" spans="1:2" x14ac:dyDescent="0.3">
      <c r="A952" s="1" t="s">
        <v>958</v>
      </c>
      <c r="B952" s="1">
        <v>2449</v>
      </c>
    </row>
    <row r="953" spans="1:2" x14ac:dyDescent="0.3">
      <c r="A953" s="1" t="s">
        <v>959</v>
      </c>
      <c r="B953" s="1">
        <v>2450</v>
      </c>
    </row>
    <row r="954" spans="1:2" x14ac:dyDescent="0.3">
      <c r="A954" s="1" t="s">
        <v>960</v>
      </c>
      <c r="B954" s="1">
        <v>2451</v>
      </c>
    </row>
    <row r="955" spans="1:2" x14ac:dyDescent="0.3">
      <c r="A955" s="1" t="s">
        <v>961</v>
      </c>
      <c r="B955" s="1">
        <v>2452</v>
      </c>
    </row>
    <row r="956" spans="1:2" x14ac:dyDescent="0.3">
      <c r="A956" s="1" t="s">
        <v>962</v>
      </c>
      <c r="B956" s="1">
        <v>2453</v>
      </c>
    </row>
    <row r="957" spans="1:2" x14ac:dyDescent="0.3">
      <c r="A957" s="1" t="s">
        <v>963</v>
      </c>
      <c r="B957" s="1">
        <v>2454</v>
      </c>
    </row>
    <row r="958" spans="1:2" x14ac:dyDescent="0.3">
      <c r="A958" s="1" t="s">
        <v>964</v>
      </c>
      <c r="B958" s="1">
        <v>2455</v>
      </c>
    </row>
    <row r="959" spans="1:2" x14ac:dyDescent="0.3">
      <c r="A959" s="1" t="s">
        <v>965</v>
      </c>
      <c r="B959" s="1">
        <v>2456</v>
      </c>
    </row>
    <row r="960" spans="1:2" x14ac:dyDescent="0.3">
      <c r="A960" s="1" t="s">
        <v>966</v>
      </c>
      <c r="B960" s="1">
        <v>2457</v>
      </c>
    </row>
    <row r="961" spans="1:2" x14ac:dyDescent="0.3">
      <c r="A961" s="1" t="s">
        <v>967</v>
      </c>
      <c r="B961" s="1">
        <v>2458</v>
      </c>
    </row>
    <row r="962" spans="1:2" x14ac:dyDescent="0.3">
      <c r="A962" s="1" t="s">
        <v>968</v>
      </c>
      <c r="B962" s="1">
        <v>2459</v>
      </c>
    </row>
    <row r="963" spans="1:2" x14ac:dyDescent="0.3">
      <c r="A963" s="1" t="s">
        <v>969</v>
      </c>
      <c r="B963" s="1">
        <v>2460</v>
      </c>
    </row>
    <row r="964" spans="1:2" x14ac:dyDescent="0.3">
      <c r="A964" s="1" t="s">
        <v>970</v>
      </c>
      <c r="B964" s="1">
        <v>2461</v>
      </c>
    </row>
    <row r="965" spans="1:2" x14ac:dyDescent="0.3">
      <c r="A965" s="1" t="s">
        <v>971</v>
      </c>
      <c r="B965" s="1">
        <v>2462</v>
      </c>
    </row>
    <row r="966" spans="1:2" x14ac:dyDescent="0.3">
      <c r="A966" s="1" t="s">
        <v>972</v>
      </c>
      <c r="B966" s="1">
        <v>2463</v>
      </c>
    </row>
    <row r="967" spans="1:2" x14ac:dyDescent="0.3">
      <c r="A967" s="1" t="s">
        <v>973</v>
      </c>
      <c r="B967" s="1">
        <v>2464</v>
      </c>
    </row>
    <row r="968" spans="1:2" x14ac:dyDescent="0.3">
      <c r="A968" s="1" t="s">
        <v>974</v>
      </c>
      <c r="B968" s="1">
        <v>2465</v>
      </c>
    </row>
    <row r="969" spans="1:2" x14ac:dyDescent="0.3">
      <c r="A969" s="1" t="s">
        <v>975</v>
      </c>
      <c r="B969" s="1">
        <v>2466</v>
      </c>
    </row>
    <row r="970" spans="1:2" x14ac:dyDescent="0.3">
      <c r="A970" s="1" t="s">
        <v>976</v>
      </c>
      <c r="B970" s="1">
        <v>2467</v>
      </c>
    </row>
    <row r="971" spans="1:2" x14ac:dyDescent="0.3">
      <c r="A971" s="1" t="s">
        <v>977</v>
      </c>
      <c r="B971" s="1">
        <v>2468</v>
      </c>
    </row>
    <row r="972" spans="1:2" x14ac:dyDescent="0.3">
      <c r="A972" s="1" t="s">
        <v>978</v>
      </c>
      <c r="B972" s="1">
        <v>2469</v>
      </c>
    </row>
    <row r="973" spans="1:2" x14ac:dyDescent="0.3">
      <c r="A973" s="1" t="s">
        <v>979</v>
      </c>
      <c r="B973" s="1">
        <v>2470</v>
      </c>
    </row>
    <row r="974" spans="1:2" x14ac:dyDescent="0.3">
      <c r="A974" s="1" t="s">
        <v>980</v>
      </c>
      <c r="B974" s="1">
        <v>2471</v>
      </c>
    </row>
    <row r="975" spans="1:2" x14ac:dyDescent="0.3">
      <c r="A975" s="1" t="s">
        <v>981</v>
      </c>
      <c r="B975" s="1">
        <v>2472</v>
      </c>
    </row>
    <row r="976" spans="1:2" x14ac:dyDescent="0.3">
      <c r="A976" s="1" t="s">
        <v>982</v>
      </c>
      <c r="B976" s="1">
        <v>2473</v>
      </c>
    </row>
    <row r="977" spans="1:2" x14ac:dyDescent="0.3">
      <c r="A977" s="1" t="s">
        <v>983</v>
      </c>
      <c r="B977" s="1">
        <v>2474</v>
      </c>
    </row>
    <row r="978" spans="1:2" x14ac:dyDescent="0.3">
      <c r="A978" s="1" t="s">
        <v>984</v>
      </c>
      <c r="B978" s="1">
        <v>2475</v>
      </c>
    </row>
    <row r="979" spans="1:2" x14ac:dyDescent="0.3">
      <c r="A979" s="1" t="s">
        <v>985</v>
      </c>
      <c r="B979" s="1">
        <v>2476</v>
      </c>
    </row>
    <row r="980" spans="1:2" x14ac:dyDescent="0.3">
      <c r="A980" s="1" t="s">
        <v>986</v>
      </c>
      <c r="B980" s="1">
        <v>2477</v>
      </c>
    </row>
    <row r="981" spans="1:2" x14ac:dyDescent="0.3">
      <c r="A981" s="1" t="s">
        <v>987</v>
      </c>
      <c r="B981" s="1">
        <v>2478</v>
      </c>
    </row>
    <row r="982" spans="1:2" x14ac:dyDescent="0.3">
      <c r="A982" s="1" t="s">
        <v>988</v>
      </c>
      <c r="B982" s="1">
        <v>2479</v>
      </c>
    </row>
    <row r="983" spans="1:2" x14ac:dyDescent="0.3">
      <c r="A983" s="1" t="s">
        <v>989</v>
      </c>
      <c r="B983" s="1">
        <v>2480</v>
      </c>
    </row>
    <row r="984" spans="1:2" x14ac:dyDescent="0.3">
      <c r="A984" s="1" t="s">
        <v>990</v>
      </c>
      <c r="B984" s="1">
        <v>2481</v>
      </c>
    </row>
    <row r="985" spans="1:2" x14ac:dyDescent="0.3">
      <c r="A985" s="1" t="s">
        <v>991</v>
      </c>
      <c r="B985" s="1">
        <v>2482</v>
      </c>
    </row>
    <row r="986" spans="1:2" x14ac:dyDescent="0.3">
      <c r="A986" s="1" t="s">
        <v>992</v>
      </c>
      <c r="B986" s="1">
        <v>2483</v>
      </c>
    </row>
    <row r="987" spans="1:2" x14ac:dyDescent="0.3">
      <c r="A987" s="1" t="s">
        <v>993</v>
      </c>
      <c r="B987" s="1">
        <v>2484</v>
      </c>
    </row>
    <row r="988" spans="1:2" x14ac:dyDescent="0.3">
      <c r="A988" s="1" t="s">
        <v>994</v>
      </c>
      <c r="B988" s="1">
        <v>2485</v>
      </c>
    </row>
    <row r="989" spans="1:2" x14ac:dyDescent="0.3">
      <c r="A989" s="1" t="s">
        <v>995</v>
      </c>
      <c r="B989" s="1">
        <v>2486</v>
      </c>
    </row>
    <row r="990" spans="1:2" x14ac:dyDescent="0.3">
      <c r="A990" s="1" t="s">
        <v>996</v>
      </c>
      <c r="B990" s="1">
        <v>2487</v>
      </c>
    </row>
    <row r="991" spans="1:2" x14ac:dyDescent="0.3">
      <c r="A991" s="1" t="s">
        <v>997</v>
      </c>
      <c r="B991" s="1">
        <v>2488</v>
      </c>
    </row>
    <row r="992" spans="1:2" x14ac:dyDescent="0.3">
      <c r="A992" s="1" t="s">
        <v>998</v>
      </c>
      <c r="B992" s="1">
        <v>2489</v>
      </c>
    </row>
    <row r="993" spans="1:2" x14ac:dyDescent="0.3">
      <c r="A993" s="1" t="s">
        <v>999</v>
      </c>
      <c r="B993" s="1">
        <v>2490</v>
      </c>
    </row>
    <row r="994" spans="1:2" x14ac:dyDescent="0.3">
      <c r="A994" s="1" t="s">
        <v>1000</v>
      </c>
      <c r="B994" s="1">
        <v>2491</v>
      </c>
    </row>
    <row r="995" spans="1:2" x14ac:dyDescent="0.3">
      <c r="A995" s="1" t="s">
        <v>1001</v>
      </c>
      <c r="B995" s="1">
        <v>2492</v>
      </c>
    </row>
    <row r="996" spans="1:2" x14ac:dyDescent="0.3">
      <c r="A996" s="1" t="s">
        <v>1002</v>
      </c>
      <c r="B996" s="1">
        <v>2493</v>
      </c>
    </row>
    <row r="997" spans="1:2" x14ac:dyDescent="0.3">
      <c r="A997" s="1" t="s">
        <v>1003</v>
      </c>
      <c r="B997" s="1">
        <v>2494</v>
      </c>
    </row>
    <row r="998" spans="1:2" x14ac:dyDescent="0.3">
      <c r="A998" s="1" t="s">
        <v>1004</v>
      </c>
      <c r="B998" s="1">
        <v>2495</v>
      </c>
    </row>
    <row r="999" spans="1:2" x14ac:dyDescent="0.3">
      <c r="A999" s="1" t="s">
        <v>1005</v>
      </c>
      <c r="B999" s="1">
        <v>2496</v>
      </c>
    </row>
    <row r="1000" spans="1:2" x14ac:dyDescent="0.3">
      <c r="A1000" s="1" t="s">
        <v>1006</v>
      </c>
      <c r="B1000" s="1">
        <v>2497</v>
      </c>
    </row>
    <row r="1001" spans="1:2" x14ac:dyDescent="0.3">
      <c r="A1001" s="1" t="s">
        <v>1007</v>
      </c>
      <c r="B1001" s="1">
        <v>2498</v>
      </c>
    </row>
    <row r="1002" spans="1:2" x14ac:dyDescent="0.3">
      <c r="A1002" s="1" t="s">
        <v>1008</v>
      </c>
      <c r="B1002" s="1">
        <v>2499</v>
      </c>
    </row>
    <row r="1003" spans="1:2" x14ac:dyDescent="0.3">
      <c r="A1003" s="1" t="s">
        <v>1009</v>
      </c>
      <c r="B1003" s="1">
        <v>2500</v>
      </c>
    </row>
    <row r="1004" spans="1:2" x14ac:dyDescent="0.3">
      <c r="A1004" s="1" t="s">
        <v>1511</v>
      </c>
      <c r="B1004" s="1">
        <v>10000</v>
      </c>
    </row>
    <row r="1005" spans="1:2" x14ac:dyDescent="0.3">
      <c r="A1005" s="1" t="s">
        <v>1512</v>
      </c>
      <c r="B1005" s="1">
        <v>10001</v>
      </c>
    </row>
    <row r="1006" spans="1:2" x14ac:dyDescent="0.3">
      <c r="A1006" s="1" t="s">
        <v>1513</v>
      </c>
      <c r="B1006" s="1">
        <v>10002</v>
      </c>
    </row>
    <row r="1007" spans="1:2" x14ac:dyDescent="0.3">
      <c r="A1007" s="1" t="s">
        <v>1514</v>
      </c>
      <c r="B1007" s="1">
        <v>10003</v>
      </c>
    </row>
    <row r="1008" spans="1:2" x14ac:dyDescent="0.3">
      <c r="A1008" s="1" t="s">
        <v>1515</v>
      </c>
      <c r="B1008" s="1">
        <v>10004</v>
      </c>
    </row>
    <row r="1009" spans="1:2" x14ac:dyDescent="0.3">
      <c r="A1009" s="1" t="s">
        <v>1516</v>
      </c>
      <c r="B1009" s="1">
        <v>10005</v>
      </c>
    </row>
    <row r="1010" spans="1:2" x14ac:dyDescent="0.3">
      <c r="A1010" s="1" t="s">
        <v>1517</v>
      </c>
      <c r="B1010" s="1">
        <v>10006</v>
      </c>
    </row>
    <row r="1011" spans="1:2" x14ac:dyDescent="0.3">
      <c r="A1011" s="1" t="s">
        <v>1518</v>
      </c>
      <c r="B1011" s="1">
        <v>10007</v>
      </c>
    </row>
    <row r="1012" spans="1:2" x14ac:dyDescent="0.3">
      <c r="A1012" s="1" t="s">
        <v>1519</v>
      </c>
      <c r="B1012" s="1">
        <v>10008</v>
      </c>
    </row>
    <row r="1013" spans="1:2" x14ac:dyDescent="0.3">
      <c r="A1013" s="1" t="s">
        <v>1520</v>
      </c>
      <c r="B1013" s="1">
        <v>10009</v>
      </c>
    </row>
    <row r="1014" spans="1:2" x14ac:dyDescent="0.3">
      <c r="A1014" s="1" t="s">
        <v>1521</v>
      </c>
      <c r="B1014" s="1">
        <v>10010</v>
      </c>
    </row>
    <row r="1015" spans="1:2" x14ac:dyDescent="0.3">
      <c r="A1015" s="1" t="s">
        <v>1522</v>
      </c>
      <c r="B1015" s="1">
        <v>10011</v>
      </c>
    </row>
    <row r="1016" spans="1:2" x14ac:dyDescent="0.3">
      <c r="A1016" s="1" t="s">
        <v>1523</v>
      </c>
      <c r="B1016" s="1">
        <v>10012</v>
      </c>
    </row>
    <row r="1017" spans="1:2" x14ac:dyDescent="0.3">
      <c r="A1017" s="1" t="s">
        <v>1524</v>
      </c>
      <c r="B1017" s="1">
        <v>10013</v>
      </c>
    </row>
    <row r="1018" spans="1:2" x14ac:dyDescent="0.3">
      <c r="A1018" s="1" t="s">
        <v>1525</v>
      </c>
      <c r="B1018" s="1">
        <v>10014</v>
      </c>
    </row>
    <row r="1019" spans="1:2" x14ac:dyDescent="0.3">
      <c r="A1019" s="1" t="s">
        <v>1526</v>
      </c>
      <c r="B1019" s="1">
        <v>10015</v>
      </c>
    </row>
    <row r="1020" spans="1:2" x14ac:dyDescent="0.3">
      <c r="A1020" s="1" t="s">
        <v>1527</v>
      </c>
      <c r="B1020" s="1">
        <v>10016</v>
      </c>
    </row>
    <row r="1021" spans="1:2" x14ac:dyDescent="0.3">
      <c r="A1021" s="1" t="s">
        <v>1528</v>
      </c>
      <c r="B1021" s="1">
        <v>10017</v>
      </c>
    </row>
    <row r="1022" spans="1:2" x14ac:dyDescent="0.3">
      <c r="A1022" s="1" t="s">
        <v>1529</v>
      </c>
      <c r="B1022" s="1">
        <v>10018</v>
      </c>
    </row>
    <row r="1023" spans="1:2" x14ac:dyDescent="0.3">
      <c r="A1023" s="1" t="s">
        <v>1530</v>
      </c>
      <c r="B1023" s="1">
        <v>10019</v>
      </c>
    </row>
    <row r="1024" spans="1:2" x14ac:dyDescent="0.3">
      <c r="A1024" s="1" t="s">
        <v>1531</v>
      </c>
      <c r="B1024" s="1">
        <v>10020</v>
      </c>
    </row>
    <row r="1025" spans="1:2" x14ac:dyDescent="0.3">
      <c r="A1025" s="1" t="s">
        <v>1532</v>
      </c>
      <c r="B1025" s="1">
        <v>10021</v>
      </c>
    </row>
    <row r="1026" spans="1:2" x14ac:dyDescent="0.3">
      <c r="A1026" s="1" t="s">
        <v>1533</v>
      </c>
      <c r="B1026" s="1">
        <v>10022</v>
      </c>
    </row>
    <row r="1027" spans="1:2" x14ac:dyDescent="0.3">
      <c r="A1027" s="1" t="s">
        <v>1534</v>
      </c>
      <c r="B1027" s="1">
        <v>10023</v>
      </c>
    </row>
    <row r="1028" spans="1:2" x14ac:dyDescent="0.3">
      <c r="A1028" s="1" t="s">
        <v>1535</v>
      </c>
      <c r="B1028" s="1">
        <v>10024</v>
      </c>
    </row>
    <row r="1029" spans="1:2" x14ac:dyDescent="0.3">
      <c r="A1029" s="1" t="s">
        <v>1536</v>
      </c>
      <c r="B1029" s="1">
        <v>10025</v>
      </c>
    </row>
    <row r="1030" spans="1:2" x14ac:dyDescent="0.3">
      <c r="A1030" s="1" t="s">
        <v>1537</v>
      </c>
      <c r="B1030" s="1">
        <v>10026</v>
      </c>
    </row>
    <row r="1031" spans="1:2" x14ac:dyDescent="0.3">
      <c r="A1031" s="1" t="s">
        <v>1538</v>
      </c>
      <c r="B1031" s="1">
        <v>10027</v>
      </c>
    </row>
    <row r="1032" spans="1:2" x14ac:dyDescent="0.3">
      <c r="A1032" s="1" t="s">
        <v>1539</v>
      </c>
      <c r="B1032" s="1">
        <v>10028</v>
      </c>
    </row>
    <row r="1033" spans="1:2" x14ac:dyDescent="0.3">
      <c r="A1033" s="1" t="s">
        <v>1540</v>
      </c>
      <c r="B1033" s="1">
        <v>10029</v>
      </c>
    </row>
    <row r="1034" spans="1:2" x14ac:dyDescent="0.3">
      <c r="A1034" s="1" t="s">
        <v>1541</v>
      </c>
      <c r="B1034" s="1">
        <v>10030</v>
      </c>
    </row>
    <row r="1035" spans="1:2" x14ac:dyDescent="0.3">
      <c r="A1035" s="1" t="s">
        <v>1542</v>
      </c>
      <c r="B1035" s="1">
        <v>10031</v>
      </c>
    </row>
    <row r="1036" spans="1:2" x14ac:dyDescent="0.3">
      <c r="A1036" s="1" t="s">
        <v>1543</v>
      </c>
      <c r="B1036" s="1">
        <v>10032</v>
      </c>
    </row>
    <row r="1037" spans="1:2" x14ac:dyDescent="0.3">
      <c r="A1037" s="1" t="s">
        <v>1544</v>
      </c>
      <c r="B1037" s="1">
        <v>10033</v>
      </c>
    </row>
    <row r="1038" spans="1:2" x14ac:dyDescent="0.3">
      <c r="A1038" s="1" t="s">
        <v>1545</v>
      </c>
      <c r="B1038" s="1">
        <v>10034</v>
      </c>
    </row>
    <row r="1039" spans="1:2" x14ac:dyDescent="0.3">
      <c r="A1039" s="1" t="s">
        <v>1546</v>
      </c>
      <c r="B1039" s="1">
        <v>10035</v>
      </c>
    </row>
    <row r="1040" spans="1:2" x14ac:dyDescent="0.3">
      <c r="A1040" s="1" t="s">
        <v>1547</v>
      </c>
      <c r="B1040" s="1">
        <v>10036</v>
      </c>
    </row>
    <row r="1041" spans="1:2" x14ac:dyDescent="0.3">
      <c r="A1041" s="1" t="s">
        <v>1548</v>
      </c>
      <c r="B1041" s="1">
        <v>10037</v>
      </c>
    </row>
    <row r="1042" spans="1:2" x14ac:dyDescent="0.3">
      <c r="A1042" s="1" t="s">
        <v>1549</v>
      </c>
      <c r="B1042" s="1">
        <v>10038</v>
      </c>
    </row>
    <row r="1043" spans="1:2" x14ac:dyDescent="0.3">
      <c r="A1043" s="1" t="s">
        <v>1550</v>
      </c>
      <c r="B1043" s="1">
        <v>10039</v>
      </c>
    </row>
    <row r="1044" spans="1:2" x14ac:dyDescent="0.3">
      <c r="A1044" s="1" t="s">
        <v>1551</v>
      </c>
      <c r="B1044" s="1">
        <v>10040</v>
      </c>
    </row>
    <row r="1045" spans="1:2" x14ac:dyDescent="0.3">
      <c r="A1045" s="1" t="s">
        <v>1552</v>
      </c>
      <c r="B1045" s="1">
        <v>10041</v>
      </c>
    </row>
    <row r="1046" spans="1:2" x14ac:dyDescent="0.3">
      <c r="A1046" s="1" t="s">
        <v>1553</v>
      </c>
      <c r="B1046" s="1">
        <v>10042</v>
      </c>
    </row>
    <row r="1047" spans="1:2" x14ac:dyDescent="0.3">
      <c r="A1047" s="1" t="s">
        <v>1554</v>
      </c>
      <c r="B1047" s="1">
        <v>10043</v>
      </c>
    </row>
    <row r="1048" spans="1:2" x14ac:dyDescent="0.3">
      <c r="A1048" s="1" t="s">
        <v>1555</v>
      </c>
      <c r="B1048" s="1">
        <v>10044</v>
      </c>
    </row>
    <row r="1049" spans="1:2" x14ac:dyDescent="0.3">
      <c r="A1049" s="1" t="s">
        <v>1556</v>
      </c>
      <c r="B1049" s="1">
        <v>10045</v>
      </c>
    </row>
    <row r="1050" spans="1:2" x14ac:dyDescent="0.3">
      <c r="A1050" s="1" t="s">
        <v>1557</v>
      </c>
      <c r="B1050" s="1">
        <v>10046</v>
      </c>
    </row>
    <row r="1051" spans="1:2" x14ac:dyDescent="0.3">
      <c r="A1051" s="1" t="s">
        <v>1558</v>
      </c>
      <c r="B1051" s="1">
        <v>10047</v>
      </c>
    </row>
    <row r="1052" spans="1:2" x14ac:dyDescent="0.3">
      <c r="A1052" s="1" t="s">
        <v>1559</v>
      </c>
      <c r="B1052" s="1">
        <v>10048</v>
      </c>
    </row>
    <row r="1053" spans="1:2" x14ac:dyDescent="0.3">
      <c r="A1053" s="1" t="s">
        <v>1560</v>
      </c>
      <c r="B1053" s="1">
        <v>10049</v>
      </c>
    </row>
    <row r="1054" spans="1:2" x14ac:dyDescent="0.3">
      <c r="A1054" s="1" t="s">
        <v>1561</v>
      </c>
      <c r="B1054" s="1">
        <v>10050</v>
      </c>
    </row>
    <row r="1055" spans="1:2" x14ac:dyDescent="0.3">
      <c r="A1055" s="1" t="s">
        <v>1562</v>
      </c>
      <c r="B1055" s="1">
        <v>10051</v>
      </c>
    </row>
    <row r="1056" spans="1:2" x14ac:dyDescent="0.3">
      <c r="A1056" s="1" t="s">
        <v>1563</v>
      </c>
      <c r="B1056" s="1">
        <v>10052</v>
      </c>
    </row>
    <row r="1057" spans="1:2" x14ac:dyDescent="0.3">
      <c r="A1057" s="1" t="s">
        <v>1564</v>
      </c>
      <c r="B1057" s="1">
        <v>10053</v>
      </c>
    </row>
    <row r="1058" spans="1:2" x14ac:dyDescent="0.3">
      <c r="A1058" s="1" t="s">
        <v>1565</v>
      </c>
      <c r="B1058" s="1">
        <v>10054</v>
      </c>
    </row>
    <row r="1059" spans="1:2" x14ac:dyDescent="0.3">
      <c r="A1059" s="1" t="s">
        <v>1566</v>
      </c>
      <c r="B1059" s="1">
        <v>10055</v>
      </c>
    </row>
    <row r="1060" spans="1:2" x14ac:dyDescent="0.3">
      <c r="A1060" s="1" t="s">
        <v>1567</v>
      </c>
      <c r="B1060" s="1">
        <v>10056</v>
      </c>
    </row>
    <row r="1061" spans="1:2" x14ac:dyDescent="0.3">
      <c r="A1061" s="1" t="s">
        <v>1568</v>
      </c>
      <c r="B1061" s="1">
        <v>10057</v>
      </c>
    </row>
    <row r="1062" spans="1:2" x14ac:dyDescent="0.3">
      <c r="A1062" s="1" t="s">
        <v>1569</v>
      </c>
      <c r="B1062" s="1">
        <v>10058</v>
      </c>
    </row>
    <row r="1063" spans="1:2" x14ac:dyDescent="0.3">
      <c r="A1063" s="1" t="s">
        <v>1570</v>
      </c>
      <c r="B1063" s="1">
        <v>10059</v>
      </c>
    </row>
    <row r="1064" spans="1:2" x14ac:dyDescent="0.3">
      <c r="A1064" s="1" t="s">
        <v>1571</v>
      </c>
      <c r="B1064" s="1">
        <v>10060</v>
      </c>
    </row>
    <row r="1065" spans="1:2" x14ac:dyDescent="0.3">
      <c r="A1065" s="1" t="s">
        <v>1572</v>
      </c>
      <c r="B1065" s="1">
        <v>10061</v>
      </c>
    </row>
    <row r="1066" spans="1:2" x14ac:dyDescent="0.3">
      <c r="A1066" s="1" t="s">
        <v>1573</v>
      </c>
      <c r="B1066" s="1">
        <v>10062</v>
      </c>
    </row>
    <row r="1067" spans="1:2" x14ac:dyDescent="0.3">
      <c r="A1067" s="1" t="s">
        <v>1574</v>
      </c>
      <c r="B1067" s="1">
        <v>10063</v>
      </c>
    </row>
    <row r="1068" spans="1:2" x14ac:dyDescent="0.3">
      <c r="A1068" s="1" t="s">
        <v>1575</v>
      </c>
      <c r="B1068" s="1">
        <v>10064</v>
      </c>
    </row>
    <row r="1069" spans="1:2" x14ac:dyDescent="0.3">
      <c r="A1069" s="1" t="s">
        <v>1576</v>
      </c>
      <c r="B1069" s="1">
        <v>10065</v>
      </c>
    </row>
    <row r="1070" spans="1:2" x14ac:dyDescent="0.3">
      <c r="A1070" s="1" t="s">
        <v>1577</v>
      </c>
      <c r="B1070" s="1">
        <v>10066</v>
      </c>
    </row>
    <row r="1071" spans="1:2" x14ac:dyDescent="0.3">
      <c r="A1071" s="1" t="s">
        <v>1578</v>
      </c>
      <c r="B1071" s="1">
        <v>10067</v>
      </c>
    </row>
    <row r="1072" spans="1:2" x14ac:dyDescent="0.3">
      <c r="A1072" s="1" t="s">
        <v>1579</v>
      </c>
      <c r="B1072" s="1">
        <v>10068</v>
      </c>
    </row>
    <row r="1073" spans="1:2" x14ac:dyDescent="0.3">
      <c r="A1073" s="1" t="s">
        <v>1580</v>
      </c>
      <c r="B1073" s="1">
        <v>10069</v>
      </c>
    </row>
    <row r="1074" spans="1:2" x14ac:dyDescent="0.3">
      <c r="A1074" s="1" t="s">
        <v>1581</v>
      </c>
      <c r="B1074" s="1">
        <v>10070</v>
      </c>
    </row>
    <row r="1075" spans="1:2" x14ac:dyDescent="0.3">
      <c r="A1075" s="1" t="s">
        <v>1582</v>
      </c>
      <c r="B1075" s="1">
        <v>10071</v>
      </c>
    </row>
    <row r="1076" spans="1:2" x14ac:dyDescent="0.3">
      <c r="A1076" s="1" t="s">
        <v>1583</v>
      </c>
      <c r="B1076" s="1">
        <v>10072</v>
      </c>
    </row>
    <row r="1077" spans="1:2" x14ac:dyDescent="0.3">
      <c r="A1077" s="1" t="s">
        <v>1584</v>
      </c>
      <c r="B1077" s="1">
        <v>10073</v>
      </c>
    </row>
    <row r="1078" spans="1:2" x14ac:dyDescent="0.3">
      <c r="A1078" s="1" t="s">
        <v>1585</v>
      </c>
      <c r="B1078" s="1">
        <v>10074</v>
      </c>
    </row>
    <row r="1079" spans="1:2" x14ac:dyDescent="0.3">
      <c r="A1079" s="1" t="s">
        <v>1586</v>
      </c>
      <c r="B1079" s="1">
        <v>10075</v>
      </c>
    </row>
    <row r="1080" spans="1:2" x14ac:dyDescent="0.3">
      <c r="A1080" s="1" t="s">
        <v>1587</v>
      </c>
      <c r="B1080" s="1">
        <v>10076</v>
      </c>
    </row>
    <row r="1081" spans="1:2" x14ac:dyDescent="0.3">
      <c r="A1081" s="1" t="s">
        <v>1588</v>
      </c>
      <c r="B1081" s="1">
        <v>10077</v>
      </c>
    </row>
    <row r="1082" spans="1:2" x14ac:dyDescent="0.3">
      <c r="A1082" s="1" t="s">
        <v>1589</v>
      </c>
      <c r="B1082" s="1">
        <v>10078</v>
      </c>
    </row>
    <row r="1083" spans="1:2" x14ac:dyDescent="0.3">
      <c r="A1083" s="1" t="s">
        <v>1590</v>
      </c>
      <c r="B1083" s="1">
        <v>10079</v>
      </c>
    </row>
    <row r="1084" spans="1:2" x14ac:dyDescent="0.3">
      <c r="A1084" s="1" t="s">
        <v>1591</v>
      </c>
      <c r="B1084" s="1">
        <v>10080</v>
      </c>
    </row>
    <row r="1085" spans="1:2" x14ac:dyDescent="0.3">
      <c r="A1085" s="1" t="s">
        <v>1592</v>
      </c>
      <c r="B1085" s="1">
        <v>10081</v>
      </c>
    </row>
    <row r="1086" spans="1:2" x14ac:dyDescent="0.3">
      <c r="A1086" s="1" t="s">
        <v>1593</v>
      </c>
      <c r="B1086" s="1">
        <v>10082</v>
      </c>
    </row>
    <row r="1087" spans="1:2" x14ac:dyDescent="0.3">
      <c r="A1087" s="1" t="s">
        <v>1594</v>
      </c>
      <c r="B1087" s="1">
        <v>10083</v>
      </c>
    </row>
    <row r="1088" spans="1:2" x14ac:dyDescent="0.3">
      <c r="A1088" s="1" t="s">
        <v>1595</v>
      </c>
      <c r="B1088" s="1">
        <v>10084</v>
      </c>
    </row>
    <row r="1089" spans="1:2" x14ac:dyDescent="0.3">
      <c r="A1089" s="1" t="s">
        <v>1596</v>
      </c>
      <c r="B1089" s="1">
        <v>10085</v>
      </c>
    </row>
    <row r="1090" spans="1:2" x14ac:dyDescent="0.3">
      <c r="A1090" s="1" t="s">
        <v>1597</v>
      </c>
      <c r="B1090" s="1">
        <v>10086</v>
      </c>
    </row>
    <row r="1091" spans="1:2" x14ac:dyDescent="0.3">
      <c r="A1091" s="1" t="s">
        <v>1598</v>
      </c>
      <c r="B1091" s="1">
        <v>10087</v>
      </c>
    </row>
    <row r="1092" spans="1:2" x14ac:dyDescent="0.3">
      <c r="A1092" s="1" t="s">
        <v>1599</v>
      </c>
      <c r="B1092" s="1">
        <v>10088</v>
      </c>
    </row>
    <row r="1093" spans="1:2" x14ac:dyDescent="0.3">
      <c r="A1093" s="1" t="s">
        <v>1600</v>
      </c>
      <c r="B1093" s="1">
        <v>10089</v>
      </c>
    </row>
    <row r="1094" spans="1:2" x14ac:dyDescent="0.3">
      <c r="A1094" s="1" t="s">
        <v>1601</v>
      </c>
      <c r="B1094" s="1">
        <v>10090</v>
      </c>
    </row>
    <row r="1095" spans="1:2" x14ac:dyDescent="0.3">
      <c r="A1095" s="1" t="s">
        <v>1602</v>
      </c>
      <c r="B1095" s="1">
        <v>10091</v>
      </c>
    </row>
    <row r="1096" spans="1:2" x14ac:dyDescent="0.3">
      <c r="A1096" s="1" t="s">
        <v>1603</v>
      </c>
      <c r="B1096" s="1">
        <v>10092</v>
      </c>
    </row>
    <row r="1097" spans="1:2" x14ac:dyDescent="0.3">
      <c r="A1097" s="1" t="s">
        <v>1604</v>
      </c>
      <c r="B1097" s="1">
        <v>10093</v>
      </c>
    </row>
    <row r="1098" spans="1:2" x14ac:dyDescent="0.3">
      <c r="A1098" s="1" t="s">
        <v>1605</v>
      </c>
      <c r="B1098" s="1">
        <v>10094</v>
      </c>
    </row>
    <row r="1099" spans="1:2" x14ac:dyDescent="0.3">
      <c r="A1099" s="1" t="s">
        <v>1606</v>
      </c>
      <c r="B1099" s="1">
        <v>10095</v>
      </c>
    </row>
    <row r="1100" spans="1:2" x14ac:dyDescent="0.3">
      <c r="A1100" s="1" t="s">
        <v>1607</v>
      </c>
      <c r="B1100" s="1">
        <v>10096</v>
      </c>
    </row>
    <row r="1101" spans="1:2" x14ac:dyDescent="0.3">
      <c r="A1101" s="1" t="s">
        <v>1608</v>
      </c>
      <c r="B1101" s="1">
        <v>10097</v>
      </c>
    </row>
    <row r="1102" spans="1:2" x14ac:dyDescent="0.3">
      <c r="A1102" s="1" t="s">
        <v>1609</v>
      </c>
      <c r="B1102" s="1">
        <v>10098</v>
      </c>
    </row>
    <row r="1103" spans="1:2" x14ac:dyDescent="0.3">
      <c r="A1103" s="1" t="s">
        <v>1610</v>
      </c>
      <c r="B1103" s="1">
        <v>10099</v>
      </c>
    </row>
    <row r="1104" spans="1:2" x14ac:dyDescent="0.3">
      <c r="A1104" s="1" t="s">
        <v>1611</v>
      </c>
      <c r="B1104" s="1">
        <v>10100</v>
      </c>
    </row>
    <row r="1105" spans="1:2" x14ac:dyDescent="0.3">
      <c r="A1105" s="1" t="s">
        <v>1612</v>
      </c>
      <c r="B1105" s="1">
        <v>10101</v>
      </c>
    </row>
    <row r="1106" spans="1:2" x14ac:dyDescent="0.3">
      <c r="A1106" s="1" t="s">
        <v>1613</v>
      </c>
      <c r="B1106" s="1">
        <v>10102</v>
      </c>
    </row>
    <row r="1107" spans="1:2" x14ac:dyDescent="0.3">
      <c r="A1107" s="1" t="s">
        <v>1614</v>
      </c>
      <c r="B1107" s="1">
        <v>10103</v>
      </c>
    </row>
    <row r="1108" spans="1:2" x14ac:dyDescent="0.3">
      <c r="A1108" s="1" t="s">
        <v>1615</v>
      </c>
      <c r="B1108" s="1">
        <v>10104</v>
      </c>
    </row>
    <row r="1109" spans="1:2" x14ac:dyDescent="0.3">
      <c r="A1109" s="1" t="s">
        <v>1616</v>
      </c>
      <c r="B1109" s="1">
        <v>10105</v>
      </c>
    </row>
    <row r="1110" spans="1:2" x14ac:dyDescent="0.3">
      <c r="A1110" s="1" t="s">
        <v>1617</v>
      </c>
      <c r="B1110" s="1">
        <v>10106</v>
      </c>
    </row>
    <row r="1111" spans="1:2" x14ac:dyDescent="0.3">
      <c r="A1111" s="1" t="s">
        <v>1618</v>
      </c>
      <c r="B1111" s="1">
        <v>10107</v>
      </c>
    </row>
    <row r="1112" spans="1:2" x14ac:dyDescent="0.3">
      <c r="A1112" s="1" t="s">
        <v>1619</v>
      </c>
      <c r="B1112" s="1">
        <v>10108</v>
      </c>
    </row>
    <row r="1113" spans="1:2" x14ac:dyDescent="0.3">
      <c r="A1113" s="1" t="s">
        <v>1620</v>
      </c>
      <c r="B1113" s="1">
        <v>10109</v>
      </c>
    </row>
    <row r="1114" spans="1:2" x14ac:dyDescent="0.3">
      <c r="A1114" s="1" t="s">
        <v>1621</v>
      </c>
      <c r="B1114" s="1">
        <v>10110</v>
      </c>
    </row>
    <row r="1115" spans="1:2" x14ac:dyDescent="0.3">
      <c r="A1115" s="1" t="s">
        <v>1622</v>
      </c>
      <c r="B1115" s="1">
        <v>10111</v>
      </c>
    </row>
    <row r="1116" spans="1:2" x14ac:dyDescent="0.3">
      <c r="A1116" s="1" t="s">
        <v>1623</v>
      </c>
      <c r="B1116" s="1">
        <v>10112</v>
      </c>
    </row>
    <row r="1117" spans="1:2" x14ac:dyDescent="0.3">
      <c r="A1117" s="1" t="s">
        <v>1624</v>
      </c>
      <c r="B1117" s="1">
        <v>10113</v>
      </c>
    </row>
    <row r="1118" spans="1:2" x14ac:dyDescent="0.3">
      <c r="A1118" s="1" t="s">
        <v>1625</v>
      </c>
      <c r="B1118" s="1">
        <v>10114</v>
      </c>
    </row>
    <row r="1119" spans="1:2" x14ac:dyDescent="0.3">
      <c r="A1119" s="1" t="s">
        <v>1626</v>
      </c>
      <c r="B1119" s="1">
        <v>10115</v>
      </c>
    </row>
    <row r="1120" spans="1:2" x14ac:dyDescent="0.3">
      <c r="A1120" s="1" t="s">
        <v>1627</v>
      </c>
      <c r="B1120" s="1">
        <v>10116</v>
      </c>
    </row>
    <row r="1121" spans="1:2" x14ac:dyDescent="0.3">
      <c r="A1121" s="1" t="s">
        <v>1628</v>
      </c>
      <c r="B1121" s="1">
        <v>10117</v>
      </c>
    </row>
    <row r="1122" spans="1:2" x14ac:dyDescent="0.3">
      <c r="A1122" s="1" t="s">
        <v>1629</v>
      </c>
      <c r="B1122" s="1">
        <v>10118</v>
      </c>
    </row>
    <row r="1123" spans="1:2" x14ac:dyDescent="0.3">
      <c r="A1123" s="1" t="s">
        <v>1630</v>
      </c>
      <c r="B1123" s="1">
        <v>10119</v>
      </c>
    </row>
    <row r="1124" spans="1:2" x14ac:dyDescent="0.3">
      <c r="A1124" s="1" t="s">
        <v>1631</v>
      </c>
      <c r="B1124" s="1">
        <v>10120</v>
      </c>
    </row>
    <row r="1125" spans="1:2" x14ac:dyDescent="0.3">
      <c r="A1125" s="1" t="s">
        <v>1632</v>
      </c>
      <c r="B1125" s="1">
        <v>10121</v>
      </c>
    </row>
    <row r="1126" spans="1:2" x14ac:dyDescent="0.3">
      <c r="A1126" s="1" t="s">
        <v>1633</v>
      </c>
      <c r="B1126" s="1">
        <v>10122</v>
      </c>
    </row>
    <row r="1127" spans="1:2" x14ac:dyDescent="0.3">
      <c r="A1127" s="1" t="s">
        <v>1634</v>
      </c>
      <c r="B1127" s="1">
        <v>10123</v>
      </c>
    </row>
    <row r="1128" spans="1:2" x14ac:dyDescent="0.3">
      <c r="A1128" s="1" t="s">
        <v>1635</v>
      </c>
      <c r="B1128" s="1">
        <v>10124</v>
      </c>
    </row>
    <row r="1129" spans="1:2" x14ac:dyDescent="0.3">
      <c r="A1129" s="1" t="s">
        <v>1636</v>
      </c>
      <c r="B1129" s="1">
        <v>10125</v>
      </c>
    </row>
    <row r="1130" spans="1:2" x14ac:dyDescent="0.3">
      <c r="A1130" s="1" t="s">
        <v>1637</v>
      </c>
      <c r="B1130" s="1">
        <v>10126</v>
      </c>
    </row>
    <row r="1131" spans="1:2" x14ac:dyDescent="0.3">
      <c r="A1131" s="1" t="s">
        <v>1638</v>
      </c>
      <c r="B1131" s="1">
        <v>10127</v>
      </c>
    </row>
    <row r="1132" spans="1:2" x14ac:dyDescent="0.3">
      <c r="A1132" s="1" t="s">
        <v>1639</v>
      </c>
      <c r="B1132" s="1">
        <v>10128</v>
      </c>
    </row>
    <row r="1133" spans="1:2" x14ac:dyDescent="0.3">
      <c r="A1133" s="1" t="s">
        <v>1640</v>
      </c>
      <c r="B1133" s="1">
        <v>10129</v>
      </c>
    </row>
    <row r="1134" spans="1:2" x14ac:dyDescent="0.3">
      <c r="A1134" s="1" t="s">
        <v>1641</v>
      </c>
      <c r="B1134" s="1">
        <v>10130</v>
      </c>
    </row>
    <row r="1135" spans="1:2" x14ac:dyDescent="0.3">
      <c r="A1135" s="1" t="s">
        <v>1642</v>
      </c>
      <c r="B1135" s="1">
        <v>10131</v>
      </c>
    </row>
    <row r="1136" spans="1:2" x14ac:dyDescent="0.3">
      <c r="A1136" s="1" t="s">
        <v>1643</v>
      </c>
      <c r="B1136" s="1">
        <v>10132</v>
      </c>
    </row>
    <row r="1137" spans="1:2" x14ac:dyDescent="0.3">
      <c r="A1137" s="1" t="s">
        <v>1644</v>
      </c>
      <c r="B1137" s="1">
        <v>10133</v>
      </c>
    </row>
    <row r="1138" spans="1:2" x14ac:dyDescent="0.3">
      <c r="A1138" s="1" t="s">
        <v>1645</v>
      </c>
      <c r="B1138" s="1">
        <v>10134</v>
      </c>
    </row>
    <row r="1139" spans="1:2" x14ac:dyDescent="0.3">
      <c r="A1139" s="1" t="s">
        <v>1646</v>
      </c>
      <c r="B1139" s="1">
        <v>10135</v>
      </c>
    </row>
    <row r="1140" spans="1:2" x14ac:dyDescent="0.3">
      <c r="A1140" s="1" t="s">
        <v>1647</v>
      </c>
      <c r="B1140" s="1">
        <v>10136</v>
      </c>
    </row>
    <row r="1141" spans="1:2" x14ac:dyDescent="0.3">
      <c r="A1141" s="1" t="s">
        <v>1648</v>
      </c>
      <c r="B1141" s="1">
        <v>10137</v>
      </c>
    </row>
    <row r="1142" spans="1:2" x14ac:dyDescent="0.3">
      <c r="A1142" s="1" t="s">
        <v>1649</v>
      </c>
      <c r="B1142" s="1">
        <v>10138</v>
      </c>
    </row>
    <row r="1143" spans="1:2" x14ac:dyDescent="0.3">
      <c r="A1143" s="1" t="s">
        <v>1650</v>
      </c>
      <c r="B1143" s="1">
        <v>10139</v>
      </c>
    </row>
    <row r="1144" spans="1:2" x14ac:dyDescent="0.3">
      <c r="A1144" s="1" t="s">
        <v>1651</v>
      </c>
      <c r="B1144" s="1">
        <v>10140</v>
      </c>
    </row>
    <row r="1145" spans="1:2" x14ac:dyDescent="0.3">
      <c r="A1145" s="1" t="s">
        <v>1652</v>
      </c>
      <c r="B1145" s="1">
        <v>10141</v>
      </c>
    </row>
    <row r="1146" spans="1:2" x14ac:dyDescent="0.3">
      <c r="A1146" s="1" t="s">
        <v>1653</v>
      </c>
      <c r="B1146" s="1">
        <v>10142</v>
      </c>
    </row>
    <row r="1147" spans="1:2" x14ac:dyDescent="0.3">
      <c r="A1147" s="1" t="s">
        <v>1654</v>
      </c>
      <c r="B1147" s="1">
        <v>10143</v>
      </c>
    </row>
    <row r="1148" spans="1:2" x14ac:dyDescent="0.3">
      <c r="A1148" s="1" t="s">
        <v>1655</v>
      </c>
      <c r="B1148" s="1">
        <v>10144</v>
      </c>
    </row>
    <row r="1149" spans="1:2" x14ac:dyDescent="0.3">
      <c r="A1149" s="1" t="s">
        <v>1656</v>
      </c>
      <c r="B1149" s="1">
        <v>10145</v>
      </c>
    </row>
    <row r="1150" spans="1:2" x14ac:dyDescent="0.3">
      <c r="A1150" s="1" t="s">
        <v>1657</v>
      </c>
      <c r="B1150" s="1">
        <v>10146</v>
      </c>
    </row>
    <row r="1151" spans="1:2" x14ac:dyDescent="0.3">
      <c r="A1151" s="1" t="s">
        <v>1658</v>
      </c>
      <c r="B1151" s="1">
        <v>10147</v>
      </c>
    </row>
    <row r="1152" spans="1:2" x14ac:dyDescent="0.3">
      <c r="A1152" s="1" t="s">
        <v>1659</v>
      </c>
      <c r="B1152" s="1">
        <v>10148</v>
      </c>
    </row>
    <row r="1153" spans="1:2" x14ac:dyDescent="0.3">
      <c r="A1153" s="1" t="s">
        <v>1660</v>
      </c>
      <c r="B1153" s="1">
        <v>10149</v>
      </c>
    </row>
    <row r="1154" spans="1:2" x14ac:dyDescent="0.3">
      <c r="A1154" s="1" t="s">
        <v>1661</v>
      </c>
      <c r="B1154" s="1">
        <v>10150</v>
      </c>
    </row>
    <row r="1155" spans="1:2" x14ac:dyDescent="0.3">
      <c r="A1155" s="1" t="s">
        <v>1662</v>
      </c>
      <c r="B1155" s="1">
        <v>10151</v>
      </c>
    </row>
    <row r="1156" spans="1:2" x14ac:dyDescent="0.3">
      <c r="A1156" s="1" t="s">
        <v>1663</v>
      </c>
      <c r="B1156" s="1">
        <v>10152</v>
      </c>
    </row>
    <row r="1157" spans="1:2" x14ac:dyDescent="0.3">
      <c r="A1157" s="1" t="s">
        <v>1664</v>
      </c>
      <c r="B1157" s="1">
        <v>10153</v>
      </c>
    </row>
    <row r="1158" spans="1:2" x14ac:dyDescent="0.3">
      <c r="A1158" s="1" t="s">
        <v>1665</v>
      </c>
      <c r="B1158" s="1">
        <v>10154</v>
      </c>
    </row>
    <row r="1159" spans="1:2" x14ac:dyDescent="0.3">
      <c r="A1159" s="1" t="s">
        <v>1666</v>
      </c>
      <c r="B1159" s="1">
        <v>10155</v>
      </c>
    </row>
    <row r="1160" spans="1:2" x14ac:dyDescent="0.3">
      <c r="A1160" s="1" t="s">
        <v>1667</v>
      </c>
      <c r="B1160" s="1">
        <v>10156</v>
      </c>
    </row>
    <row r="1161" spans="1:2" x14ac:dyDescent="0.3">
      <c r="A1161" s="1" t="s">
        <v>1668</v>
      </c>
      <c r="B1161" s="1">
        <v>10157</v>
      </c>
    </row>
    <row r="1162" spans="1:2" x14ac:dyDescent="0.3">
      <c r="A1162" s="1" t="s">
        <v>1669</v>
      </c>
      <c r="B1162" s="1">
        <v>10158</v>
      </c>
    </row>
    <row r="1163" spans="1:2" x14ac:dyDescent="0.3">
      <c r="A1163" s="1" t="s">
        <v>1670</v>
      </c>
      <c r="B1163" s="1">
        <v>10159</v>
      </c>
    </row>
    <row r="1164" spans="1:2" x14ac:dyDescent="0.3">
      <c r="A1164" s="1" t="s">
        <v>1671</v>
      </c>
      <c r="B1164" s="1">
        <v>10160</v>
      </c>
    </row>
    <row r="1165" spans="1:2" x14ac:dyDescent="0.3">
      <c r="A1165" s="1" t="s">
        <v>1672</v>
      </c>
      <c r="B1165" s="1">
        <v>10161</v>
      </c>
    </row>
    <row r="1166" spans="1:2" x14ac:dyDescent="0.3">
      <c r="A1166" s="1" t="s">
        <v>1673</v>
      </c>
      <c r="B1166" s="1">
        <v>10162</v>
      </c>
    </row>
    <row r="1167" spans="1:2" x14ac:dyDescent="0.3">
      <c r="A1167" s="1" t="s">
        <v>1674</v>
      </c>
      <c r="B1167" s="1">
        <v>10163</v>
      </c>
    </row>
    <row r="1168" spans="1:2" x14ac:dyDescent="0.3">
      <c r="A1168" s="1" t="s">
        <v>1675</v>
      </c>
      <c r="B1168" s="1">
        <v>10164</v>
      </c>
    </row>
    <row r="1169" spans="1:2" x14ac:dyDescent="0.3">
      <c r="A1169" s="1" t="s">
        <v>1676</v>
      </c>
      <c r="B1169" s="1">
        <v>10165</v>
      </c>
    </row>
    <row r="1170" spans="1:2" x14ac:dyDescent="0.3">
      <c r="A1170" s="1" t="s">
        <v>1677</v>
      </c>
      <c r="B1170" s="1">
        <v>10166</v>
      </c>
    </row>
    <row r="1171" spans="1:2" x14ac:dyDescent="0.3">
      <c r="A1171" s="1" t="s">
        <v>1678</v>
      </c>
      <c r="B1171" s="1">
        <v>10167</v>
      </c>
    </row>
    <row r="1172" spans="1:2" x14ac:dyDescent="0.3">
      <c r="A1172" s="1" t="s">
        <v>1679</v>
      </c>
      <c r="B1172" s="1">
        <v>10168</v>
      </c>
    </row>
    <row r="1173" spans="1:2" x14ac:dyDescent="0.3">
      <c r="A1173" s="1" t="s">
        <v>1680</v>
      </c>
      <c r="B1173" s="1">
        <v>10169</v>
      </c>
    </row>
    <row r="1174" spans="1:2" x14ac:dyDescent="0.3">
      <c r="A1174" s="1" t="s">
        <v>1681</v>
      </c>
      <c r="B1174" s="1">
        <v>10170</v>
      </c>
    </row>
    <row r="1175" spans="1:2" x14ac:dyDescent="0.3">
      <c r="A1175" s="1" t="s">
        <v>1682</v>
      </c>
      <c r="B1175" s="1">
        <v>10171</v>
      </c>
    </row>
    <row r="1176" spans="1:2" x14ac:dyDescent="0.3">
      <c r="A1176" s="1" t="s">
        <v>1683</v>
      </c>
      <c r="B1176" s="1">
        <v>10172</v>
      </c>
    </row>
    <row r="1177" spans="1:2" x14ac:dyDescent="0.3">
      <c r="A1177" s="1" t="s">
        <v>1684</v>
      </c>
      <c r="B1177" s="1">
        <v>10173</v>
      </c>
    </row>
    <row r="1178" spans="1:2" x14ac:dyDescent="0.3">
      <c r="A1178" s="1" t="s">
        <v>1685</v>
      </c>
      <c r="B1178" s="1">
        <v>10174</v>
      </c>
    </row>
    <row r="1179" spans="1:2" x14ac:dyDescent="0.3">
      <c r="A1179" s="1" t="s">
        <v>1686</v>
      </c>
      <c r="B1179" s="1">
        <v>10175</v>
      </c>
    </row>
    <row r="1180" spans="1:2" x14ac:dyDescent="0.3">
      <c r="A1180" s="1" t="s">
        <v>1687</v>
      </c>
      <c r="B1180" s="1">
        <v>10176</v>
      </c>
    </row>
    <row r="1181" spans="1:2" x14ac:dyDescent="0.3">
      <c r="A1181" s="1" t="s">
        <v>1688</v>
      </c>
      <c r="B1181" s="1">
        <v>10177</v>
      </c>
    </row>
    <row r="1182" spans="1:2" x14ac:dyDescent="0.3">
      <c r="A1182" s="1" t="s">
        <v>1689</v>
      </c>
      <c r="B1182" s="1">
        <v>10178</v>
      </c>
    </row>
    <row r="1183" spans="1:2" x14ac:dyDescent="0.3">
      <c r="A1183" s="1" t="s">
        <v>1690</v>
      </c>
      <c r="B1183" s="1">
        <v>10179</v>
      </c>
    </row>
    <row r="1184" spans="1:2" x14ac:dyDescent="0.3">
      <c r="A1184" s="1" t="s">
        <v>1691</v>
      </c>
      <c r="B1184" s="1">
        <v>10180</v>
      </c>
    </row>
    <row r="1185" spans="1:2" x14ac:dyDescent="0.3">
      <c r="A1185" s="1" t="s">
        <v>1692</v>
      </c>
      <c r="B1185" s="1">
        <v>10181</v>
      </c>
    </row>
    <row r="1186" spans="1:2" x14ac:dyDescent="0.3">
      <c r="A1186" s="1" t="s">
        <v>1693</v>
      </c>
      <c r="B1186" s="1">
        <v>10182</v>
      </c>
    </row>
    <row r="1187" spans="1:2" x14ac:dyDescent="0.3">
      <c r="A1187" s="1" t="s">
        <v>1694</v>
      </c>
      <c r="B1187" s="1">
        <v>10183</v>
      </c>
    </row>
    <row r="1188" spans="1:2" x14ac:dyDescent="0.3">
      <c r="A1188" s="1" t="s">
        <v>1695</v>
      </c>
      <c r="B1188" s="1">
        <v>10184</v>
      </c>
    </row>
    <row r="1189" spans="1:2" x14ac:dyDescent="0.3">
      <c r="A1189" s="1" t="s">
        <v>1696</v>
      </c>
      <c r="B1189" s="1">
        <v>10185</v>
      </c>
    </row>
    <row r="1190" spans="1:2" x14ac:dyDescent="0.3">
      <c r="A1190" s="1" t="s">
        <v>1697</v>
      </c>
      <c r="B1190" s="1">
        <v>10186</v>
      </c>
    </row>
    <row r="1191" spans="1:2" x14ac:dyDescent="0.3">
      <c r="A1191" s="1" t="s">
        <v>1698</v>
      </c>
      <c r="B1191" s="1">
        <v>10187</v>
      </c>
    </row>
    <row r="1192" spans="1:2" x14ac:dyDescent="0.3">
      <c r="A1192" s="1" t="s">
        <v>1699</v>
      </c>
      <c r="B1192" s="1">
        <v>10188</v>
      </c>
    </row>
    <row r="1193" spans="1:2" x14ac:dyDescent="0.3">
      <c r="A1193" s="1" t="s">
        <v>1700</v>
      </c>
      <c r="B1193" s="1">
        <v>10189</v>
      </c>
    </row>
    <row r="1194" spans="1:2" x14ac:dyDescent="0.3">
      <c r="A1194" s="1" t="s">
        <v>1701</v>
      </c>
      <c r="B1194" s="1">
        <v>10190</v>
      </c>
    </row>
    <row r="1195" spans="1:2" x14ac:dyDescent="0.3">
      <c r="A1195" s="1" t="s">
        <v>1702</v>
      </c>
      <c r="B1195" s="1">
        <v>10191</v>
      </c>
    </row>
    <row r="1196" spans="1:2" x14ac:dyDescent="0.3">
      <c r="A1196" s="1" t="s">
        <v>1703</v>
      </c>
      <c r="B1196" s="1">
        <v>10192</v>
      </c>
    </row>
    <row r="1197" spans="1:2" x14ac:dyDescent="0.3">
      <c r="A1197" s="1" t="s">
        <v>1704</v>
      </c>
      <c r="B1197" s="1">
        <v>10193</v>
      </c>
    </row>
    <row r="1198" spans="1:2" x14ac:dyDescent="0.3">
      <c r="A1198" s="1" t="s">
        <v>1705</v>
      </c>
      <c r="B1198" s="1">
        <v>10194</v>
      </c>
    </row>
    <row r="1199" spans="1:2" x14ac:dyDescent="0.3">
      <c r="A1199" s="1" t="s">
        <v>1706</v>
      </c>
      <c r="B1199" s="1">
        <v>10195</v>
      </c>
    </row>
    <row r="1200" spans="1:2" x14ac:dyDescent="0.3">
      <c r="A1200" s="1" t="s">
        <v>1707</v>
      </c>
      <c r="B1200" s="1">
        <v>10196</v>
      </c>
    </row>
    <row r="1201" spans="1:2" x14ac:dyDescent="0.3">
      <c r="A1201" s="1" t="s">
        <v>1708</v>
      </c>
      <c r="B1201" s="1">
        <v>10197</v>
      </c>
    </row>
    <row r="1202" spans="1:2" x14ac:dyDescent="0.3">
      <c r="A1202" s="1" t="s">
        <v>1709</v>
      </c>
      <c r="B1202" s="1">
        <v>10198</v>
      </c>
    </row>
    <row r="1203" spans="1:2" x14ac:dyDescent="0.3">
      <c r="A1203" s="1" t="s">
        <v>1710</v>
      </c>
      <c r="B1203" s="1">
        <v>10199</v>
      </c>
    </row>
    <row r="1204" spans="1:2" x14ac:dyDescent="0.3">
      <c r="A1204" s="1" t="s">
        <v>1711</v>
      </c>
      <c r="B1204" s="1">
        <v>10200</v>
      </c>
    </row>
    <row r="1205" spans="1:2" x14ac:dyDescent="0.3">
      <c r="A1205" s="1" t="s">
        <v>1712</v>
      </c>
      <c r="B1205" s="1">
        <v>10201</v>
      </c>
    </row>
    <row r="1206" spans="1:2" x14ac:dyDescent="0.3">
      <c r="A1206" s="1" t="s">
        <v>1713</v>
      </c>
      <c r="B1206" s="1">
        <v>10202</v>
      </c>
    </row>
    <row r="1207" spans="1:2" x14ac:dyDescent="0.3">
      <c r="A1207" s="1" t="s">
        <v>1714</v>
      </c>
      <c r="B1207" s="1">
        <v>10203</v>
      </c>
    </row>
    <row r="1208" spans="1:2" x14ac:dyDescent="0.3">
      <c r="A1208" s="1" t="s">
        <v>1715</v>
      </c>
      <c r="B1208" s="1">
        <v>10204</v>
      </c>
    </row>
    <row r="1209" spans="1:2" x14ac:dyDescent="0.3">
      <c r="A1209" s="1" t="s">
        <v>1716</v>
      </c>
      <c r="B1209" s="1">
        <v>10205</v>
      </c>
    </row>
    <row r="1210" spans="1:2" x14ac:dyDescent="0.3">
      <c r="A1210" s="1" t="s">
        <v>1717</v>
      </c>
      <c r="B1210" s="1">
        <v>10206</v>
      </c>
    </row>
    <row r="1211" spans="1:2" x14ac:dyDescent="0.3">
      <c r="A1211" s="1" t="s">
        <v>1718</v>
      </c>
      <c r="B1211" s="1">
        <v>10207</v>
      </c>
    </row>
    <row r="1212" spans="1:2" x14ac:dyDescent="0.3">
      <c r="A1212" s="1" t="s">
        <v>1719</v>
      </c>
      <c r="B1212" s="1">
        <v>10208</v>
      </c>
    </row>
    <row r="1213" spans="1:2" x14ac:dyDescent="0.3">
      <c r="A1213" s="1" t="s">
        <v>1720</v>
      </c>
      <c r="B1213" s="1">
        <v>10209</v>
      </c>
    </row>
    <row r="1214" spans="1:2" x14ac:dyDescent="0.3">
      <c r="A1214" s="1" t="s">
        <v>1721</v>
      </c>
      <c r="B1214" s="1">
        <v>10210</v>
      </c>
    </row>
    <row r="1215" spans="1:2" x14ac:dyDescent="0.3">
      <c r="A1215" s="1" t="s">
        <v>1722</v>
      </c>
      <c r="B1215" s="1">
        <v>10211</v>
      </c>
    </row>
    <row r="1216" spans="1:2" x14ac:dyDescent="0.3">
      <c r="A1216" s="1" t="s">
        <v>1723</v>
      </c>
      <c r="B1216" s="1">
        <v>10212</v>
      </c>
    </row>
    <row r="1217" spans="1:2" x14ac:dyDescent="0.3">
      <c r="A1217" s="1" t="s">
        <v>1724</v>
      </c>
      <c r="B1217" s="1">
        <v>10213</v>
      </c>
    </row>
    <row r="1218" spans="1:2" x14ac:dyDescent="0.3">
      <c r="A1218" s="1" t="s">
        <v>1725</v>
      </c>
      <c r="B1218" s="1">
        <v>10214</v>
      </c>
    </row>
    <row r="1219" spans="1:2" x14ac:dyDescent="0.3">
      <c r="A1219" s="1" t="s">
        <v>1726</v>
      </c>
      <c r="B1219" s="1">
        <v>10215</v>
      </c>
    </row>
    <row r="1220" spans="1:2" x14ac:dyDescent="0.3">
      <c r="A1220" s="1" t="s">
        <v>1727</v>
      </c>
      <c r="B1220" s="1">
        <v>10216</v>
      </c>
    </row>
    <row r="1221" spans="1:2" x14ac:dyDescent="0.3">
      <c r="A1221" s="1" t="s">
        <v>1728</v>
      </c>
      <c r="B1221" s="1">
        <v>10217</v>
      </c>
    </row>
    <row r="1222" spans="1:2" x14ac:dyDescent="0.3">
      <c r="A1222" s="1" t="s">
        <v>1729</v>
      </c>
      <c r="B1222" s="1">
        <v>10218</v>
      </c>
    </row>
    <row r="1223" spans="1:2" x14ac:dyDescent="0.3">
      <c r="A1223" s="1" t="s">
        <v>1730</v>
      </c>
      <c r="B1223" s="1">
        <v>10219</v>
      </c>
    </row>
    <row r="1224" spans="1:2" x14ac:dyDescent="0.3">
      <c r="A1224" s="1" t="s">
        <v>1731</v>
      </c>
      <c r="B1224" s="1">
        <v>10220</v>
      </c>
    </row>
    <row r="1225" spans="1:2" x14ac:dyDescent="0.3">
      <c r="A1225" s="1" t="s">
        <v>1732</v>
      </c>
      <c r="B1225" s="1">
        <v>10221</v>
      </c>
    </row>
    <row r="1226" spans="1:2" x14ac:dyDescent="0.3">
      <c r="A1226" s="1" t="s">
        <v>1733</v>
      </c>
      <c r="B1226" s="1">
        <v>10222</v>
      </c>
    </row>
    <row r="1227" spans="1:2" x14ac:dyDescent="0.3">
      <c r="A1227" s="1" t="s">
        <v>1734</v>
      </c>
      <c r="B1227" s="1">
        <v>10223</v>
      </c>
    </row>
    <row r="1228" spans="1:2" x14ac:dyDescent="0.3">
      <c r="A1228" s="1" t="s">
        <v>1735</v>
      </c>
      <c r="B1228" s="1">
        <v>10224</v>
      </c>
    </row>
    <row r="1229" spans="1:2" x14ac:dyDescent="0.3">
      <c r="A1229" s="1" t="s">
        <v>1736</v>
      </c>
      <c r="B1229" s="1">
        <v>10225</v>
      </c>
    </row>
    <row r="1230" spans="1:2" x14ac:dyDescent="0.3">
      <c r="A1230" s="1" t="s">
        <v>1737</v>
      </c>
      <c r="B1230" s="1">
        <v>10226</v>
      </c>
    </row>
    <row r="1231" spans="1:2" x14ac:dyDescent="0.3">
      <c r="A1231" s="1" t="s">
        <v>1738</v>
      </c>
      <c r="B1231" s="1">
        <v>10227</v>
      </c>
    </row>
    <row r="1232" spans="1:2" x14ac:dyDescent="0.3">
      <c r="A1232" s="1" t="s">
        <v>1739</v>
      </c>
      <c r="B1232" s="1">
        <v>10228</v>
      </c>
    </row>
    <row r="1233" spans="1:2" x14ac:dyDescent="0.3">
      <c r="A1233" s="1" t="s">
        <v>1740</v>
      </c>
      <c r="B1233" s="1">
        <v>10229</v>
      </c>
    </row>
    <row r="1234" spans="1:2" x14ac:dyDescent="0.3">
      <c r="A1234" s="1" t="s">
        <v>1741</v>
      </c>
      <c r="B1234" s="1">
        <v>10230</v>
      </c>
    </row>
    <row r="1235" spans="1:2" x14ac:dyDescent="0.3">
      <c r="A1235" s="1" t="s">
        <v>1742</v>
      </c>
      <c r="B1235" s="1">
        <v>10231</v>
      </c>
    </row>
    <row r="1236" spans="1:2" x14ac:dyDescent="0.3">
      <c r="A1236" s="1" t="s">
        <v>1743</v>
      </c>
      <c r="B1236" s="1">
        <v>10232</v>
      </c>
    </row>
    <row r="1237" spans="1:2" x14ac:dyDescent="0.3">
      <c r="A1237" s="1" t="s">
        <v>1744</v>
      </c>
      <c r="B1237" s="1">
        <v>10233</v>
      </c>
    </row>
    <row r="1238" spans="1:2" x14ac:dyDescent="0.3">
      <c r="A1238" s="1" t="s">
        <v>1745</v>
      </c>
      <c r="B1238" s="1">
        <v>10234</v>
      </c>
    </row>
    <row r="1239" spans="1:2" x14ac:dyDescent="0.3">
      <c r="A1239" s="1" t="s">
        <v>1746</v>
      </c>
      <c r="B1239" s="1">
        <v>10235</v>
      </c>
    </row>
    <row r="1240" spans="1:2" x14ac:dyDescent="0.3">
      <c r="A1240" s="1" t="s">
        <v>1747</v>
      </c>
      <c r="B1240" s="1">
        <v>10236</v>
      </c>
    </row>
    <row r="1241" spans="1:2" x14ac:dyDescent="0.3">
      <c r="A1241" s="1" t="s">
        <v>1748</v>
      </c>
      <c r="B1241" s="1">
        <v>10237</v>
      </c>
    </row>
    <row r="1242" spans="1:2" x14ac:dyDescent="0.3">
      <c r="A1242" s="1" t="s">
        <v>1749</v>
      </c>
      <c r="B1242" s="1">
        <v>10238</v>
      </c>
    </row>
    <row r="1243" spans="1:2" x14ac:dyDescent="0.3">
      <c r="A1243" s="1" t="s">
        <v>1750</v>
      </c>
      <c r="B1243" s="1">
        <v>10239</v>
      </c>
    </row>
    <row r="1244" spans="1:2" x14ac:dyDescent="0.3">
      <c r="A1244" s="1" t="s">
        <v>1751</v>
      </c>
      <c r="B1244" s="1">
        <v>10240</v>
      </c>
    </row>
    <row r="1245" spans="1:2" x14ac:dyDescent="0.3">
      <c r="A1245" s="1" t="s">
        <v>1752</v>
      </c>
      <c r="B1245" s="1">
        <v>10241</v>
      </c>
    </row>
    <row r="1246" spans="1:2" x14ac:dyDescent="0.3">
      <c r="A1246" s="1" t="s">
        <v>1753</v>
      </c>
      <c r="B1246" s="1">
        <v>10242</v>
      </c>
    </row>
    <row r="1247" spans="1:2" x14ac:dyDescent="0.3">
      <c r="A1247" s="1" t="s">
        <v>1754</v>
      </c>
      <c r="B1247" s="1">
        <v>10243</v>
      </c>
    </row>
    <row r="1248" spans="1:2" x14ac:dyDescent="0.3">
      <c r="A1248" s="1" t="s">
        <v>1755</v>
      </c>
      <c r="B1248" s="1">
        <v>10244</v>
      </c>
    </row>
    <row r="1249" spans="1:2" x14ac:dyDescent="0.3">
      <c r="A1249" s="1" t="s">
        <v>1756</v>
      </c>
      <c r="B1249" s="1">
        <v>10245</v>
      </c>
    </row>
    <row r="1250" spans="1:2" x14ac:dyDescent="0.3">
      <c r="A1250" s="1" t="s">
        <v>1757</v>
      </c>
      <c r="B1250" s="1">
        <v>10246</v>
      </c>
    </row>
    <row r="1251" spans="1:2" x14ac:dyDescent="0.3">
      <c r="A1251" s="1" t="s">
        <v>1758</v>
      </c>
      <c r="B1251" s="1">
        <v>10247</v>
      </c>
    </row>
    <row r="1252" spans="1:2" x14ac:dyDescent="0.3">
      <c r="A1252" s="1" t="s">
        <v>1759</v>
      </c>
      <c r="B1252" s="1">
        <v>10248</v>
      </c>
    </row>
    <row r="1253" spans="1:2" x14ac:dyDescent="0.3">
      <c r="A1253" s="1" t="s">
        <v>1760</v>
      </c>
      <c r="B1253" s="1">
        <v>10249</v>
      </c>
    </row>
    <row r="1254" spans="1:2" x14ac:dyDescent="0.3">
      <c r="A1254" s="1" t="s">
        <v>1761</v>
      </c>
      <c r="B1254" s="1">
        <v>10250</v>
      </c>
    </row>
    <row r="1255" spans="1:2" x14ac:dyDescent="0.3">
      <c r="A1255" s="1" t="s">
        <v>1762</v>
      </c>
      <c r="B1255" s="1">
        <v>10251</v>
      </c>
    </row>
    <row r="1256" spans="1:2" x14ac:dyDescent="0.3">
      <c r="A1256" s="1" t="s">
        <v>1763</v>
      </c>
      <c r="B1256" s="1">
        <v>10252</v>
      </c>
    </row>
    <row r="1257" spans="1:2" x14ac:dyDescent="0.3">
      <c r="A1257" s="1" t="s">
        <v>1764</v>
      </c>
      <c r="B1257" s="1">
        <v>10253</v>
      </c>
    </row>
    <row r="1258" spans="1:2" x14ac:dyDescent="0.3">
      <c r="A1258" s="1" t="s">
        <v>1765</v>
      </c>
      <c r="B1258" s="1">
        <v>10254</v>
      </c>
    </row>
    <row r="1259" spans="1:2" x14ac:dyDescent="0.3">
      <c r="A1259" s="1" t="s">
        <v>1766</v>
      </c>
      <c r="B1259" s="1">
        <v>10255</v>
      </c>
    </row>
    <row r="1260" spans="1:2" x14ac:dyDescent="0.3">
      <c r="A1260" s="1" t="s">
        <v>1767</v>
      </c>
      <c r="B1260" s="1">
        <v>10256</v>
      </c>
    </row>
    <row r="1261" spans="1:2" x14ac:dyDescent="0.3">
      <c r="A1261" s="1" t="s">
        <v>1768</v>
      </c>
      <c r="B1261" s="1">
        <v>10257</v>
      </c>
    </row>
    <row r="1262" spans="1:2" x14ac:dyDescent="0.3">
      <c r="A1262" s="1" t="s">
        <v>1769</v>
      </c>
      <c r="B1262" s="1">
        <v>10258</v>
      </c>
    </row>
    <row r="1263" spans="1:2" x14ac:dyDescent="0.3">
      <c r="A1263" s="1" t="s">
        <v>1770</v>
      </c>
      <c r="B1263" s="1">
        <v>10259</v>
      </c>
    </row>
    <row r="1264" spans="1:2" x14ac:dyDescent="0.3">
      <c r="A1264" s="1" t="s">
        <v>1771</v>
      </c>
      <c r="B1264" s="1">
        <v>10260</v>
      </c>
    </row>
    <row r="1265" spans="1:2" x14ac:dyDescent="0.3">
      <c r="A1265" s="1" t="s">
        <v>1772</v>
      </c>
      <c r="B1265" s="1">
        <v>10261</v>
      </c>
    </row>
    <row r="1266" spans="1:2" x14ac:dyDescent="0.3">
      <c r="A1266" s="1" t="s">
        <v>1773</v>
      </c>
      <c r="B1266" s="1">
        <v>10262</v>
      </c>
    </row>
    <row r="1267" spans="1:2" x14ac:dyDescent="0.3">
      <c r="A1267" s="1" t="s">
        <v>1774</v>
      </c>
      <c r="B1267" s="1">
        <v>10263</v>
      </c>
    </row>
    <row r="1268" spans="1:2" x14ac:dyDescent="0.3">
      <c r="A1268" s="1" t="s">
        <v>1775</v>
      </c>
      <c r="B1268" s="1">
        <v>10264</v>
      </c>
    </row>
    <row r="1269" spans="1:2" x14ac:dyDescent="0.3">
      <c r="A1269" s="1" t="s">
        <v>1776</v>
      </c>
      <c r="B1269" s="1">
        <v>10265</v>
      </c>
    </row>
    <row r="1270" spans="1:2" x14ac:dyDescent="0.3">
      <c r="A1270" s="1" t="s">
        <v>1777</v>
      </c>
      <c r="B1270" s="1">
        <v>10266</v>
      </c>
    </row>
    <row r="1271" spans="1:2" x14ac:dyDescent="0.3">
      <c r="A1271" s="1" t="s">
        <v>1778</v>
      </c>
      <c r="B1271" s="1">
        <v>10267</v>
      </c>
    </row>
    <row r="1272" spans="1:2" x14ac:dyDescent="0.3">
      <c r="A1272" s="1" t="s">
        <v>1779</v>
      </c>
      <c r="B1272" s="1">
        <v>10268</v>
      </c>
    </row>
    <row r="1273" spans="1:2" x14ac:dyDescent="0.3">
      <c r="A1273" s="1" t="s">
        <v>1780</v>
      </c>
      <c r="B1273" s="1">
        <v>10269</v>
      </c>
    </row>
    <row r="1274" spans="1:2" x14ac:dyDescent="0.3">
      <c r="A1274" s="1" t="s">
        <v>1781</v>
      </c>
      <c r="B1274" s="1">
        <v>10270</v>
      </c>
    </row>
    <row r="1275" spans="1:2" x14ac:dyDescent="0.3">
      <c r="A1275" s="1" t="s">
        <v>1782</v>
      </c>
      <c r="B1275" s="1">
        <v>10271</v>
      </c>
    </row>
    <row r="1276" spans="1:2" x14ac:dyDescent="0.3">
      <c r="A1276" s="1" t="s">
        <v>1783</v>
      </c>
      <c r="B1276" s="1">
        <v>10272</v>
      </c>
    </row>
    <row r="1277" spans="1:2" x14ac:dyDescent="0.3">
      <c r="A1277" s="1" t="s">
        <v>1784</v>
      </c>
      <c r="B1277" s="1">
        <v>10273</v>
      </c>
    </row>
    <row r="1278" spans="1:2" x14ac:dyDescent="0.3">
      <c r="A1278" s="1" t="s">
        <v>1785</v>
      </c>
      <c r="B1278" s="1">
        <v>10274</v>
      </c>
    </row>
    <row r="1279" spans="1:2" x14ac:dyDescent="0.3">
      <c r="A1279" s="1" t="s">
        <v>1786</v>
      </c>
      <c r="B1279" s="1">
        <v>10275</v>
      </c>
    </row>
    <row r="1280" spans="1:2" x14ac:dyDescent="0.3">
      <c r="A1280" s="1" t="s">
        <v>1787</v>
      </c>
      <c r="B1280" s="1">
        <v>10276</v>
      </c>
    </row>
    <row r="1281" spans="1:2" x14ac:dyDescent="0.3">
      <c r="A1281" s="1" t="s">
        <v>1788</v>
      </c>
      <c r="B1281" s="1">
        <v>10277</v>
      </c>
    </row>
    <row r="1282" spans="1:2" x14ac:dyDescent="0.3">
      <c r="A1282" s="1" t="s">
        <v>1789</v>
      </c>
      <c r="B1282" s="1">
        <v>10278</v>
      </c>
    </row>
    <row r="1283" spans="1:2" x14ac:dyDescent="0.3">
      <c r="A1283" s="1" t="s">
        <v>1790</v>
      </c>
      <c r="B1283" s="1">
        <v>10279</v>
      </c>
    </row>
    <row r="1284" spans="1:2" x14ac:dyDescent="0.3">
      <c r="A1284" s="1" t="s">
        <v>1791</v>
      </c>
      <c r="B1284" s="1">
        <v>10280</v>
      </c>
    </row>
    <row r="1285" spans="1:2" x14ac:dyDescent="0.3">
      <c r="A1285" s="1" t="s">
        <v>1792</v>
      </c>
      <c r="B1285" s="1">
        <v>10281</v>
      </c>
    </row>
    <row r="1286" spans="1:2" x14ac:dyDescent="0.3">
      <c r="A1286" s="1" t="s">
        <v>1793</v>
      </c>
      <c r="B1286" s="1">
        <v>10282</v>
      </c>
    </row>
    <row r="1287" spans="1:2" x14ac:dyDescent="0.3">
      <c r="A1287" s="1" t="s">
        <v>1794</v>
      </c>
      <c r="B1287" s="1">
        <v>10283</v>
      </c>
    </row>
    <row r="1288" spans="1:2" x14ac:dyDescent="0.3">
      <c r="A1288" s="1" t="s">
        <v>1795</v>
      </c>
      <c r="B1288" s="1">
        <v>10284</v>
      </c>
    </row>
    <row r="1289" spans="1:2" x14ac:dyDescent="0.3">
      <c r="A1289" s="1" t="s">
        <v>1796</v>
      </c>
      <c r="B1289" s="1">
        <v>10285</v>
      </c>
    </row>
    <row r="1290" spans="1:2" x14ac:dyDescent="0.3">
      <c r="A1290" s="1" t="s">
        <v>1797</v>
      </c>
      <c r="B1290" s="1">
        <v>10286</v>
      </c>
    </row>
    <row r="1291" spans="1:2" x14ac:dyDescent="0.3">
      <c r="A1291" s="1" t="s">
        <v>1798</v>
      </c>
      <c r="B1291" s="1">
        <v>10287</v>
      </c>
    </row>
    <row r="1292" spans="1:2" x14ac:dyDescent="0.3">
      <c r="A1292" s="1" t="s">
        <v>1799</v>
      </c>
      <c r="B1292" s="1">
        <v>10288</v>
      </c>
    </row>
    <row r="1293" spans="1:2" x14ac:dyDescent="0.3">
      <c r="A1293" s="1" t="s">
        <v>1800</v>
      </c>
      <c r="B1293" s="1">
        <v>10289</v>
      </c>
    </row>
    <row r="1294" spans="1:2" x14ac:dyDescent="0.3">
      <c r="A1294" s="1" t="s">
        <v>1801</v>
      </c>
      <c r="B1294" s="1">
        <v>10290</v>
      </c>
    </row>
    <row r="1295" spans="1:2" x14ac:dyDescent="0.3">
      <c r="A1295" s="1" t="s">
        <v>1802</v>
      </c>
      <c r="B1295" s="1">
        <v>10291</v>
      </c>
    </row>
    <row r="1296" spans="1:2" x14ac:dyDescent="0.3">
      <c r="A1296" s="1" t="s">
        <v>1803</v>
      </c>
      <c r="B1296" s="1">
        <v>10292</v>
      </c>
    </row>
    <row r="1297" spans="1:2" x14ac:dyDescent="0.3">
      <c r="A1297" s="1" t="s">
        <v>1804</v>
      </c>
      <c r="B1297" s="1">
        <v>10293</v>
      </c>
    </row>
    <row r="1298" spans="1:2" x14ac:dyDescent="0.3">
      <c r="A1298" s="1" t="s">
        <v>1805</v>
      </c>
      <c r="B1298" s="1">
        <v>10294</v>
      </c>
    </row>
    <row r="1299" spans="1:2" x14ac:dyDescent="0.3">
      <c r="A1299" s="1" t="s">
        <v>1806</v>
      </c>
      <c r="B1299" s="1">
        <v>10295</v>
      </c>
    </row>
    <row r="1300" spans="1:2" x14ac:dyDescent="0.3">
      <c r="A1300" s="1" t="s">
        <v>1807</v>
      </c>
      <c r="B1300" s="1">
        <v>10296</v>
      </c>
    </row>
    <row r="1301" spans="1:2" x14ac:dyDescent="0.3">
      <c r="A1301" s="1" t="s">
        <v>1808</v>
      </c>
      <c r="B1301" s="1">
        <v>10297</v>
      </c>
    </row>
    <row r="1302" spans="1:2" x14ac:dyDescent="0.3">
      <c r="A1302" s="1" t="s">
        <v>1809</v>
      </c>
      <c r="B1302" s="1">
        <v>10298</v>
      </c>
    </row>
    <row r="1303" spans="1:2" x14ac:dyDescent="0.3">
      <c r="A1303" s="1" t="s">
        <v>1810</v>
      </c>
      <c r="B1303" s="1">
        <v>10299</v>
      </c>
    </row>
    <row r="1304" spans="1:2" x14ac:dyDescent="0.3">
      <c r="A1304" s="1" t="s">
        <v>1811</v>
      </c>
      <c r="B1304" s="1">
        <v>10300</v>
      </c>
    </row>
    <row r="1305" spans="1:2" x14ac:dyDescent="0.3">
      <c r="A1305" s="1" t="s">
        <v>1812</v>
      </c>
      <c r="B1305" s="1">
        <v>10301</v>
      </c>
    </row>
    <row r="1306" spans="1:2" x14ac:dyDescent="0.3">
      <c r="A1306" s="1" t="s">
        <v>1813</v>
      </c>
      <c r="B1306" s="1">
        <v>10302</v>
      </c>
    </row>
    <row r="1307" spans="1:2" x14ac:dyDescent="0.3">
      <c r="A1307" s="1" t="s">
        <v>1814</v>
      </c>
      <c r="B1307" s="1">
        <v>10303</v>
      </c>
    </row>
    <row r="1308" spans="1:2" x14ac:dyDescent="0.3">
      <c r="A1308" s="1" t="s">
        <v>1815</v>
      </c>
      <c r="B1308" s="1">
        <v>10304</v>
      </c>
    </row>
    <row r="1309" spans="1:2" x14ac:dyDescent="0.3">
      <c r="A1309" s="1" t="s">
        <v>1816</v>
      </c>
      <c r="B1309" s="1">
        <v>10305</v>
      </c>
    </row>
    <row r="1310" spans="1:2" x14ac:dyDescent="0.3">
      <c r="A1310" s="1" t="s">
        <v>1817</v>
      </c>
      <c r="B1310" s="1">
        <v>10306</v>
      </c>
    </row>
    <row r="1311" spans="1:2" x14ac:dyDescent="0.3">
      <c r="A1311" s="1" t="s">
        <v>1818</v>
      </c>
      <c r="B1311" s="1">
        <v>10307</v>
      </c>
    </row>
    <row r="1312" spans="1:2" x14ac:dyDescent="0.3">
      <c r="A1312" s="1" t="s">
        <v>1819</v>
      </c>
      <c r="B1312" s="1">
        <v>10308</v>
      </c>
    </row>
    <row r="1313" spans="1:2" x14ac:dyDescent="0.3">
      <c r="A1313" s="1" t="s">
        <v>1820</v>
      </c>
      <c r="B1313" s="1">
        <v>10309</v>
      </c>
    </row>
    <row r="1314" spans="1:2" x14ac:dyDescent="0.3">
      <c r="A1314" s="1" t="s">
        <v>1821</v>
      </c>
      <c r="B1314" s="1">
        <v>10310</v>
      </c>
    </row>
    <row r="1315" spans="1:2" x14ac:dyDescent="0.3">
      <c r="A1315" s="1" t="s">
        <v>1822</v>
      </c>
      <c r="B1315" s="1">
        <v>10311</v>
      </c>
    </row>
    <row r="1316" spans="1:2" x14ac:dyDescent="0.3">
      <c r="A1316" s="1" t="s">
        <v>1823</v>
      </c>
      <c r="B1316" s="1">
        <v>10312</v>
      </c>
    </row>
    <row r="1317" spans="1:2" x14ac:dyDescent="0.3">
      <c r="A1317" s="1" t="s">
        <v>1824</v>
      </c>
      <c r="B1317" s="1">
        <v>10313</v>
      </c>
    </row>
    <row r="1318" spans="1:2" x14ac:dyDescent="0.3">
      <c r="A1318" s="1" t="s">
        <v>1825</v>
      </c>
      <c r="B1318" s="1">
        <v>10314</v>
      </c>
    </row>
    <row r="1319" spans="1:2" x14ac:dyDescent="0.3">
      <c r="A1319" s="1" t="s">
        <v>1826</v>
      </c>
      <c r="B1319" s="1">
        <v>10315</v>
      </c>
    </row>
    <row r="1320" spans="1:2" x14ac:dyDescent="0.3">
      <c r="A1320" s="1" t="s">
        <v>1827</v>
      </c>
      <c r="B1320" s="1">
        <v>10316</v>
      </c>
    </row>
    <row r="1321" spans="1:2" x14ac:dyDescent="0.3">
      <c r="A1321" s="1" t="s">
        <v>1828</v>
      </c>
      <c r="B1321" s="1">
        <v>10317</v>
      </c>
    </row>
    <row r="1322" spans="1:2" x14ac:dyDescent="0.3">
      <c r="A1322" s="1" t="s">
        <v>1829</v>
      </c>
      <c r="B1322" s="1">
        <v>10318</v>
      </c>
    </row>
    <row r="1323" spans="1:2" x14ac:dyDescent="0.3">
      <c r="A1323" s="1" t="s">
        <v>1830</v>
      </c>
      <c r="B1323" s="1">
        <v>10319</v>
      </c>
    </row>
    <row r="1324" spans="1:2" x14ac:dyDescent="0.3">
      <c r="A1324" s="1" t="s">
        <v>1831</v>
      </c>
      <c r="B1324" s="1">
        <v>10320</v>
      </c>
    </row>
    <row r="1325" spans="1:2" x14ac:dyDescent="0.3">
      <c r="A1325" s="1" t="s">
        <v>1832</v>
      </c>
      <c r="B1325" s="1">
        <v>10321</v>
      </c>
    </row>
    <row r="1326" spans="1:2" x14ac:dyDescent="0.3">
      <c r="A1326" s="1" t="s">
        <v>1833</v>
      </c>
      <c r="B1326" s="1">
        <v>10322</v>
      </c>
    </row>
    <row r="1327" spans="1:2" x14ac:dyDescent="0.3">
      <c r="A1327" s="1" t="s">
        <v>1834</v>
      </c>
      <c r="B1327" s="1">
        <v>10323</v>
      </c>
    </row>
    <row r="1328" spans="1:2" x14ac:dyDescent="0.3">
      <c r="A1328" s="1" t="s">
        <v>1835</v>
      </c>
      <c r="B1328" s="1">
        <v>10324</v>
      </c>
    </row>
    <row r="1329" spans="1:2" x14ac:dyDescent="0.3">
      <c r="A1329" s="1" t="s">
        <v>1836</v>
      </c>
      <c r="B1329" s="1">
        <v>10325</v>
      </c>
    </row>
    <row r="1330" spans="1:2" x14ac:dyDescent="0.3">
      <c r="A1330" s="1" t="s">
        <v>1837</v>
      </c>
      <c r="B1330" s="1">
        <v>10326</v>
      </c>
    </row>
    <row r="1331" spans="1:2" x14ac:dyDescent="0.3">
      <c r="A1331" s="1" t="s">
        <v>1838</v>
      </c>
      <c r="B1331" s="1">
        <v>10327</v>
      </c>
    </row>
    <row r="1332" spans="1:2" x14ac:dyDescent="0.3">
      <c r="A1332" s="1" t="s">
        <v>1839</v>
      </c>
      <c r="B1332" s="1">
        <v>10328</v>
      </c>
    </row>
    <row r="1333" spans="1:2" x14ac:dyDescent="0.3">
      <c r="A1333" s="1" t="s">
        <v>1840</v>
      </c>
      <c r="B1333" s="1">
        <v>10329</v>
      </c>
    </row>
    <row r="1334" spans="1:2" x14ac:dyDescent="0.3">
      <c r="A1334" s="1" t="s">
        <v>1841</v>
      </c>
      <c r="B1334" s="1">
        <v>10330</v>
      </c>
    </row>
    <row r="1335" spans="1:2" x14ac:dyDescent="0.3">
      <c r="A1335" s="1" t="s">
        <v>1842</v>
      </c>
      <c r="B1335" s="1">
        <v>10331</v>
      </c>
    </row>
    <row r="1336" spans="1:2" x14ac:dyDescent="0.3">
      <c r="A1336" s="1" t="s">
        <v>1843</v>
      </c>
      <c r="B1336" s="1">
        <v>10332</v>
      </c>
    </row>
    <row r="1337" spans="1:2" x14ac:dyDescent="0.3">
      <c r="A1337" s="1" t="s">
        <v>1844</v>
      </c>
      <c r="B1337" s="1">
        <v>10333</v>
      </c>
    </row>
    <row r="1338" spans="1:2" x14ac:dyDescent="0.3">
      <c r="A1338" s="1" t="s">
        <v>1845</v>
      </c>
      <c r="B1338" s="1">
        <v>10334</v>
      </c>
    </row>
    <row r="1339" spans="1:2" x14ac:dyDescent="0.3">
      <c r="A1339" s="1" t="s">
        <v>1846</v>
      </c>
      <c r="B1339" s="1">
        <v>10335</v>
      </c>
    </row>
    <row r="1340" spans="1:2" x14ac:dyDescent="0.3">
      <c r="A1340" s="1" t="s">
        <v>1847</v>
      </c>
      <c r="B1340" s="1">
        <v>10336</v>
      </c>
    </row>
    <row r="1341" spans="1:2" x14ac:dyDescent="0.3">
      <c r="A1341" s="1" t="s">
        <v>1848</v>
      </c>
      <c r="B1341" s="1">
        <v>10337</v>
      </c>
    </row>
    <row r="1342" spans="1:2" x14ac:dyDescent="0.3">
      <c r="A1342" s="1" t="s">
        <v>1849</v>
      </c>
      <c r="B1342" s="1">
        <v>10338</v>
      </c>
    </row>
    <row r="1343" spans="1:2" x14ac:dyDescent="0.3">
      <c r="A1343" s="1" t="s">
        <v>1850</v>
      </c>
      <c r="B1343" s="1">
        <v>10339</v>
      </c>
    </row>
    <row r="1344" spans="1:2" x14ac:dyDescent="0.3">
      <c r="A1344" s="1" t="s">
        <v>1851</v>
      </c>
      <c r="B1344" s="1">
        <v>10340</v>
      </c>
    </row>
    <row r="1345" spans="1:2" x14ac:dyDescent="0.3">
      <c r="A1345" s="1" t="s">
        <v>1852</v>
      </c>
      <c r="B1345" s="1">
        <v>10341</v>
      </c>
    </row>
    <row r="1346" spans="1:2" x14ac:dyDescent="0.3">
      <c r="A1346" s="1" t="s">
        <v>1853</v>
      </c>
      <c r="B1346" s="1">
        <v>10342</v>
      </c>
    </row>
    <row r="1347" spans="1:2" x14ac:dyDescent="0.3">
      <c r="A1347" s="1" t="s">
        <v>1854</v>
      </c>
      <c r="B1347" s="1">
        <v>10343</v>
      </c>
    </row>
    <row r="1348" spans="1:2" x14ac:dyDescent="0.3">
      <c r="A1348" s="1" t="s">
        <v>1855</v>
      </c>
      <c r="B1348" s="1">
        <v>10344</v>
      </c>
    </row>
    <row r="1349" spans="1:2" x14ac:dyDescent="0.3">
      <c r="A1349" s="1" t="s">
        <v>1856</v>
      </c>
      <c r="B1349" s="1">
        <v>10345</v>
      </c>
    </row>
    <row r="1350" spans="1:2" x14ac:dyDescent="0.3">
      <c r="A1350" s="1" t="s">
        <v>1857</v>
      </c>
      <c r="B1350" s="1">
        <v>10346</v>
      </c>
    </row>
    <row r="1351" spans="1:2" x14ac:dyDescent="0.3">
      <c r="A1351" s="1" t="s">
        <v>1858</v>
      </c>
      <c r="B1351" s="1">
        <v>10347</v>
      </c>
    </row>
    <row r="1352" spans="1:2" x14ac:dyDescent="0.3">
      <c r="A1352" s="1" t="s">
        <v>1859</v>
      </c>
      <c r="B1352" s="1">
        <v>10348</v>
      </c>
    </row>
    <row r="1353" spans="1:2" x14ac:dyDescent="0.3">
      <c r="A1353" s="1" t="s">
        <v>1860</v>
      </c>
      <c r="B1353" s="1">
        <v>10349</v>
      </c>
    </row>
    <row r="1354" spans="1:2" x14ac:dyDescent="0.3">
      <c r="A1354" s="1" t="s">
        <v>1861</v>
      </c>
      <c r="B1354" s="1">
        <v>10350</v>
      </c>
    </row>
    <row r="1355" spans="1:2" x14ac:dyDescent="0.3">
      <c r="A1355" s="1" t="s">
        <v>1862</v>
      </c>
      <c r="B1355" s="1">
        <v>10351</v>
      </c>
    </row>
    <row r="1356" spans="1:2" x14ac:dyDescent="0.3">
      <c r="A1356" s="1" t="s">
        <v>1863</v>
      </c>
      <c r="B1356" s="1">
        <v>10352</v>
      </c>
    </row>
    <row r="1357" spans="1:2" x14ac:dyDescent="0.3">
      <c r="A1357" s="1" t="s">
        <v>1864</v>
      </c>
      <c r="B1357" s="1">
        <v>10353</v>
      </c>
    </row>
    <row r="1358" spans="1:2" x14ac:dyDescent="0.3">
      <c r="A1358" s="1" t="s">
        <v>1865</v>
      </c>
      <c r="B1358" s="1">
        <v>10354</v>
      </c>
    </row>
    <row r="1359" spans="1:2" x14ac:dyDescent="0.3">
      <c r="A1359" s="1" t="s">
        <v>1866</v>
      </c>
      <c r="B1359" s="1">
        <v>10355</v>
      </c>
    </row>
    <row r="1360" spans="1:2" x14ac:dyDescent="0.3">
      <c r="A1360" s="1" t="s">
        <v>1867</v>
      </c>
      <c r="B1360" s="1">
        <v>10356</v>
      </c>
    </row>
    <row r="1361" spans="1:2" x14ac:dyDescent="0.3">
      <c r="A1361" s="1" t="s">
        <v>1868</v>
      </c>
      <c r="B1361" s="1">
        <v>10357</v>
      </c>
    </row>
    <row r="1362" spans="1:2" x14ac:dyDescent="0.3">
      <c r="A1362" s="1" t="s">
        <v>1869</v>
      </c>
      <c r="B1362" s="1">
        <v>10358</v>
      </c>
    </row>
    <row r="1363" spans="1:2" x14ac:dyDescent="0.3">
      <c r="A1363" s="1" t="s">
        <v>1870</v>
      </c>
      <c r="B1363" s="1">
        <v>10359</v>
      </c>
    </row>
    <row r="1364" spans="1:2" x14ac:dyDescent="0.3">
      <c r="A1364" s="1" t="s">
        <v>1871</v>
      </c>
      <c r="B1364" s="1">
        <v>10360</v>
      </c>
    </row>
    <row r="1365" spans="1:2" x14ac:dyDescent="0.3">
      <c r="A1365" s="1" t="s">
        <v>1872</v>
      </c>
      <c r="B1365" s="1">
        <v>10361</v>
      </c>
    </row>
    <row r="1366" spans="1:2" x14ac:dyDescent="0.3">
      <c r="A1366" s="1" t="s">
        <v>1873</v>
      </c>
      <c r="B1366" s="1">
        <v>10362</v>
      </c>
    </row>
    <row r="1367" spans="1:2" x14ac:dyDescent="0.3">
      <c r="A1367" s="1" t="s">
        <v>1874</v>
      </c>
      <c r="B1367" s="1">
        <v>10363</v>
      </c>
    </row>
    <row r="1368" spans="1:2" x14ac:dyDescent="0.3">
      <c r="A1368" s="1" t="s">
        <v>1875</v>
      </c>
      <c r="B1368" s="1">
        <v>10364</v>
      </c>
    </row>
    <row r="1369" spans="1:2" x14ac:dyDescent="0.3">
      <c r="A1369" s="1" t="s">
        <v>1876</v>
      </c>
      <c r="B1369" s="1">
        <v>10365</v>
      </c>
    </row>
    <row r="1370" spans="1:2" x14ac:dyDescent="0.3">
      <c r="A1370" s="1" t="s">
        <v>1877</v>
      </c>
      <c r="B1370" s="1">
        <v>10366</v>
      </c>
    </row>
    <row r="1371" spans="1:2" x14ac:dyDescent="0.3">
      <c r="A1371" s="1" t="s">
        <v>1878</v>
      </c>
      <c r="B1371" s="1">
        <v>10367</v>
      </c>
    </row>
    <row r="1372" spans="1:2" x14ac:dyDescent="0.3">
      <c r="A1372" s="1" t="s">
        <v>1879</v>
      </c>
      <c r="B1372" s="1">
        <v>10368</v>
      </c>
    </row>
    <row r="1373" spans="1:2" x14ac:dyDescent="0.3">
      <c r="A1373" s="1" t="s">
        <v>1880</v>
      </c>
      <c r="B1373" s="1">
        <v>10369</v>
      </c>
    </row>
    <row r="1374" spans="1:2" x14ac:dyDescent="0.3">
      <c r="A1374" s="1" t="s">
        <v>1881</v>
      </c>
      <c r="B1374" s="1">
        <v>10370</v>
      </c>
    </row>
    <row r="1375" spans="1:2" x14ac:dyDescent="0.3">
      <c r="A1375" s="1" t="s">
        <v>1882</v>
      </c>
      <c r="B1375" s="1">
        <v>10371</v>
      </c>
    </row>
    <row r="1376" spans="1:2" x14ac:dyDescent="0.3">
      <c r="A1376" s="1" t="s">
        <v>1883</v>
      </c>
      <c r="B1376" s="1">
        <v>10372</v>
      </c>
    </row>
    <row r="1377" spans="1:2" x14ac:dyDescent="0.3">
      <c r="A1377" s="1" t="s">
        <v>1884</v>
      </c>
      <c r="B1377" s="1">
        <v>10373</v>
      </c>
    </row>
    <row r="1378" spans="1:2" x14ac:dyDescent="0.3">
      <c r="A1378" s="1" t="s">
        <v>1885</v>
      </c>
      <c r="B1378" s="1">
        <v>10374</v>
      </c>
    </row>
    <row r="1379" spans="1:2" x14ac:dyDescent="0.3">
      <c r="A1379" s="1" t="s">
        <v>1886</v>
      </c>
      <c r="B1379" s="1">
        <v>10375</v>
      </c>
    </row>
    <row r="1380" spans="1:2" x14ac:dyDescent="0.3">
      <c r="A1380" s="1" t="s">
        <v>1887</v>
      </c>
      <c r="B1380" s="1">
        <v>10376</v>
      </c>
    </row>
    <row r="1381" spans="1:2" x14ac:dyDescent="0.3">
      <c r="A1381" s="1" t="s">
        <v>1888</v>
      </c>
      <c r="B1381" s="1">
        <v>10377</v>
      </c>
    </row>
    <row r="1382" spans="1:2" x14ac:dyDescent="0.3">
      <c r="A1382" s="1" t="s">
        <v>1889</v>
      </c>
      <c r="B1382" s="1">
        <v>10378</v>
      </c>
    </row>
    <row r="1383" spans="1:2" x14ac:dyDescent="0.3">
      <c r="A1383" s="1" t="s">
        <v>1890</v>
      </c>
      <c r="B1383" s="1">
        <v>10379</v>
      </c>
    </row>
    <row r="1384" spans="1:2" x14ac:dyDescent="0.3">
      <c r="A1384" s="1" t="s">
        <v>1891</v>
      </c>
      <c r="B1384" s="1">
        <v>10380</v>
      </c>
    </row>
    <row r="1385" spans="1:2" x14ac:dyDescent="0.3">
      <c r="A1385" s="1" t="s">
        <v>1892</v>
      </c>
      <c r="B1385" s="1">
        <v>10381</v>
      </c>
    </row>
    <row r="1386" spans="1:2" x14ac:dyDescent="0.3">
      <c r="A1386" s="1" t="s">
        <v>1893</v>
      </c>
      <c r="B1386" s="1">
        <v>10382</v>
      </c>
    </row>
    <row r="1387" spans="1:2" x14ac:dyDescent="0.3">
      <c r="A1387" s="1" t="s">
        <v>1894</v>
      </c>
      <c r="B1387" s="1">
        <v>10383</v>
      </c>
    </row>
    <row r="1388" spans="1:2" x14ac:dyDescent="0.3">
      <c r="A1388" s="1" t="s">
        <v>1895</v>
      </c>
      <c r="B1388" s="1">
        <v>10384</v>
      </c>
    </row>
    <row r="1389" spans="1:2" x14ac:dyDescent="0.3">
      <c r="A1389" s="1" t="s">
        <v>1896</v>
      </c>
      <c r="B1389" s="1">
        <v>10385</v>
      </c>
    </row>
    <row r="1390" spans="1:2" x14ac:dyDescent="0.3">
      <c r="A1390" s="1" t="s">
        <v>1897</v>
      </c>
      <c r="B1390" s="1">
        <v>10386</v>
      </c>
    </row>
    <row r="1391" spans="1:2" x14ac:dyDescent="0.3">
      <c r="A1391" s="1" t="s">
        <v>1898</v>
      </c>
      <c r="B1391" s="1">
        <v>10387</v>
      </c>
    </row>
    <row r="1392" spans="1:2" x14ac:dyDescent="0.3">
      <c r="A1392" s="1" t="s">
        <v>1899</v>
      </c>
      <c r="B1392" s="1">
        <v>10388</v>
      </c>
    </row>
    <row r="1393" spans="1:2" x14ac:dyDescent="0.3">
      <c r="A1393" s="1" t="s">
        <v>1900</v>
      </c>
      <c r="B1393" s="1">
        <v>10389</v>
      </c>
    </row>
    <row r="1394" spans="1:2" x14ac:dyDescent="0.3">
      <c r="A1394" s="1" t="s">
        <v>1901</v>
      </c>
      <c r="B1394" s="1">
        <v>10390</v>
      </c>
    </row>
    <row r="1395" spans="1:2" x14ac:dyDescent="0.3">
      <c r="A1395" s="1" t="s">
        <v>1902</v>
      </c>
      <c r="B1395" s="1">
        <v>10391</v>
      </c>
    </row>
    <row r="1396" spans="1:2" x14ac:dyDescent="0.3">
      <c r="A1396" s="1" t="s">
        <v>1903</v>
      </c>
      <c r="B1396" s="1">
        <v>10392</v>
      </c>
    </row>
    <row r="1397" spans="1:2" x14ac:dyDescent="0.3">
      <c r="A1397" s="1" t="s">
        <v>1904</v>
      </c>
      <c r="B1397" s="1">
        <v>10393</v>
      </c>
    </row>
    <row r="1398" spans="1:2" x14ac:dyDescent="0.3">
      <c r="A1398" s="1" t="s">
        <v>1905</v>
      </c>
      <c r="B1398" s="1">
        <v>10394</v>
      </c>
    </row>
    <row r="1399" spans="1:2" x14ac:dyDescent="0.3">
      <c r="A1399" s="1" t="s">
        <v>1906</v>
      </c>
      <c r="B1399" s="1">
        <v>10395</v>
      </c>
    </row>
    <row r="1400" spans="1:2" x14ac:dyDescent="0.3">
      <c r="A1400" s="1" t="s">
        <v>1907</v>
      </c>
      <c r="B1400" s="1">
        <v>10396</v>
      </c>
    </row>
    <row r="1401" spans="1:2" x14ac:dyDescent="0.3">
      <c r="A1401" s="1" t="s">
        <v>1908</v>
      </c>
      <c r="B1401" s="1">
        <v>10397</v>
      </c>
    </row>
    <row r="1402" spans="1:2" x14ac:dyDescent="0.3">
      <c r="A1402" s="1" t="s">
        <v>1909</v>
      </c>
      <c r="B1402" s="1">
        <v>10398</v>
      </c>
    </row>
    <row r="1403" spans="1:2" x14ac:dyDescent="0.3">
      <c r="A1403" s="1" t="s">
        <v>1910</v>
      </c>
      <c r="B1403" s="1">
        <v>10399</v>
      </c>
    </row>
    <row r="1404" spans="1:2" x14ac:dyDescent="0.3">
      <c r="A1404" s="1" t="s">
        <v>1911</v>
      </c>
      <c r="B1404" s="1">
        <v>10400</v>
      </c>
    </row>
    <row r="1405" spans="1:2" x14ac:dyDescent="0.3">
      <c r="A1405" s="1" t="s">
        <v>1912</v>
      </c>
      <c r="B1405" s="1">
        <v>10401</v>
      </c>
    </row>
    <row r="1406" spans="1:2" x14ac:dyDescent="0.3">
      <c r="A1406" s="1" t="s">
        <v>1913</v>
      </c>
      <c r="B1406" s="1">
        <v>10402</v>
      </c>
    </row>
    <row r="1407" spans="1:2" x14ac:dyDescent="0.3">
      <c r="A1407" s="1" t="s">
        <v>1914</v>
      </c>
      <c r="B1407" s="1">
        <v>10403</v>
      </c>
    </row>
    <row r="1408" spans="1:2" x14ac:dyDescent="0.3">
      <c r="A1408" s="1" t="s">
        <v>1915</v>
      </c>
      <c r="B1408" s="1">
        <v>10404</v>
      </c>
    </row>
    <row r="1409" spans="1:2" x14ac:dyDescent="0.3">
      <c r="A1409" s="1" t="s">
        <v>1916</v>
      </c>
      <c r="B1409" s="1">
        <v>10405</v>
      </c>
    </row>
    <row r="1410" spans="1:2" x14ac:dyDescent="0.3">
      <c r="A1410" s="1" t="s">
        <v>1917</v>
      </c>
      <c r="B1410" s="1">
        <v>10406</v>
      </c>
    </row>
    <row r="1411" spans="1:2" x14ac:dyDescent="0.3">
      <c r="A1411" s="1" t="s">
        <v>1918</v>
      </c>
      <c r="B1411" s="1">
        <v>10407</v>
      </c>
    </row>
    <row r="1412" spans="1:2" x14ac:dyDescent="0.3">
      <c r="A1412" s="1" t="s">
        <v>1919</v>
      </c>
      <c r="B1412" s="1">
        <v>10408</v>
      </c>
    </row>
    <row r="1413" spans="1:2" x14ac:dyDescent="0.3">
      <c r="A1413" s="1" t="s">
        <v>1920</v>
      </c>
      <c r="B1413" s="1">
        <v>10409</v>
      </c>
    </row>
    <row r="1414" spans="1:2" x14ac:dyDescent="0.3">
      <c r="A1414" s="1" t="s">
        <v>1921</v>
      </c>
      <c r="B1414" s="1">
        <v>10410</v>
      </c>
    </row>
    <row r="1415" spans="1:2" x14ac:dyDescent="0.3">
      <c r="A1415" s="1" t="s">
        <v>1922</v>
      </c>
      <c r="B1415" s="1">
        <v>10411</v>
      </c>
    </row>
    <row r="1416" spans="1:2" x14ac:dyDescent="0.3">
      <c r="A1416" s="1" t="s">
        <v>1923</v>
      </c>
      <c r="B1416" s="1">
        <v>10412</v>
      </c>
    </row>
    <row r="1417" spans="1:2" x14ac:dyDescent="0.3">
      <c r="A1417" s="1" t="s">
        <v>1924</v>
      </c>
      <c r="B1417" s="1">
        <v>10413</v>
      </c>
    </row>
    <row r="1418" spans="1:2" x14ac:dyDescent="0.3">
      <c r="A1418" s="1" t="s">
        <v>1925</v>
      </c>
      <c r="B1418" s="1">
        <v>10414</v>
      </c>
    </row>
    <row r="1419" spans="1:2" x14ac:dyDescent="0.3">
      <c r="A1419" s="1" t="s">
        <v>1926</v>
      </c>
      <c r="B1419" s="1">
        <v>10415</v>
      </c>
    </row>
    <row r="1420" spans="1:2" x14ac:dyDescent="0.3">
      <c r="A1420" s="1" t="s">
        <v>1927</v>
      </c>
      <c r="B1420" s="1">
        <v>10416</v>
      </c>
    </row>
    <row r="1421" spans="1:2" x14ac:dyDescent="0.3">
      <c r="A1421" s="1" t="s">
        <v>1928</v>
      </c>
      <c r="B1421" s="1">
        <v>10417</v>
      </c>
    </row>
    <row r="1422" spans="1:2" x14ac:dyDescent="0.3">
      <c r="A1422" s="1" t="s">
        <v>1929</v>
      </c>
      <c r="B1422" s="1">
        <v>10418</v>
      </c>
    </row>
    <row r="1423" spans="1:2" x14ac:dyDescent="0.3">
      <c r="A1423" s="1" t="s">
        <v>1930</v>
      </c>
      <c r="B1423" s="1">
        <v>10419</v>
      </c>
    </row>
    <row r="1424" spans="1:2" x14ac:dyDescent="0.3">
      <c r="A1424" s="1" t="s">
        <v>1931</v>
      </c>
      <c r="B1424" s="1">
        <v>10420</v>
      </c>
    </row>
    <row r="1425" spans="1:2" x14ac:dyDescent="0.3">
      <c r="A1425" s="1" t="s">
        <v>1932</v>
      </c>
      <c r="B1425" s="1">
        <v>10421</v>
      </c>
    </row>
    <row r="1426" spans="1:2" x14ac:dyDescent="0.3">
      <c r="A1426" s="1" t="s">
        <v>1933</v>
      </c>
      <c r="B1426" s="1">
        <v>10422</v>
      </c>
    </row>
    <row r="1427" spans="1:2" x14ac:dyDescent="0.3">
      <c r="A1427" s="1" t="s">
        <v>1934</v>
      </c>
      <c r="B1427" s="1">
        <v>10423</v>
      </c>
    </row>
    <row r="1428" spans="1:2" x14ac:dyDescent="0.3">
      <c r="A1428" s="1" t="s">
        <v>1935</v>
      </c>
      <c r="B1428" s="1">
        <v>10424</v>
      </c>
    </row>
    <row r="1429" spans="1:2" x14ac:dyDescent="0.3">
      <c r="A1429" s="1" t="s">
        <v>1936</v>
      </c>
      <c r="B1429" s="1">
        <v>10425</v>
      </c>
    </row>
    <row r="1430" spans="1:2" x14ac:dyDescent="0.3">
      <c r="A1430" s="1" t="s">
        <v>1937</v>
      </c>
      <c r="B1430" s="1">
        <v>10426</v>
      </c>
    </row>
    <row r="1431" spans="1:2" x14ac:dyDescent="0.3">
      <c r="A1431" s="1" t="s">
        <v>1938</v>
      </c>
      <c r="B1431" s="1">
        <v>10427</v>
      </c>
    </row>
    <row r="1432" spans="1:2" x14ac:dyDescent="0.3">
      <c r="A1432" s="1" t="s">
        <v>1939</v>
      </c>
      <c r="B1432" s="1">
        <v>10428</v>
      </c>
    </row>
    <row r="1433" spans="1:2" x14ac:dyDescent="0.3">
      <c r="A1433" s="1" t="s">
        <v>1940</v>
      </c>
      <c r="B1433" s="1">
        <v>10429</v>
      </c>
    </row>
    <row r="1434" spans="1:2" x14ac:dyDescent="0.3">
      <c r="A1434" s="1" t="s">
        <v>1941</v>
      </c>
      <c r="B1434" s="1">
        <v>10430</v>
      </c>
    </row>
    <row r="1435" spans="1:2" x14ac:dyDescent="0.3">
      <c r="A1435" s="1" t="s">
        <v>1942</v>
      </c>
      <c r="B1435" s="1">
        <v>10431</v>
      </c>
    </row>
    <row r="1436" spans="1:2" x14ac:dyDescent="0.3">
      <c r="A1436" s="1" t="s">
        <v>1943</v>
      </c>
      <c r="B1436" s="1">
        <v>10432</v>
      </c>
    </row>
    <row r="1437" spans="1:2" x14ac:dyDescent="0.3">
      <c r="A1437" s="1" t="s">
        <v>1944</v>
      </c>
      <c r="B1437" s="1">
        <v>10433</v>
      </c>
    </row>
    <row r="1438" spans="1:2" x14ac:dyDescent="0.3">
      <c r="A1438" s="1" t="s">
        <v>1945</v>
      </c>
      <c r="B1438" s="1">
        <v>10434</v>
      </c>
    </row>
    <row r="1439" spans="1:2" x14ac:dyDescent="0.3">
      <c r="A1439" s="1" t="s">
        <v>1946</v>
      </c>
      <c r="B1439" s="1">
        <v>10435</v>
      </c>
    </row>
    <row r="1440" spans="1:2" x14ac:dyDescent="0.3">
      <c r="A1440" s="1" t="s">
        <v>1947</v>
      </c>
      <c r="B1440" s="1">
        <v>10436</v>
      </c>
    </row>
    <row r="1441" spans="1:2" x14ac:dyDescent="0.3">
      <c r="A1441" s="1" t="s">
        <v>1948</v>
      </c>
      <c r="B1441" s="1">
        <v>10437</v>
      </c>
    </row>
    <row r="1442" spans="1:2" x14ac:dyDescent="0.3">
      <c r="A1442" s="1" t="s">
        <v>1949</v>
      </c>
      <c r="B1442" s="1">
        <v>10438</v>
      </c>
    </row>
    <row r="1443" spans="1:2" x14ac:dyDescent="0.3">
      <c r="A1443" s="1" t="s">
        <v>1950</v>
      </c>
      <c r="B1443" s="1">
        <v>10439</v>
      </c>
    </row>
    <row r="1444" spans="1:2" x14ac:dyDescent="0.3">
      <c r="A1444" s="1" t="s">
        <v>1951</v>
      </c>
      <c r="B1444" s="1">
        <v>10440</v>
      </c>
    </row>
    <row r="1445" spans="1:2" x14ac:dyDescent="0.3">
      <c r="A1445" s="1" t="s">
        <v>1952</v>
      </c>
      <c r="B1445" s="1">
        <v>10441</v>
      </c>
    </row>
    <row r="1446" spans="1:2" x14ac:dyDescent="0.3">
      <c r="A1446" s="1" t="s">
        <v>1953</v>
      </c>
      <c r="B1446" s="1">
        <v>10442</v>
      </c>
    </row>
    <row r="1447" spans="1:2" x14ac:dyDescent="0.3">
      <c r="A1447" s="1" t="s">
        <v>1954</v>
      </c>
      <c r="B1447" s="1">
        <v>10443</v>
      </c>
    </row>
    <row r="1448" spans="1:2" x14ac:dyDescent="0.3">
      <c r="A1448" s="1" t="s">
        <v>1955</v>
      </c>
      <c r="B1448" s="1">
        <v>10444</v>
      </c>
    </row>
    <row r="1449" spans="1:2" x14ac:dyDescent="0.3">
      <c r="A1449" s="1" t="s">
        <v>1956</v>
      </c>
      <c r="B1449" s="1">
        <v>10445</v>
      </c>
    </row>
    <row r="1450" spans="1:2" x14ac:dyDescent="0.3">
      <c r="A1450" s="1" t="s">
        <v>1957</v>
      </c>
      <c r="B1450" s="1">
        <v>10446</v>
      </c>
    </row>
    <row r="1451" spans="1:2" x14ac:dyDescent="0.3">
      <c r="A1451" s="1" t="s">
        <v>1958</v>
      </c>
      <c r="B1451" s="1">
        <v>10447</v>
      </c>
    </row>
    <row r="1452" spans="1:2" x14ac:dyDescent="0.3">
      <c r="A1452" s="1" t="s">
        <v>1959</v>
      </c>
      <c r="B1452" s="1">
        <v>10448</v>
      </c>
    </row>
    <row r="1453" spans="1:2" x14ac:dyDescent="0.3">
      <c r="A1453" s="1" t="s">
        <v>1960</v>
      </c>
      <c r="B1453" s="1">
        <v>10449</v>
      </c>
    </row>
    <row r="1454" spans="1:2" x14ac:dyDescent="0.3">
      <c r="A1454" s="1" t="s">
        <v>1961</v>
      </c>
      <c r="B1454" s="1">
        <v>10450</v>
      </c>
    </row>
    <row r="1455" spans="1:2" x14ac:dyDescent="0.3">
      <c r="A1455" s="1" t="s">
        <v>1962</v>
      </c>
      <c r="B1455" s="1">
        <v>10451</v>
      </c>
    </row>
    <row r="1456" spans="1:2" x14ac:dyDescent="0.3">
      <c r="A1456" s="1" t="s">
        <v>1963</v>
      </c>
      <c r="B1456" s="1">
        <v>10452</v>
      </c>
    </row>
    <row r="1457" spans="1:2" x14ac:dyDescent="0.3">
      <c r="A1457" s="1" t="s">
        <v>1964</v>
      </c>
      <c r="B1457" s="1">
        <v>10453</v>
      </c>
    </row>
    <row r="1458" spans="1:2" x14ac:dyDescent="0.3">
      <c r="A1458" s="1" t="s">
        <v>1965</v>
      </c>
      <c r="B1458" s="1">
        <v>10454</v>
      </c>
    </row>
    <row r="1459" spans="1:2" x14ac:dyDescent="0.3">
      <c r="A1459" s="1" t="s">
        <v>1966</v>
      </c>
      <c r="B1459" s="1">
        <v>10455</v>
      </c>
    </row>
    <row r="1460" spans="1:2" x14ac:dyDescent="0.3">
      <c r="A1460" s="1" t="s">
        <v>1967</v>
      </c>
      <c r="B1460" s="1">
        <v>10456</v>
      </c>
    </row>
    <row r="1461" spans="1:2" x14ac:dyDescent="0.3">
      <c r="A1461" s="1" t="s">
        <v>1968</v>
      </c>
      <c r="B1461" s="1">
        <v>10457</v>
      </c>
    </row>
    <row r="1462" spans="1:2" x14ac:dyDescent="0.3">
      <c r="A1462" s="1" t="s">
        <v>1969</v>
      </c>
      <c r="B1462" s="1">
        <v>10458</v>
      </c>
    </row>
    <row r="1463" spans="1:2" x14ac:dyDescent="0.3">
      <c r="A1463" s="1" t="s">
        <v>1970</v>
      </c>
      <c r="B1463" s="1">
        <v>10459</v>
      </c>
    </row>
    <row r="1464" spans="1:2" x14ac:dyDescent="0.3">
      <c r="A1464" s="1" t="s">
        <v>1971</v>
      </c>
      <c r="B1464" s="1">
        <v>10460</v>
      </c>
    </row>
    <row r="1465" spans="1:2" x14ac:dyDescent="0.3">
      <c r="A1465" s="1" t="s">
        <v>1972</v>
      </c>
      <c r="B1465" s="1">
        <v>10461</v>
      </c>
    </row>
    <row r="1466" spans="1:2" x14ac:dyDescent="0.3">
      <c r="A1466" s="1" t="s">
        <v>1973</v>
      </c>
      <c r="B1466" s="1">
        <v>10462</v>
      </c>
    </row>
    <row r="1467" spans="1:2" x14ac:dyDescent="0.3">
      <c r="A1467" s="1" t="s">
        <v>1974</v>
      </c>
      <c r="B1467" s="1">
        <v>10463</v>
      </c>
    </row>
    <row r="1468" spans="1:2" x14ac:dyDescent="0.3">
      <c r="A1468" s="1" t="s">
        <v>1975</v>
      </c>
      <c r="B1468" s="1">
        <v>10464</v>
      </c>
    </row>
    <row r="1469" spans="1:2" x14ac:dyDescent="0.3">
      <c r="A1469" s="1" t="s">
        <v>1976</v>
      </c>
      <c r="B1469" s="1">
        <v>10465</v>
      </c>
    </row>
    <row r="1470" spans="1:2" x14ac:dyDescent="0.3">
      <c r="A1470" s="1" t="s">
        <v>1977</v>
      </c>
      <c r="B1470" s="1">
        <v>10466</v>
      </c>
    </row>
    <row r="1471" spans="1:2" x14ac:dyDescent="0.3">
      <c r="A1471" s="1" t="s">
        <v>1978</v>
      </c>
      <c r="B1471" s="1">
        <v>10467</v>
      </c>
    </row>
    <row r="1472" spans="1:2" x14ac:dyDescent="0.3">
      <c r="A1472" s="1" t="s">
        <v>1979</v>
      </c>
      <c r="B1472" s="1">
        <v>10468</v>
      </c>
    </row>
    <row r="1473" spans="1:2" x14ac:dyDescent="0.3">
      <c r="A1473" s="1" t="s">
        <v>1980</v>
      </c>
      <c r="B1473" s="1">
        <v>10469</v>
      </c>
    </row>
    <row r="1474" spans="1:2" x14ac:dyDescent="0.3">
      <c r="A1474" s="1" t="s">
        <v>1981</v>
      </c>
      <c r="B1474" s="1">
        <v>10470</v>
      </c>
    </row>
    <row r="1475" spans="1:2" x14ac:dyDescent="0.3">
      <c r="A1475" s="1" t="s">
        <v>1982</v>
      </c>
      <c r="B1475" s="1">
        <v>10471</v>
      </c>
    </row>
    <row r="1476" spans="1:2" x14ac:dyDescent="0.3">
      <c r="A1476" s="1" t="s">
        <v>1983</v>
      </c>
      <c r="B1476" s="1">
        <v>10472</v>
      </c>
    </row>
    <row r="1477" spans="1:2" x14ac:dyDescent="0.3">
      <c r="A1477" s="1" t="s">
        <v>1984</v>
      </c>
      <c r="B1477" s="1">
        <v>10473</v>
      </c>
    </row>
    <row r="1478" spans="1:2" x14ac:dyDescent="0.3">
      <c r="A1478" s="1" t="s">
        <v>1985</v>
      </c>
      <c r="B1478" s="1">
        <v>10474</v>
      </c>
    </row>
    <row r="1479" spans="1:2" x14ac:dyDescent="0.3">
      <c r="A1479" s="1" t="s">
        <v>1986</v>
      </c>
      <c r="B1479" s="1">
        <v>10475</v>
      </c>
    </row>
    <row r="1480" spans="1:2" x14ac:dyDescent="0.3">
      <c r="A1480" s="1" t="s">
        <v>1987</v>
      </c>
      <c r="B1480" s="1">
        <v>10476</v>
      </c>
    </row>
    <row r="1481" spans="1:2" x14ac:dyDescent="0.3">
      <c r="A1481" s="1" t="s">
        <v>1988</v>
      </c>
      <c r="B1481" s="1">
        <v>10477</v>
      </c>
    </row>
    <row r="1482" spans="1:2" x14ac:dyDescent="0.3">
      <c r="A1482" s="1" t="s">
        <v>1989</v>
      </c>
      <c r="B1482" s="1">
        <v>10478</v>
      </c>
    </row>
    <row r="1483" spans="1:2" x14ac:dyDescent="0.3">
      <c r="A1483" s="1" t="s">
        <v>1990</v>
      </c>
      <c r="B1483" s="1">
        <v>10479</v>
      </c>
    </row>
    <row r="1484" spans="1:2" x14ac:dyDescent="0.3">
      <c r="A1484" s="1" t="s">
        <v>1991</v>
      </c>
      <c r="B1484" s="1">
        <v>10480</v>
      </c>
    </row>
    <row r="1485" spans="1:2" x14ac:dyDescent="0.3">
      <c r="A1485" s="1" t="s">
        <v>1992</v>
      </c>
      <c r="B1485" s="1">
        <v>10481</v>
      </c>
    </row>
    <row r="1486" spans="1:2" x14ac:dyDescent="0.3">
      <c r="A1486" s="1" t="s">
        <v>1993</v>
      </c>
      <c r="B1486" s="1">
        <v>10482</v>
      </c>
    </row>
    <row r="1487" spans="1:2" x14ac:dyDescent="0.3">
      <c r="A1487" s="1" t="s">
        <v>1994</v>
      </c>
      <c r="B1487" s="1">
        <v>10483</v>
      </c>
    </row>
    <row r="1488" spans="1:2" x14ac:dyDescent="0.3">
      <c r="A1488" s="1" t="s">
        <v>1995</v>
      </c>
      <c r="B1488" s="1">
        <v>10484</v>
      </c>
    </row>
    <row r="1489" spans="1:2" x14ac:dyDescent="0.3">
      <c r="A1489" s="1" t="s">
        <v>1996</v>
      </c>
      <c r="B1489" s="1">
        <v>10485</v>
      </c>
    </row>
    <row r="1490" spans="1:2" x14ac:dyDescent="0.3">
      <c r="A1490" s="1" t="s">
        <v>1997</v>
      </c>
      <c r="B1490" s="1">
        <v>10486</v>
      </c>
    </row>
    <row r="1491" spans="1:2" x14ac:dyDescent="0.3">
      <c r="A1491" s="1" t="s">
        <v>1998</v>
      </c>
      <c r="B1491" s="1">
        <v>10487</v>
      </c>
    </row>
    <row r="1492" spans="1:2" x14ac:dyDescent="0.3">
      <c r="A1492" s="1" t="s">
        <v>1999</v>
      </c>
      <c r="B1492" s="1">
        <v>10488</v>
      </c>
    </row>
    <row r="1493" spans="1:2" x14ac:dyDescent="0.3">
      <c r="A1493" s="1" t="s">
        <v>2000</v>
      </c>
      <c r="B1493" s="1">
        <v>10489</v>
      </c>
    </row>
    <row r="1494" spans="1:2" x14ac:dyDescent="0.3">
      <c r="A1494" s="1" t="s">
        <v>2001</v>
      </c>
      <c r="B1494" s="1">
        <v>10490</v>
      </c>
    </row>
    <row r="1495" spans="1:2" x14ac:dyDescent="0.3">
      <c r="A1495" s="1" t="s">
        <v>2002</v>
      </c>
      <c r="B1495" s="1">
        <v>10491</v>
      </c>
    </row>
    <row r="1496" spans="1:2" x14ac:dyDescent="0.3">
      <c r="A1496" s="1" t="s">
        <v>2003</v>
      </c>
      <c r="B1496" s="1">
        <v>10492</v>
      </c>
    </row>
    <row r="1497" spans="1:2" x14ac:dyDescent="0.3">
      <c r="A1497" s="1" t="s">
        <v>2004</v>
      </c>
      <c r="B1497" s="1">
        <v>10493</v>
      </c>
    </row>
    <row r="1498" spans="1:2" x14ac:dyDescent="0.3">
      <c r="A1498" s="1" t="s">
        <v>2005</v>
      </c>
      <c r="B1498" s="1">
        <v>10494</v>
      </c>
    </row>
    <row r="1499" spans="1:2" x14ac:dyDescent="0.3">
      <c r="A1499" s="1" t="s">
        <v>2006</v>
      </c>
      <c r="B1499" s="1">
        <v>10495</v>
      </c>
    </row>
    <row r="1500" spans="1:2" x14ac:dyDescent="0.3">
      <c r="A1500" s="1" t="s">
        <v>2007</v>
      </c>
      <c r="B1500" s="1">
        <v>10496</v>
      </c>
    </row>
    <row r="1501" spans="1:2" x14ac:dyDescent="0.3">
      <c r="A1501" s="1" t="s">
        <v>2008</v>
      </c>
      <c r="B1501" s="1">
        <v>10497</v>
      </c>
    </row>
    <row r="1502" spans="1:2" x14ac:dyDescent="0.3">
      <c r="A1502" s="1" t="s">
        <v>2009</v>
      </c>
      <c r="B1502" s="1">
        <v>10498</v>
      </c>
    </row>
    <row r="1503" spans="1:2" x14ac:dyDescent="0.3">
      <c r="A1503" s="1" t="s">
        <v>2010</v>
      </c>
      <c r="B1503" s="1">
        <v>10499</v>
      </c>
    </row>
    <row r="1504" spans="1:2" x14ac:dyDescent="0.3">
      <c r="A1504" s="1" t="s">
        <v>2011</v>
      </c>
      <c r="B1504" s="1">
        <v>10500</v>
      </c>
    </row>
    <row r="1505" spans="1:2" x14ac:dyDescent="0.3">
      <c r="A1505" s="1" t="s">
        <v>1010</v>
      </c>
      <c r="B1505" s="1">
        <v>20000</v>
      </c>
    </row>
    <row r="1506" spans="1:2" x14ac:dyDescent="0.3">
      <c r="A1506" s="1" t="s">
        <v>1011</v>
      </c>
      <c r="B1506" s="1">
        <v>20001</v>
      </c>
    </row>
    <row r="1507" spans="1:2" x14ac:dyDescent="0.3">
      <c r="A1507" s="1" t="s">
        <v>1012</v>
      </c>
      <c r="B1507" s="1">
        <v>20002</v>
      </c>
    </row>
    <row r="1508" spans="1:2" x14ac:dyDescent="0.3">
      <c r="A1508" s="1" t="s">
        <v>1013</v>
      </c>
      <c r="B1508" s="1">
        <v>20003</v>
      </c>
    </row>
    <row r="1509" spans="1:2" x14ac:dyDescent="0.3">
      <c r="A1509" s="1" t="s">
        <v>1014</v>
      </c>
      <c r="B1509" s="1">
        <v>20004</v>
      </c>
    </row>
    <row r="1510" spans="1:2" x14ac:dyDescent="0.3">
      <c r="A1510" s="1" t="s">
        <v>1015</v>
      </c>
      <c r="B1510" s="1">
        <v>20005</v>
      </c>
    </row>
    <row r="1511" spans="1:2" x14ac:dyDescent="0.3">
      <c r="A1511" s="1" t="s">
        <v>1016</v>
      </c>
      <c r="B1511" s="1">
        <v>20006</v>
      </c>
    </row>
    <row r="1512" spans="1:2" x14ac:dyDescent="0.3">
      <c r="A1512" s="1" t="s">
        <v>1017</v>
      </c>
      <c r="B1512" s="1">
        <v>20007</v>
      </c>
    </row>
    <row r="1513" spans="1:2" x14ac:dyDescent="0.3">
      <c r="A1513" s="1" t="s">
        <v>1018</v>
      </c>
      <c r="B1513" s="1">
        <v>20008</v>
      </c>
    </row>
    <row r="1514" spans="1:2" x14ac:dyDescent="0.3">
      <c r="A1514" s="1" t="s">
        <v>1019</v>
      </c>
      <c r="B1514" s="1">
        <v>20009</v>
      </c>
    </row>
    <row r="1515" spans="1:2" x14ac:dyDescent="0.3">
      <c r="A1515" s="1" t="s">
        <v>1020</v>
      </c>
      <c r="B1515" s="1">
        <v>20010</v>
      </c>
    </row>
    <row r="1516" spans="1:2" x14ac:dyDescent="0.3">
      <c r="A1516" s="1" t="s">
        <v>1021</v>
      </c>
      <c r="B1516" s="1">
        <v>20011</v>
      </c>
    </row>
    <row r="1517" spans="1:2" x14ac:dyDescent="0.3">
      <c r="A1517" s="1" t="s">
        <v>1022</v>
      </c>
      <c r="B1517" s="1">
        <v>20012</v>
      </c>
    </row>
    <row r="1518" spans="1:2" x14ac:dyDescent="0.3">
      <c r="A1518" s="1" t="s">
        <v>1023</v>
      </c>
      <c r="B1518" s="1">
        <v>20013</v>
      </c>
    </row>
    <row r="1519" spans="1:2" x14ac:dyDescent="0.3">
      <c r="A1519" s="1" t="s">
        <v>1024</v>
      </c>
      <c r="B1519" s="1">
        <v>20014</v>
      </c>
    </row>
    <row r="1520" spans="1:2" x14ac:dyDescent="0.3">
      <c r="A1520" s="1" t="s">
        <v>1025</v>
      </c>
      <c r="B1520" s="1">
        <v>20015</v>
      </c>
    </row>
    <row r="1521" spans="1:2" x14ac:dyDescent="0.3">
      <c r="A1521" s="1" t="s">
        <v>1026</v>
      </c>
      <c r="B1521" s="1">
        <v>20016</v>
      </c>
    </row>
    <row r="1522" spans="1:2" x14ac:dyDescent="0.3">
      <c r="A1522" s="1" t="s">
        <v>1027</v>
      </c>
      <c r="B1522" s="1">
        <v>20017</v>
      </c>
    </row>
    <row r="1523" spans="1:2" x14ac:dyDescent="0.3">
      <c r="A1523" s="1" t="s">
        <v>1028</v>
      </c>
      <c r="B1523" s="1">
        <v>20018</v>
      </c>
    </row>
    <row r="1524" spans="1:2" x14ac:dyDescent="0.3">
      <c r="A1524" s="1" t="s">
        <v>1029</v>
      </c>
      <c r="B1524" s="1">
        <v>20019</v>
      </c>
    </row>
    <row r="1525" spans="1:2" x14ac:dyDescent="0.3">
      <c r="A1525" s="1" t="s">
        <v>1030</v>
      </c>
      <c r="B1525" s="1">
        <v>20020</v>
      </c>
    </row>
    <row r="1526" spans="1:2" x14ac:dyDescent="0.3">
      <c r="A1526" s="1" t="s">
        <v>1031</v>
      </c>
      <c r="B1526" s="1">
        <v>20021</v>
      </c>
    </row>
    <row r="1527" spans="1:2" x14ac:dyDescent="0.3">
      <c r="A1527" s="1" t="s">
        <v>1032</v>
      </c>
      <c r="B1527" s="1">
        <v>20022</v>
      </c>
    </row>
    <row r="1528" spans="1:2" x14ac:dyDescent="0.3">
      <c r="A1528" s="1" t="s">
        <v>1033</v>
      </c>
      <c r="B1528" s="1">
        <v>20023</v>
      </c>
    </row>
    <row r="1529" spans="1:2" x14ac:dyDescent="0.3">
      <c r="A1529" s="1" t="s">
        <v>1034</v>
      </c>
      <c r="B1529" s="1">
        <v>20024</v>
      </c>
    </row>
    <row r="1530" spans="1:2" x14ac:dyDescent="0.3">
      <c r="A1530" s="1" t="s">
        <v>1035</v>
      </c>
      <c r="B1530" s="1">
        <v>20025</v>
      </c>
    </row>
    <row r="1531" spans="1:2" x14ac:dyDescent="0.3">
      <c r="A1531" s="1" t="s">
        <v>1036</v>
      </c>
      <c r="B1531" s="1">
        <v>20026</v>
      </c>
    </row>
    <row r="1532" spans="1:2" x14ac:dyDescent="0.3">
      <c r="A1532" s="1" t="s">
        <v>1037</v>
      </c>
      <c r="B1532" s="1">
        <v>20027</v>
      </c>
    </row>
    <row r="1533" spans="1:2" x14ac:dyDescent="0.3">
      <c r="A1533" s="1" t="s">
        <v>1038</v>
      </c>
      <c r="B1533" s="1">
        <v>20028</v>
      </c>
    </row>
    <row r="1534" spans="1:2" x14ac:dyDescent="0.3">
      <c r="A1534" s="1" t="s">
        <v>1039</v>
      </c>
      <c r="B1534" s="1">
        <v>20029</v>
      </c>
    </row>
    <row r="1535" spans="1:2" x14ac:dyDescent="0.3">
      <c r="A1535" s="1" t="s">
        <v>1040</v>
      </c>
      <c r="B1535" s="1">
        <v>20030</v>
      </c>
    </row>
    <row r="1536" spans="1:2" x14ac:dyDescent="0.3">
      <c r="A1536" s="1" t="s">
        <v>1041</v>
      </c>
      <c r="B1536" s="1">
        <v>20031</v>
      </c>
    </row>
    <row r="1537" spans="1:2" x14ac:dyDescent="0.3">
      <c r="A1537" s="1" t="s">
        <v>1042</v>
      </c>
      <c r="B1537" s="1">
        <v>20032</v>
      </c>
    </row>
    <row r="1538" spans="1:2" x14ac:dyDescent="0.3">
      <c r="A1538" s="1" t="s">
        <v>1043</v>
      </c>
      <c r="B1538" s="1">
        <v>20033</v>
      </c>
    </row>
    <row r="1539" spans="1:2" x14ac:dyDescent="0.3">
      <c r="A1539" s="1" t="s">
        <v>1044</v>
      </c>
      <c r="B1539" s="1">
        <v>20034</v>
      </c>
    </row>
    <row r="1540" spans="1:2" x14ac:dyDescent="0.3">
      <c r="A1540" s="1" t="s">
        <v>1045</v>
      </c>
      <c r="B1540" s="1">
        <v>20035</v>
      </c>
    </row>
    <row r="1541" spans="1:2" x14ac:dyDescent="0.3">
      <c r="A1541" s="1" t="s">
        <v>1046</v>
      </c>
      <c r="B1541" s="1">
        <v>20036</v>
      </c>
    </row>
    <row r="1542" spans="1:2" x14ac:dyDescent="0.3">
      <c r="A1542" s="1" t="s">
        <v>1047</v>
      </c>
      <c r="B1542" s="1">
        <v>20037</v>
      </c>
    </row>
    <row r="1543" spans="1:2" x14ac:dyDescent="0.3">
      <c r="A1543" s="1" t="s">
        <v>1048</v>
      </c>
      <c r="B1543" s="1">
        <v>20038</v>
      </c>
    </row>
    <row r="1544" spans="1:2" x14ac:dyDescent="0.3">
      <c r="A1544" s="1" t="s">
        <v>1049</v>
      </c>
      <c r="B1544" s="1">
        <v>20039</v>
      </c>
    </row>
    <row r="1545" spans="1:2" x14ac:dyDescent="0.3">
      <c r="A1545" s="1" t="s">
        <v>1050</v>
      </c>
      <c r="B1545" s="1">
        <v>20040</v>
      </c>
    </row>
    <row r="1546" spans="1:2" x14ac:dyDescent="0.3">
      <c r="A1546" s="1" t="s">
        <v>1051</v>
      </c>
      <c r="B1546" s="1">
        <v>20041</v>
      </c>
    </row>
    <row r="1547" spans="1:2" x14ac:dyDescent="0.3">
      <c r="A1547" s="1" t="s">
        <v>1052</v>
      </c>
      <c r="B1547" s="1">
        <v>20042</v>
      </c>
    </row>
    <row r="1548" spans="1:2" x14ac:dyDescent="0.3">
      <c r="A1548" s="1" t="s">
        <v>1053</v>
      </c>
      <c r="B1548" s="1">
        <v>20043</v>
      </c>
    </row>
    <row r="1549" spans="1:2" x14ac:dyDescent="0.3">
      <c r="A1549" s="1" t="s">
        <v>1054</v>
      </c>
      <c r="B1549" s="1">
        <v>20044</v>
      </c>
    </row>
    <row r="1550" spans="1:2" x14ac:dyDescent="0.3">
      <c r="A1550" s="1" t="s">
        <v>1055</v>
      </c>
      <c r="B1550" s="1">
        <v>20045</v>
      </c>
    </row>
    <row r="1551" spans="1:2" x14ac:dyDescent="0.3">
      <c r="A1551" s="1" t="s">
        <v>1056</v>
      </c>
      <c r="B1551" s="1">
        <v>20046</v>
      </c>
    </row>
    <row r="1552" spans="1:2" x14ac:dyDescent="0.3">
      <c r="A1552" s="1" t="s">
        <v>1057</v>
      </c>
      <c r="B1552" s="1">
        <v>20047</v>
      </c>
    </row>
    <row r="1553" spans="1:2" x14ac:dyDescent="0.3">
      <c r="A1553" s="1" t="s">
        <v>1058</v>
      </c>
      <c r="B1553" s="1">
        <v>20048</v>
      </c>
    </row>
    <row r="1554" spans="1:2" x14ac:dyDescent="0.3">
      <c r="A1554" s="1" t="s">
        <v>1059</v>
      </c>
      <c r="B1554" s="1">
        <v>20049</v>
      </c>
    </row>
    <row r="1555" spans="1:2" x14ac:dyDescent="0.3">
      <c r="A1555" s="1" t="s">
        <v>1060</v>
      </c>
      <c r="B1555" s="1">
        <v>20050</v>
      </c>
    </row>
    <row r="1556" spans="1:2" x14ac:dyDescent="0.3">
      <c r="A1556" s="1" t="s">
        <v>1061</v>
      </c>
      <c r="B1556" s="1">
        <v>20051</v>
      </c>
    </row>
    <row r="1557" spans="1:2" x14ac:dyDescent="0.3">
      <c r="A1557" s="1" t="s">
        <v>1062</v>
      </c>
      <c r="B1557" s="1">
        <v>20052</v>
      </c>
    </row>
    <row r="1558" spans="1:2" x14ac:dyDescent="0.3">
      <c r="A1558" s="1" t="s">
        <v>1063</v>
      </c>
      <c r="B1558" s="1">
        <v>20053</v>
      </c>
    </row>
    <row r="1559" spans="1:2" x14ac:dyDescent="0.3">
      <c r="A1559" s="1" t="s">
        <v>1064</v>
      </c>
      <c r="B1559" s="1">
        <v>20054</v>
      </c>
    </row>
    <row r="1560" spans="1:2" x14ac:dyDescent="0.3">
      <c r="A1560" s="1" t="s">
        <v>1065</v>
      </c>
      <c r="B1560" s="1">
        <v>20055</v>
      </c>
    </row>
    <row r="1561" spans="1:2" x14ac:dyDescent="0.3">
      <c r="A1561" s="1" t="s">
        <v>1066</v>
      </c>
      <c r="B1561" s="1">
        <v>20056</v>
      </c>
    </row>
    <row r="1562" spans="1:2" x14ac:dyDescent="0.3">
      <c r="A1562" s="1" t="s">
        <v>1067</v>
      </c>
      <c r="B1562" s="1">
        <v>20057</v>
      </c>
    </row>
    <row r="1563" spans="1:2" x14ac:dyDescent="0.3">
      <c r="A1563" s="1" t="s">
        <v>1068</v>
      </c>
      <c r="B1563" s="1">
        <v>20058</v>
      </c>
    </row>
    <row r="1564" spans="1:2" x14ac:dyDescent="0.3">
      <c r="A1564" s="1" t="s">
        <v>1069</v>
      </c>
      <c r="B1564" s="1">
        <v>20059</v>
      </c>
    </row>
    <row r="1565" spans="1:2" x14ac:dyDescent="0.3">
      <c r="A1565" s="1" t="s">
        <v>1070</v>
      </c>
      <c r="B1565" s="1">
        <v>20060</v>
      </c>
    </row>
    <row r="1566" spans="1:2" x14ac:dyDescent="0.3">
      <c r="A1566" s="1" t="s">
        <v>1071</v>
      </c>
      <c r="B1566" s="1">
        <v>20061</v>
      </c>
    </row>
    <row r="1567" spans="1:2" x14ac:dyDescent="0.3">
      <c r="A1567" s="1" t="s">
        <v>1072</v>
      </c>
      <c r="B1567" s="1">
        <v>20062</v>
      </c>
    </row>
    <row r="1568" spans="1:2" x14ac:dyDescent="0.3">
      <c r="A1568" s="1" t="s">
        <v>1073</v>
      </c>
      <c r="B1568" s="1">
        <v>20063</v>
      </c>
    </row>
    <row r="1569" spans="1:2" x14ac:dyDescent="0.3">
      <c r="A1569" s="1" t="s">
        <v>1074</v>
      </c>
      <c r="B1569" s="1">
        <v>20064</v>
      </c>
    </row>
    <row r="1570" spans="1:2" x14ac:dyDescent="0.3">
      <c r="A1570" s="1" t="s">
        <v>1075</v>
      </c>
      <c r="B1570" s="1">
        <v>20065</v>
      </c>
    </row>
    <row r="1571" spans="1:2" x14ac:dyDescent="0.3">
      <c r="A1571" s="1" t="s">
        <v>1076</v>
      </c>
      <c r="B1571" s="1">
        <v>20066</v>
      </c>
    </row>
    <row r="1572" spans="1:2" x14ac:dyDescent="0.3">
      <c r="A1572" s="1" t="s">
        <v>1077</v>
      </c>
      <c r="B1572" s="1">
        <v>20067</v>
      </c>
    </row>
    <row r="1573" spans="1:2" x14ac:dyDescent="0.3">
      <c r="A1573" s="1" t="s">
        <v>1078</v>
      </c>
      <c r="B1573" s="1">
        <v>20068</v>
      </c>
    </row>
    <row r="1574" spans="1:2" x14ac:dyDescent="0.3">
      <c r="A1574" s="1" t="s">
        <v>1079</v>
      </c>
      <c r="B1574" s="1">
        <v>20069</v>
      </c>
    </row>
    <row r="1575" spans="1:2" x14ac:dyDescent="0.3">
      <c r="A1575" s="1" t="s">
        <v>1080</v>
      </c>
      <c r="B1575" s="1">
        <v>20070</v>
      </c>
    </row>
    <row r="1576" spans="1:2" x14ac:dyDescent="0.3">
      <c r="A1576" s="1" t="s">
        <v>1081</v>
      </c>
      <c r="B1576" s="1">
        <v>20071</v>
      </c>
    </row>
    <row r="1577" spans="1:2" x14ac:dyDescent="0.3">
      <c r="A1577" s="1" t="s">
        <v>1082</v>
      </c>
      <c r="B1577" s="1">
        <v>20072</v>
      </c>
    </row>
    <row r="1578" spans="1:2" x14ac:dyDescent="0.3">
      <c r="A1578" s="1" t="s">
        <v>1083</v>
      </c>
      <c r="B1578" s="1">
        <v>20073</v>
      </c>
    </row>
    <row r="1579" spans="1:2" x14ac:dyDescent="0.3">
      <c r="A1579" s="1" t="s">
        <v>1084</v>
      </c>
      <c r="B1579" s="1">
        <v>20074</v>
      </c>
    </row>
    <row r="1580" spans="1:2" x14ac:dyDescent="0.3">
      <c r="A1580" s="1" t="s">
        <v>1085</v>
      </c>
      <c r="B1580" s="1">
        <v>20075</v>
      </c>
    </row>
    <row r="1581" spans="1:2" x14ac:dyDescent="0.3">
      <c r="A1581" s="1" t="s">
        <v>1086</v>
      </c>
      <c r="B1581" s="1">
        <v>20076</v>
      </c>
    </row>
    <row r="1582" spans="1:2" x14ac:dyDescent="0.3">
      <c r="A1582" s="1" t="s">
        <v>1087</v>
      </c>
      <c r="B1582" s="1">
        <v>20077</v>
      </c>
    </row>
    <row r="1583" spans="1:2" x14ac:dyDescent="0.3">
      <c r="A1583" s="1" t="s">
        <v>1088</v>
      </c>
      <c r="B1583" s="1">
        <v>20078</v>
      </c>
    </row>
    <row r="1584" spans="1:2" x14ac:dyDescent="0.3">
      <c r="A1584" s="1" t="s">
        <v>1089</v>
      </c>
      <c r="B1584" s="1">
        <v>20079</v>
      </c>
    </row>
    <row r="1585" spans="1:2" x14ac:dyDescent="0.3">
      <c r="A1585" s="1" t="s">
        <v>1090</v>
      </c>
      <c r="B1585" s="1">
        <v>20080</v>
      </c>
    </row>
    <row r="1586" spans="1:2" x14ac:dyDescent="0.3">
      <c r="A1586" s="1" t="s">
        <v>1091</v>
      </c>
      <c r="B1586" s="1">
        <v>20081</v>
      </c>
    </row>
    <row r="1587" spans="1:2" x14ac:dyDescent="0.3">
      <c r="A1587" s="1" t="s">
        <v>1092</v>
      </c>
      <c r="B1587" s="1">
        <v>20082</v>
      </c>
    </row>
    <row r="1588" spans="1:2" x14ac:dyDescent="0.3">
      <c r="A1588" s="1" t="s">
        <v>1093</v>
      </c>
      <c r="B1588" s="1">
        <v>20083</v>
      </c>
    </row>
    <row r="1589" spans="1:2" x14ac:dyDescent="0.3">
      <c r="A1589" s="1" t="s">
        <v>1094</v>
      </c>
      <c r="B1589" s="1">
        <v>20084</v>
      </c>
    </row>
    <row r="1590" spans="1:2" x14ac:dyDescent="0.3">
      <c r="A1590" s="1" t="s">
        <v>1095</v>
      </c>
      <c r="B1590" s="1">
        <v>20085</v>
      </c>
    </row>
    <row r="1591" spans="1:2" x14ac:dyDescent="0.3">
      <c r="A1591" s="1" t="s">
        <v>1096</v>
      </c>
      <c r="B1591" s="1">
        <v>20086</v>
      </c>
    </row>
    <row r="1592" spans="1:2" x14ac:dyDescent="0.3">
      <c r="A1592" s="1" t="s">
        <v>1097</v>
      </c>
      <c r="B1592" s="1">
        <v>20087</v>
      </c>
    </row>
    <row r="1593" spans="1:2" x14ac:dyDescent="0.3">
      <c r="A1593" s="1" t="s">
        <v>1098</v>
      </c>
      <c r="B1593" s="1">
        <v>20088</v>
      </c>
    </row>
    <row r="1594" spans="1:2" x14ac:dyDescent="0.3">
      <c r="A1594" s="1" t="s">
        <v>1099</v>
      </c>
      <c r="B1594" s="1">
        <v>20089</v>
      </c>
    </row>
    <row r="1595" spans="1:2" x14ac:dyDescent="0.3">
      <c r="A1595" s="1" t="s">
        <v>1100</v>
      </c>
      <c r="B1595" s="1">
        <v>20090</v>
      </c>
    </row>
    <row r="1596" spans="1:2" x14ac:dyDescent="0.3">
      <c r="A1596" s="1" t="s">
        <v>1101</v>
      </c>
      <c r="B1596" s="1">
        <v>20091</v>
      </c>
    </row>
    <row r="1597" spans="1:2" x14ac:dyDescent="0.3">
      <c r="A1597" s="1" t="s">
        <v>1102</v>
      </c>
      <c r="B1597" s="1">
        <v>20092</v>
      </c>
    </row>
    <row r="1598" spans="1:2" x14ac:dyDescent="0.3">
      <c r="A1598" s="1" t="s">
        <v>1103</v>
      </c>
      <c r="B1598" s="1">
        <v>20093</v>
      </c>
    </row>
    <row r="1599" spans="1:2" x14ac:dyDescent="0.3">
      <c r="A1599" s="1" t="s">
        <v>1104</v>
      </c>
      <c r="B1599" s="1">
        <v>20094</v>
      </c>
    </row>
    <row r="1600" spans="1:2" x14ac:dyDescent="0.3">
      <c r="A1600" s="1" t="s">
        <v>1105</v>
      </c>
      <c r="B1600" s="1">
        <v>20095</v>
      </c>
    </row>
    <row r="1601" spans="1:2" x14ac:dyDescent="0.3">
      <c r="A1601" s="1" t="s">
        <v>1106</v>
      </c>
      <c r="B1601" s="1">
        <v>20096</v>
      </c>
    </row>
    <row r="1602" spans="1:2" x14ac:dyDescent="0.3">
      <c r="A1602" s="1" t="s">
        <v>1107</v>
      </c>
      <c r="B1602" s="1">
        <v>20097</v>
      </c>
    </row>
    <row r="1603" spans="1:2" x14ac:dyDescent="0.3">
      <c r="A1603" s="1" t="s">
        <v>1108</v>
      </c>
      <c r="B1603" s="1">
        <v>20098</v>
      </c>
    </row>
    <row r="1604" spans="1:2" x14ac:dyDescent="0.3">
      <c r="A1604" s="1" t="s">
        <v>1109</v>
      </c>
      <c r="B1604" s="1">
        <v>20099</v>
      </c>
    </row>
    <row r="1605" spans="1:2" x14ac:dyDescent="0.3">
      <c r="A1605" s="1" t="s">
        <v>1110</v>
      </c>
      <c r="B1605" s="1">
        <v>20100</v>
      </c>
    </row>
    <row r="1606" spans="1:2" x14ac:dyDescent="0.3">
      <c r="A1606" s="1" t="s">
        <v>1111</v>
      </c>
      <c r="B1606" s="1">
        <v>20101</v>
      </c>
    </row>
    <row r="1607" spans="1:2" x14ac:dyDescent="0.3">
      <c r="A1607" s="1" t="s">
        <v>1112</v>
      </c>
      <c r="B1607" s="1">
        <v>20102</v>
      </c>
    </row>
    <row r="1608" spans="1:2" x14ac:dyDescent="0.3">
      <c r="A1608" s="1" t="s">
        <v>1113</v>
      </c>
      <c r="B1608" s="1">
        <v>20103</v>
      </c>
    </row>
    <row r="1609" spans="1:2" x14ac:dyDescent="0.3">
      <c r="A1609" s="1" t="s">
        <v>1114</v>
      </c>
      <c r="B1609" s="1">
        <v>20104</v>
      </c>
    </row>
    <row r="1610" spans="1:2" x14ac:dyDescent="0.3">
      <c r="A1610" s="1" t="s">
        <v>1115</v>
      </c>
      <c r="B1610" s="1">
        <v>20105</v>
      </c>
    </row>
    <row r="1611" spans="1:2" x14ac:dyDescent="0.3">
      <c r="A1611" s="1" t="s">
        <v>1116</v>
      </c>
      <c r="B1611" s="1">
        <v>20106</v>
      </c>
    </row>
    <row r="1612" spans="1:2" x14ac:dyDescent="0.3">
      <c r="A1612" s="1" t="s">
        <v>1117</v>
      </c>
      <c r="B1612" s="1">
        <v>20107</v>
      </c>
    </row>
    <row r="1613" spans="1:2" x14ac:dyDescent="0.3">
      <c r="A1613" s="1" t="s">
        <v>1118</v>
      </c>
      <c r="B1613" s="1">
        <v>20108</v>
      </c>
    </row>
    <row r="1614" spans="1:2" x14ac:dyDescent="0.3">
      <c r="A1614" s="1" t="s">
        <v>1119</v>
      </c>
      <c r="B1614" s="1">
        <v>20109</v>
      </c>
    </row>
    <row r="1615" spans="1:2" x14ac:dyDescent="0.3">
      <c r="A1615" s="1" t="s">
        <v>1120</v>
      </c>
      <c r="B1615" s="1">
        <v>20110</v>
      </c>
    </row>
    <row r="1616" spans="1:2" x14ac:dyDescent="0.3">
      <c r="A1616" s="1" t="s">
        <v>1121</v>
      </c>
      <c r="B1616" s="1">
        <v>20111</v>
      </c>
    </row>
    <row r="1617" spans="1:2" x14ac:dyDescent="0.3">
      <c r="A1617" s="1" t="s">
        <v>1122</v>
      </c>
      <c r="B1617" s="1">
        <v>20112</v>
      </c>
    </row>
    <row r="1618" spans="1:2" x14ac:dyDescent="0.3">
      <c r="A1618" s="1" t="s">
        <v>1123</v>
      </c>
      <c r="B1618" s="1">
        <v>20113</v>
      </c>
    </row>
    <row r="1619" spans="1:2" x14ac:dyDescent="0.3">
      <c r="A1619" s="1" t="s">
        <v>1124</v>
      </c>
      <c r="B1619" s="1">
        <v>20114</v>
      </c>
    </row>
    <row r="1620" spans="1:2" x14ac:dyDescent="0.3">
      <c r="A1620" s="1" t="s">
        <v>1125</v>
      </c>
      <c r="B1620" s="1">
        <v>20115</v>
      </c>
    </row>
    <row r="1621" spans="1:2" x14ac:dyDescent="0.3">
      <c r="A1621" s="1" t="s">
        <v>1126</v>
      </c>
      <c r="B1621" s="1">
        <v>20116</v>
      </c>
    </row>
    <row r="1622" spans="1:2" x14ac:dyDescent="0.3">
      <c r="A1622" s="1" t="s">
        <v>1127</v>
      </c>
      <c r="B1622" s="1">
        <v>20117</v>
      </c>
    </row>
    <row r="1623" spans="1:2" x14ac:dyDescent="0.3">
      <c r="A1623" s="1" t="s">
        <v>1128</v>
      </c>
      <c r="B1623" s="1">
        <v>20118</v>
      </c>
    </row>
    <row r="1624" spans="1:2" x14ac:dyDescent="0.3">
      <c r="A1624" s="1" t="s">
        <v>1129</v>
      </c>
      <c r="B1624" s="1">
        <v>20119</v>
      </c>
    </row>
    <row r="1625" spans="1:2" x14ac:dyDescent="0.3">
      <c r="A1625" s="1" t="s">
        <v>1130</v>
      </c>
      <c r="B1625" s="1">
        <v>20120</v>
      </c>
    </row>
    <row r="1626" spans="1:2" x14ac:dyDescent="0.3">
      <c r="A1626" s="1" t="s">
        <v>1131</v>
      </c>
      <c r="B1626" s="1">
        <v>20121</v>
      </c>
    </row>
    <row r="1627" spans="1:2" x14ac:dyDescent="0.3">
      <c r="A1627" s="1" t="s">
        <v>1132</v>
      </c>
      <c r="B1627" s="1">
        <v>20122</v>
      </c>
    </row>
    <row r="1628" spans="1:2" x14ac:dyDescent="0.3">
      <c r="A1628" s="1" t="s">
        <v>1133</v>
      </c>
      <c r="B1628" s="1">
        <v>20123</v>
      </c>
    </row>
    <row r="1629" spans="1:2" x14ac:dyDescent="0.3">
      <c r="A1629" s="1" t="s">
        <v>1134</v>
      </c>
      <c r="B1629" s="1">
        <v>20124</v>
      </c>
    </row>
    <row r="1630" spans="1:2" x14ac:dyDescent="0.3">
      <c r="A1630" s="1" t="s">
        <v>1135</v>
      </c>
      <c r="B1630" s="1">
        <v>20125</v>
      </c>
    </row>
    <row r="1631" spans="1:2" x14ac:dyDescent="0.3">
      <c r="A1631" s="1" t="s">
        <v>1136</v>
      </c>
      <c r="B1631" s="1">
        <v>20126</v>
      </c>
    </row>
    <row r="1632" spans="1:2" x14ac:dyDescent="0.3">
      <c r="A1632" s="1" t="s">
        <v>1137</v>
      </c>
      <c r="B1632" s="1">
        <v>20127</v>
      </c>
    </row>
    <row r="1633" spans="1:2" x14ac:dyDescent="0.3">
      <c r="A1633" s="1" t="s">
        <v>1138</v>
      </c>
      <c r="B1633" s="1">
        <v>20128</v>
      </c>
    </row>
    <row r="1634" spans="1:2" x14ac:dyDescent="0.3">
      <c r="A1634" s="1" t="s">
        <v>1139</v>
      </c>
      <c r="B1634" s="1">
        <v>20129</v>
      </c>
    </row>
    <row r="1635" spans="1:2" x14ac:dyDescent="0.3">
      <c r="A1635" s="1" t="s">
        <v>1140</v>
      </c>
      <c r="B1635" s="1">
        <v>20130</v>
      </c>
    </row>
    <row r="1636" spans="1:2" x14ac:dyDescent="0.3">
      <c r="A1636" s="1" t="s">
        <v>1141</v>
      </c>
      <c r="B1636" s="1">
        <v>20131</v>
      </c>
    </row>
    <row r="1637" spans="1:2" x14ac:dyDescent="0.3">
      <c r="A1637" s="1" t="s">
        <v>1142</v>
      </c>
      <c r="B1637" s="1">
        <v>20132</v>
      </c>
    </row>
    <row r="1638" spans="1:2" x14ac:dyDescent="0.3">
      <c r="A1638" s="1" t="s">
        <v>1143</v>
      </c>
      <c r="B1638" s="1">
        <v>20133</v>
      </c>
    </row>
    <row r="1639" spans="1:2" x14ac:dyDescent="0.3">
      <c r="A1639" s="1" t="s">
        <v>1144</v>
      </c>
      <c r="B1639" s="1">
        <v>20134</v>
      </c>
    </row>
    <row r="1640" spans="1:2" x14ac:dyDescent="0.3">
      <c r="A1640" s="1" t="s">
        <v>1145</v>
      </c>
      <c r="B1640" s="1">
        <v>20135</v>
      </c>
    </row>
    <row r="1641" spans="1:2" x14ac:dyDescent="0.3">
      <c r="A1641" s="1" t="s">
        <v>1146</v>
      </c>
      <c r="B1641" s="1">
        <v>20136</v>
      </c>
    </row>
    <row r="1642" spans="1:2" x14ac:dyDescent="0.3">
      <c r="A1642" s="1" t="s">
        <v>1147</v>
      </c>
      <c r="B1642" s="1">
        <v>20137</v>
      </c>
    </row>
    <row r="1643" spans="1:2" x14ac:dyDescent="0.3">
      <c r="A1643" s="1" t="s">
        <v>1148</v>
      </c>
      <c r="B1643" s="1">
        <v>20138</v>
      </c>
    </row>
    <row r="1644" spans="1:2" x14ac:dyDescent="0.3">
      <c r="A1644" s="1" t="s">
        <v>1149</v>
      </c>
      <c r="B1644" s="1">
        <v>20139</v>
      </c>
    </row>
    <row r="1645" spans="1:2" x14ac:dyDescent="0.3">
      <c r="A1645" s="1" t="s">
        <v>1150</v>
      </c>
      <c r="B1645" s="1">
        <v>20140</v>
      </c>
    </row>
    <row r="1646" spans="1:2" x14ac:dyDescent="0.3">
      <c r="A1646" s="1" t="s">
        <v>1151</v>
      </c>
      <c r="B1646" s="1">
        <v>20141</v>
      </c>
    </row>
    <row r="1647" spans="1:2" x14ac:dyDescent="0.3">
      <c r="A1647" s="1" t="s">
        <v>1152</v>
      </c>
      <c r="B1647" s="1">
        <v>20142</v>
      </c>
    </row>
    <row r="1648" spans="1:2" x14ac:dyDescent="0.3">
      <c r="A1648" s="1" t="s">
        <v>1153</v>
      </c>
      <c r="B1648" s="1">
        <v>20143</v>
      </c>
    </row>
    <row r="1649" spans="1:2" x14ac:dyDescent="0.3">
      <c r="A1649" s="1" t="s">
        <v>1154</v>
      </c>
      <c r="B1649" s="1">
        <v>20144</v>
      </c>
    </row>
    <row r="1650" spans="1:2" x14ac:dyDescent="0.3">
      <c r="A1650" s="1" t="s">
        <v>1155</v>
      </c>
      <c r="B1650" s="1">
        <v>20145</v>
      </c>
    </row>
    <row r="1651" spans="1:2" x14ac:dyDescent="0.3">
      <c r="A1651" s="1" t="s">
        <v>1156</v>
      </c>
      <c r="B1651" s="1">
        <v>20146</v>
      </c>
    </row>
    <row r="1652" spans="1:2" x14ac:dyDescent="0.3">
      <c r="A1652" s="1" t="s">
        <v>1157</v>
      </c>
      <c r="B1652" s="1">
        <v>20147</v>
      </c>
    </row>
    <row r="1653" spans="1:2" x14ac:dyDescent="0.3">
      <c r="A1653" s="1" t="s">
        <v>1158</v>
      </c>
      <c r="B1653" s="1">
        <v>20148</v>
      </c>
    </row>
    <row r="1654" spans="1:2" x14ac:dyDescent="0.3">
      <c r="A1654" s="1" t="s">
        <v>1159</v>
      </c>
      <c r="B1654" s="1">
        <v>20149</v>
      </c>
    </row>
    <row r="1655" spans="1:2" x14ac:dyDescent="0.3">
      <c r="A1655" s="1" t="s">
        <v>1160</v>
      </c>
      <c r="B1655" s="1">
        <v>20150</v>
      </c>
    </row>
    <row r="1656" spans="1:2" x14ac:dyDescent="0.3">
      <c r="A1656" s="1" t="s">
        <v>1161</v>
      </c>
      <c r="B1656" s="1">
        <v>20151</v>
      </c>
    </row>
    <row r="1657" spans="1:2" x14ac:dyDescent="0.3">
      <c r="A1657" s="1" t="s">
        <v>1162</v>
      </c>
      <c r="B1657" s="1">
        <v>20152</v>
      </c>
    </row>
    <row r="1658" spans="1:2" x14ac:dyDescent="0.3">
      <c r="A1658" s="1" t="s">
        <v>1163</v>
      </c>
      <c r="B1658" s="1">
        <v>20153</v>
      </c>
    </row>
    <row r="1659" spans="1:2" x14ac:dyDescent="0.3">
      <c r="A1659" s="1" t="s">
        <v>1164</v>
      </c>
      <c r="B1659" s="1">
        <v>20154</v>
      </c>
    </row>
    <row r="1660" spans="1:2" x14ac:dyDescent="0.3">
      <c r="A1660" s="1" t="s">
        <v>1165</v>
      </c>
      <c r="B1660" s="1">
        <v>20155</v>
      </c>
    </row>
    <row r="1661" spans="1:2" x14ac:dyDescent="0.3">
      <c r="A1661" s="1" t="s">
        <v>1166</v>
      </c>
      <c r="B1661" s="1">
        <v>20156</v>
      </c>
    </row>
    <row r="1662" spans="1:2" x14ac:dyDescent="0.3">
      <c r="A1662" s="1" t="s">
        <v>1167</v>
      </c>
      <c r="B1662" s="1">
        <v>20157</v>
      </c>
    </row>
    <row r="1663" spans="1:2" x14ac:dyDescent="0.3">
      <c r="A1663" s="1" t="s">
        <v>1168</v>
      </c>
      <c r="B1663" s="1">
        <v>20158</v>
      </c>
    </row>
    <row r="1664" spans="1:2" x14ac:dyDescent="0.3">
      <c r="A1664" s="1" t="s">
        <v>1169</v>
      </c>
      <c r="B1664" s="1">
        <v>20159</v>
      </c>
    </row>
    <row r="1665" spans="1:2" x14ac:dyDescent="0.3">
      <c r="A1665" s="1" t="s">
        <v>1170</v>
      </c>
      <c r="B1665" s="1">
        <v>20160</v>
      </c>
    </row>
    <row r="1666" spans="1:2" x14ac:dyDescent="0.3">
      <c r="A1666" s="1" t="s">
        <v>1171</v>
      </c>
      <c r="B1666" s="1">
        <v>20161</v>
      </c>
    </row>
    <row r="1667" spans="1:2" x14ac:dyDescent="0.3">
      <c r="A1667" s="1" t="s">
        <v>1172</v>
      </c>
      <c r="B1667" s="1">
        <v>20162</v>
      </c>
    </row>
    <row r="1668" spans="1:2" x14ac:dyDescent="0.3">
      <c r="A1668" s="1" t="s">
        <v>1173</v>
      </c>
      <c r="B1668" s="1">
        <v>20163</v>
      </c>
    </row>
    <row r="1669" spans="1:2" x14ac:dyDescent="0.3">
      <c r="A1669" s="1" t="s">
        <v>1174</v>
      </c>
      <c r="B1669" s="1">
        <v>20164</v>
      </c>
    </row>
    <row r="1670" spans="1:2" x14ac:dyDescent="0.3">
      <c r="A1670" s="1" t="s">
        <v>1175</v>
      </c>
      <c r="B1670" s="1">
        <v>20165</v>
      </c>
    </row>
    <row r="1671" spans="1:2" x14ac:dyDescent="0.3">
      <c r="A1671" s="1" t="s">
        <v>1176</v>
      </c>
      <c r="B1671" s="1">
        <v>20166</v>
      </c>
    </row>
    <row r="1672" spans="1:2" x14ac:dyDescent="0.3">
      <c r="A1672" s="1" t="s">
        <v>1177</v>
      </c>
      <c r="B1672" s="1">
        <v>20167</v>
      </c>
    </row>
    <row r="1673" spans="1:2" x14ac:dyDescent="0.3">
      <c r="A1673" s="1" t="s">
        <v>1178</v>
      </c>
      <c r="B1673" s="1">
        <v>20168</v>
      </c>
    </row>
    <row r="1674" spans="1:2" x14ac:dyDescent="0.3">
      <c r="A1674" s="1" t="s">
        <v>1179</v>
      </c>
      <c r="B1674" s="1">
        <v>20169</v>
      </c>
    </row>
    <row r="1675" spans="1:2" x14ac:dyDescent="0.3">
      <c r="A1675" s="1" t="s">
        <v>1180</v>
      </c>
      <c r="B1675" s="1">
        <v>20170</v>
      </c>
    </row>
    <row r="1676" spans="1:2" x14ac:dyDescent="0.3">
      <c r="A1676" s="1" t="s">
        <v>1181</v>
      </c>
      <c r="B1676" s="1">
        <v>20171</v>
      </c>
    </row>
    <row r="1677" spans="1:2" x14ac:dyDescent="0.3">
      <c r="A1677" s="1" t="s">
        <v>1182</v>
      </c>
      <c r="B1677" s="1">
        <v>20172</v>
      </c>
    </row>
    <row r="1678" spans="1:2" x14ac:dyDescent="0.3">
      <c r="A1678" s="1" t="s">
        <v>1183</v>
      </c>
      <c r="B1678" s="1">
        <v>20173</v>
      </c>
    </row>
    <row r="1679" spans="1:2" x14ac:dyDescent="0.3">
      <c r="A1679" s="1" t="s">
        <v>1184</v>
      </c>
      <c r="B1679" s="1">
        <v>20174</v>
      </c>
    </row>
    <row r="1680" spans="1:2" x14ac:dyDescent="0.3">
      <c r="A1680" s="1" t="s">
        <v>1185</v>
      </c>
      <c r="B1680" s="1">
        <v>20175</v>
      </c>
    </row>
    <row r="1681" spans="1:2" x14ac:dyDescent="0.3">
      <c r="A1681" s="1" t="s">
        <v>1186</v>
      </c>
      <c r="B1681" s="1">
        <v>20176</v>
      </c>
    </row>
    <row r="1682" spans="1:2" x14ac:dyDescent="0.3">
      <c r="A1682" s="1" t="s">
        <v>1187</v>
      </c>
      <c r="B1682" s="1">
        <v>20177</v>
      </c>
    </row>
    <row r="1683" spans="1:2" x14ac:dyDescent="0.3">
      <c r="A1683" s="1" t="s">
        <v>1188</v>
      </c>
      <c r="B1683" s="1">
        <v>20178</v>
      </c>
    </row>
    <row r="1684" spans="1:2" x14ac:dyDescent="0.3">
      <c r="A1684" s="1" t="s">
        <v>1189</v>
      </c>
      <c r="B1684" s="1">
        <v>20179</v>
      </c>
    </row>
    <row r="1685" spans="1:2" x14ac:dyDescent="0.3">
      <c r="A1685" s="1" t="s">
        <v>1190</v>
      </c>
      <c r="B1685" s="1">
        <v>20180</v>
      </c>
    </row>
    <row r="1686" spans="1:2" x14ac:dyDescent="0.3">
      <c r="A1686" s="1" t="s">
        <v>1191</v>
      </c>
      <c r="B1686" s="1">
        <v>20181</v>
      </c>
    </row>
    <row r="1687" spans="1:2" x14ac:dyDescent="0.3">
      <c r="A1687" s="1" t="s">
        <v>1192</v>
      </c>
      <c r="B1687" s="1">
        <v>20182</v>
      </c>
    </row>
    <row r="1688" spans="1:2" x14ac:dyDescent="0.3">
      <c r="A1688" s="1" t="s">
        <v>1193</v>
      </c>
      <c r="B1688" s="1">
        <v>20183</v>
      </c>
    </row>
    <row r="1689" spans="1:2" x14ac:dyDescent="0.3">
      <c r="A1689" s="1" t="s">
        <v>1194</v>
      </c>
      <c r="B1689" s="1">
        <v>20184</v>
      </c>
    </row>
    <row r="1690" spans="1:2" x14ac:dyDescent="0.3">
      <c r="A1690" s="1" t="s">
        <v>1195</v>
      </c>
      <c r="B1690" s="1">
        <v>20185</v>
      </c>
    </row>
    <row r="1691" spans="1:2" x14ac:dyDescent="0.3">
      <c r="A1691" s="1" t="s">
        <v>1196</v>
      </c>
      <c r="B1691" s="1">
        <v>20186</v>
      </c>
    </row>
    <row r="1692" spans="1:2" x14ac:dyDescent="0.3">
      <c r="A1692" s="1" t="s">
        <v>1197</v>
      </c>
      <c r="B1692" s="1">
        <v>20187</v>
      </c>
    </row>
    <row r="1693" spans="1:2" x14ac:dyDescent="0.3">
      <c r="A1693" s="1" t="s">
        <v>1198</v>
      </c>
      <c r="B1693" s="1">
        <v>20188</v>
      </c>
    </row>
    <row r="1694" spans="1:2" x14ac:dyDescent="0.3">
      <c r="A1694" s="1" t="s">
        <v>1199</v>
      </c>
      <c r="B1694" s="1">
        <v>20189</v>
      </c>
    </row>
    <row r="1695" spans="1:2" x14ac:dyDescent="0.3">
      <c r="A1695" s="1" t="s">
        <v>1200</v>
      </c>
      <c r="B1695" s="1">
        <v>20190</v>
      </c>
    </row>
    <row r="1696" spans="1:2" x14ac:dyDescent="0.3">
      <c r="A1696" s="1" t="s">
        <v>1201</v>
      </c>
      <c r="B1696" s="1">
        <v>20191</v>
      </c>
    </row>
    <row r="1697" spans="1:2" x14ac:dyDescent="0.3">
      <c r="A1697" s="1" t="s">
        <v>1202</v>
      </c>
      <c r="B1697" s="1">
        <v>20192</v>
      </c>
    </row>
    <row r="1698" spans="1:2" x14ac:dyDescent="0.3">
      <c r="A1698" s="1" t="s">
        <v>1203</v>
      </c>
      <c r="B1698" s="1">
        <v>20193</v>
      </c>
    </row>
    <row r="1699" spans="1:2" x14ac:dyDescent="0.3">
      <c r="A1699" s="1" t="s">
        <v>1204</v>
      </c>
      <c r="B1699" s="1">
        <v>20194</v>
      </c>
    </row>
    <row r="1700" spans="1:2" x14ac:dyDescent="0.3">
      <c r="A1700" s="1" t="s">
        <v>1205</v>
      </c>
      <c r="B1700" s="1">
        <v>20195</v>
      </c>
    </row>
    <row r="1701" spans="1:2" x14ac:dyDescent="0.3">
      <c r="A1701" s="1" t="s">
        <v>1206</v>
      </c>
      <c r="B1701" s="1">
        <v>20196</v>
      </c>
    </row>
    <row r="1702" spans="1:2" x14ac:dyDescent="0.3">
      <c r="A1702" s="1" t="s">
        <v>1207</v>
      </c>
      <c r="B1702" s="1">
        <v>20197</v>
      </c>
    </row>
    <row r="1703" spans="1:2" x14ac:dyDescent="0.3">
      <c r="A1703" s="1" t="s">
        <v>1208</v>
      </c>
      <c r="B1703" s="1">
        <v>20198</v>
      </c>
    </row>
    <row r="1704" spans="1:2" x14ac:dyDescent="0.3">
      <c r="A1704" s="1" t="s">
        <v>1209</v>
      </c>
      <c r="B1704" s="1">
        <v>20199</v>
      </c>
    </row>
    <row r="1705" spans="1:2" x14ac:dyDescent="0.3">
      <c r="A1705" s="1" t="s">
        <v>1210</v>
      </c>
      <c r="B1705" s="1">
        <v>20200</v>
      </c>
    </row>
    <row r="1706" spans="1:2" x14ac:dyDescent="0.3">
      <c r="A1706" s="1" t="s">
        <v>1211</v>
      </c>
      <c r="B1706" s="1">
        <v>20201</v>
      </c>
    </row>
    <row r="1707" spans="1:2" x14ac:dyDescent="0.3">
      <c r="A1707" s="1" t="s">
        <v>1212</v>
      </c>
      <c r="B1707" s="1">
        <v>20202</v>
      </c>
    </row>
    <row r="1708" spans="1:2" x14ac:dyDescent="0.3">
      <c r="A1708" s="1" t="s">
        <v>1213</v>
      </c>
      <c r="B1708" s="1">
        <v>20203</v>
      </c>
    </row>
    <row r="1709" spans="1:2" x14ac:dyDescent="0.3">
      <c r="A1709" s="1" t="s">
        <v>1214</v>
      </c>
      <c r="B1709" s="1">
        <v>20204</v>
      </c>
    </row>
    <row r="1710" spans="1:2" x14ac:dyDescent="0.3">
      <c r="A1710" s="1" t="s">
        <v>1215</v>
      </c>
      <c r="B1710" s="1">
        <v>20205</v>
      </c>
    </row>
    <row r="1711" spans="1:2" x14ac:dyDescent="0.3">
      <c r="A1711" s="1" t="s">
        <v>1216</v>
      </c>
      <c r="B1711" s="1">
        <v>20206</v>
      </c>
    </row>
    <row r="1712" spans="1:2" x14ac:dyDescent="0.3">
      <c r="A1712" s="1" t="s">
        <v>1217</v>
      </c>
      <c r="B1712" s="1">
        <v>20207</v>
      </c>
    </row>
    <row r="1713" spans="1:2" x14ac:dyDescent="0.3">
      <c r="A1713" s="1" t="s">
        <v>1218</v>
      </c>
      <c r="B1713" s="1">
        <v>20208</v>
      </c>
    </row>
    <row r="1714" spans="1:2" x14ac:dyDescent="0.3">
      <c r="A1714" s="1" t="s">
        <v>1219</v>
      </c>
      <c r="B1714" s="1">
        <v>20209</v>
      </c>
    </row>
    <row r="1715" spans="1:2" x14ac:dyDescent="0.3">
      <c r="A1715" s="1" t="s">
        <v>1220</v>
      </c>
      <c r="B1715" s="1">
        <v>20210</v>
      </c>
    </row>
    <row r="1716" spans="1:2" x14ac:dyDescent="0.3">
      <c r="A1716" s="1" t="s">
        <v>1221</v>
      </c>
      <c r="B1716" s="1">
        <v>20211</v>
      </c>
    </row>
    <row r="1717" spans="1:2" x14ac:dyDescent="0.3">
      <c r="A1717" s="1" t="s">
        <v>1222</v>
      </c>
      <c r="B1717" s="1">
        <v>20212</v>
      </c>
    </row>
    <row r="1718" spans="1:2" x14ac:dyDescent="0.3">
      <c r="A1718" s="1" t="s">
        <v>1223</v>
      </c>
      <c r="B1718" s="1">
        <v>20213</v>
      </c>
    </row>
    <row r="1719" spans="1:2" x14ac:dyDescent="0.3">
      <c r="A1719" s="1" t="s">
        <v>1224</v>
      </c>
      <c r="B1719" s="1">
        <v>20214</v>
      </c>
    </row>
    <row r="1720" spans="1:2" x14ac:dyDescent="0.3">
      <c r="A1720" s="1" t="s">
        <v>1225</v>
      </c>
      <c r="B1720" s="1">
        <v>20215</v>
      </c>
    </row>
    <row r="1721" spans="1:2" x14ac:dyDescent="0.3">
      <c r="A1721" s="1" t="s">
        <v>1226</v>
      </c>
      <c r="B1721" s="1">
        <v>20216</v>
      </c>
    </row>
    <row r="1722" spans="1:2" x14ac:dyDescent="0.3">
      <c r="A1722" s="1" t="s">
        <v>1227</v>
      </c>
      <c r="B1722" s="1">
        <v>20217</v>
      </c>
    </row>
    <row r="1723" spans="1:2" x14ac:dyDescent="0.3">
      <c r="A1723" s="1" t="s">
        <v>1228</v>
      </c>
      <c r="B1723" s="1">
        <v>20218</v>
      </c>
    </row>
    <row r="1724" spans="1:2" x14ac:dyDescent="0.3">
      <c r="A1724" s="1" t="s">
        <v>1229</v>
      </c>
      <c r="B1724" s="1">
        <v>20219</v>
      </c>
    </row>
    <row r="1725" spans="1:2" x14ac:dyDescent="0.3">
      <c r="A1725" s="1" t="s">
        <v>1230</v>
      </c>
      <c r="B1725" s="1">
        <v>20220</v>
      </c>
    </row>
    <row r="1726" spans="1:2" x14ac:dyDescent="0.3">
      <c r="A1726" s="1" t="s">
        <v>1231</v>
      </c>
      <c r="B1726" s="1">
        <v>20221</v>
      </c>
    </row>
    <row r="1727" spans="1:2" x14ac:dyDescent="0.3">
      <c r="A1727" s="1" t="s">
        <v>1232</v>
      </c>
      <c r="B1727" s="1">
        <v>20222</v>
      </c>
    </row>
    <row r="1728" spans="1:2" x14ac:dyDescent="0.3">
      <c r="A1728" s="1" t="s">
        <v>1233</v>
      </c>
      <c r="B1728" s="1">
        <v>20223</v>
      </c>
    </row>
    <row r="1729" spans="1:2" x14ac:dyDescent="0.3">
      <c r="A1729" s="1" t="s">
        <v>1234</v>
      </c>
      <c r="B1729" s="1">
        <v>20224</v>
      </c>
    </row>
    <row r="1730" spans="1:2" x14ac:dyDescent="0.3">
      <c r="A1730" s="1" t="s">
        <v>1235</v>
      </c>
      <c r="B1730" s="1">
        <v>20225</v>
      </c>
    </row>
    <row r="1731" spans="1:2" x14ac:dyDescent="0.3">
      <c r="A1731" s="1" t="s">
        <v>1236</v>
      </c>
      <c r="B1731" s="1">
        <v>20226</v>
      </c>
    </row>
    <row r="1732" spans="1:2" x14ac:dyDescent="0.3">
      <c r="A1732" s="1" t="s">
        <v>1237</v>
      </c>
      <c r="B1732" s="1">
        <v>20227</v>
      </c>
    </row>
    <row r="1733" spans="1:2" x14ac:dyDescent="0.3">
      <c r="A1733" s="1" t="s">
        <v>1238</v>
      </c>
      <c r="B1733" s="1">
        <v>20228</v>
      </c>
    </row>
    <row r="1734" spans="1:2" x14ac:dyDescent="0.3">
      <c r="A1734" s="1" t="s">
        <v>1239</v>
      </c>
      <c r="B1734" s="1">
        <v>20229</v>
      </c>
    </row>
    <row r="1735" spans="1:2" x14ac:dyDescent="0.3">
      <c r="A1735" s="1" t="s">
        <v>1240</v>
      </c>
      <c r="B1735" s="1">
        <v>20230</v>
      </c>
    </row>
    <row r="1736" spans="1:2" x14ac:dyDescent="0.3">
      <c r="A1736" s="1" t="s">
        <v>1241</v>
      </c>
      <c r="B1736" s="1">
        <v>20231</v>
      </c>
    </row>
    <row r="1737" spans="1:2" x14ac:dyDescent="0.3">
      <c r="A1737" s="1" t="s">
        <v>1242</v>
      </c>
      <c r="B1737" s="1">
        <v>20232</v>
      </c>
    </row>
    <row r="1738" spans="1:2" x14ac:dyDescent="0.3">
      <c r="A1738" s="1" t="s">
        <v>1243</v>
      </c>
      <c r="B1738" s="1">
        <v>20233</v>
      </c>
    </row>
    <row r="1739" spans="1:2" x14ac:dyDescent="0.3">
      <c r="A1739" s="1" t="s">
        <v>1244</v>
      </c>
      <c r="B1739" s="1">
        <v>20234</v>
      </c>
    </row>
    <row r="1740" spans="1:2" x14ac:dyDescent="0.3">
      <c r="A1740" s="1" t="s">
        <v>1245</v>
      </c>
      <c r="B1740" s="1">
        <v>20235</v>
      </c>
    </row>
    <row r="1741" spans="1:2" x14ac:dyDescent="0.3">
      <c r="A1741" s="1" t="s">
        <v>1246</v>
      </c>
      <c r="B1741" s="1">
        <v>20236</v>
      </c>
    </row>
    <row r="1742" spans="1:2" x14ac:dyDescent="0.3">
      <c r="A1742" s="1" t="s">
        <v>1247</v>
      </c>
      <c r="B1742" s="1">
        <v>20237</v>
      </c>
    </row>
    <row r="1743" spans="1:2" x14ac:dyDescent="0.3">
      <c r="A1743" s="1" t="s">
        <v>1248</v>
      </c>
      <c r="B1743" s="1">
        <v>20238</v>
      </c>
    </row>
    <row r="1744" spans="1:2" x14ac:dyDescent="0.3">
      <c r="A1744" s="1" t="s">
        <v>1249</v>
      </c>
      <c r="B1744" s="1">
        <v>20239</v>
      </c>
    </row>
    <row r="1745" spans="1:2" x14ac:dyDescent="0.3">
      <c r="A1745" s="1" t="s">
        <v>1250</v>
      </c>
      <c r="B1745" s="1">
        <v>20240</v>
      </c>
    </row>
    <row r="1746" spans="1:2" x14ac:dyDescent="0.3">
      <c r="A1746" s="1" t="s">
        <v>1251</v>
      </c>
      <c r="B1746" s="1">
        <v>20241</v>
      </c>
    </row>
    <row r="1747" spans="1:2" x14ac:dyDescent="0.3">
      <c r="A1747" s="1" t="s">
        <v>1252</v>
      </c>
      <c r="B1747" s="1">
        <v>20242</v>
      </c>
    </row>
    <row r="1748" spans="1:2" x14ac:dyDescent="0.3">
      <c r="A1748" s="1" t="s">
        <v>1253</v>
      </c>
      <c r="B1748" s="1">
        <v>20243</v>
      </c>
    </row>
    <row r="1749" spans="1:2" x14ac:dyDescent="0.3">
      <c r="A1749" s="1" t="s">
        <v>1254</v>
      </c>
      <c r="B1749" s="1">
        <v>20244</v>
      </c>
    </row>
    <row r="1750" spans="1:2" x14ac:dyDescent="0.3">
      <c r="A1750" s="1" t="s">
        <v>1255</v>
      </c>
      <c r="B1750" s="1">
        <v>20245</v>
      </c>
    </row>
    <row r="1751" spans="1:2" x14ac:dyDescent="0.3">
      <c r="A1751" s="1" t="s">
        <v>1256</v>
      </c>
      <c r="B1751" s="1">
        <v>20246</v>
      </c>
    </row>
    <row r="1752" spans="1:2" x14ac:dyDescent="0.3">
      <c r="A1752" s="1" t="s">
        <v>1257</v>
      </c>
      <c r="B1752" s="1">
        <v>20247</v>
      </c>
    </row>
    <row r="1753" spans="1:2" x14ac:dyDescent="0.3">
      <c r="A1753" s="1" t="s">
        <v>1258</v>
      </c>
      <c r="B1753" s="1">
        <v>20248</v>
      </c>
    </row>
    <row r="1754" spans="1:2" x14ac:dyDescent="0.3">
      <c r="A1754" s="1" t="s">
        <v>1259</v>
      </c>
      <c r="B1754" s="1">
        <v>20249</v>
      </c>
    </row>
    <row r="1755" spans="1:2" x14ac:dyDescent="0.3">
      <c r="A1755" s="1" t="s">
        <v>1260</v>
      </c>
      <c r="B1755" s="1">
        <v>20250</v>
      </c>
    </row>
    <row r="1756" spans="1:2" x14ac:dyDescent="0.3">
      <c r="A1756" s="1" t="s">
        <v>1261</v>
      </c>
      <c r="B1756" s="1">
        <v>20251</v>
      </c>
    </row>
    <row r="1757" spans="1:2" x14ac:dyDescent="0.3">
      <c r="A1757" s="1" t="s">
        <v>1262</v>
      </c>
      <c r="B1757" s="1">
        <v>20252</v>
      </c>
    </row>
    <row r="1758" spans="1:2" x14ac:dyDescent="0.3">
      <c r="A1758" s="1" t="s">
        <v>1263</v>
      </c>
      <c r="B1758" s="1">
        <v>20253</v>
      </c>
    </row>
    <row r="1759" spans="1:2" x14ac:dyDescent="0.3">
      <c r="A1759" s="1" t="s">
        <v>1264</v>
      </c>
      <c r="B1759" s="1">
        <v>20254</v>
      </c>
    </row>
    <row r="1760" spans="1:2" x14ac:dyDescent="0.3">
      <c r="A1760" s="1" t="s">
        <v>1265</v>
      </c>
      <c r="B1760" s="1">
        <v>20255</v>
      </c>
    </row>
    <row r="1761" spans="1:2" x14ac:dyDescent="0.3">
      <c r="A1761" s="1" t="s">
        <v>1266</v>
      </c>
      <c r="B1761" s="1">
        <v>20256</v>
      </c>
    </row>
    <row r="1762" spans="1:2" x14ac:dyDescent="0.3">
      <c r="A1762" s="1" t="s">
        <v>1267</v>
      </c>
      <c r="B1762" s="1">
        <v>20257</v>
      </c>
    </row>
    <row r="1763" spans="1:2" x14ac:dyDescent="0.3">
      <c r="A1763" s="1" t="s">
        <v>1268</v>
      </c>
      <c r="B1763" s="1">
        <v>20258</v>
      </c>
    </row>
    <row r="1764" spans="1:2" x14ac:dyDescent="0.3">
      <c r="A1764" s="1" t="s">
        <v>1269</v>
      </c>
      <c r="B1764" s="1">
        <v>20259</v>
      </c>
    </row>
    <row r="1765" spans="1:2" x14ac:dyDescent="0.3">
      <c r="A1765" s="1" t="s">
        <v>1270</v>
      </c>
      <c r="B1765" s="1">
        <v>20260</v>
      </c>
    </row>
    <row r="1766" spans="1:2" x14ac:dyDescent="0.3">
      <c r="A1766" s="1" t="s">
        <v>1271</v>
      </c>
      <c r="B1766" s="1">
        <v>20261</v>
      </c>
    </row>
    <row r="1767" spans="1:2" x14ac:dyDescent="0.3">
      <c r="A1767" s="1" t="s">
        <v>1272</v>
      </c>
      <c r="B1767" s="1">
        <v>20262</v>
      </c>
    </row>
    <row r="1768" spans="1:2" x14ac:dyDescent="0.3">
      <c r="A1768" s="1" t="s">
        <v>1273</v>
      </c>
      <c r="B1768" s="1">
        <v>20263</v>
      </c>
    </row>
    <row r="1769" spans="1:2" x14ac:dyDescent="0.3">
      <c r="A1769" s="1" t="s">
        <v>1274</v>
      </c>
      <c r="B1769" s="1">
        <v>20264</v>
      </c>
    </row>
    <row r="1770" spans="1:2" x14ac:dyDescent="0.3">
      <c r="A1770" s="1" t="s">
        <v>1275</v>
      </c>
      <c r="B1770" s="1">
        <v>20265</v>
      </c>
    </row>
    <row r="1771" spans="1:2" x14ac:dyDescent="0.3">
      <c r="A1771" s="1" t="s">
        <v>1276</v>
      </c>
      <c r="B1771" s="1">
        <v>20266</v>
      </c>
    </row>
    <row r="1772" spans="1:2" x14ac:dyDescent="0.3">
      <c r="A1772" s="1" t="s">
        <v>1277</v>
      </c>
      <c r="B1772" s="1">
        <v>20267</v>
      </c>
    </row>
    <row r="1773" spans="1:2" x14ac:dyDescent="0.3">
      <c r="A1773" s="1" t="s">
        <v>1278</v>
      </c>
      <c r="B1773" s="1">
        <v>20268</v>
      </c>
    </row>
    <row r="1774" spans="1:2" x14ac:dyDescent="0.3">
      <c r="A1774" s="1" t="s">
        <v>1279</v>
      </c>
      <c r="B1774" s="1">
        <v>20269</v>
      </c>
    </row>
    <row r="1775" spans="1:2" x14ac:dyDescent="0.3">
      <c r="A1775" s="1" t="s">
        <v>1280</v>
      </c>
      <c r="B1775" s="1">
        <v>20270</v>
      </c>
    </row>
    <row r="1776" spans="1:2" x14ac:dyDescent="0.3">
      <c r="A1776" s="1" t="s">
        <v>1281</v>
      </c>
      <c r="B1776" s="1">
        <v>20271</v>
      </c>
    </row>
    <row r="1777" spans="1:2" x14ac:dyDescent="0.3">
      <c r="A1777" s="1" t="s">
        <v>1282</v>
      </c>
      <c r="B1777" s="1">
        <v>20272</v>
      </c>
    </row>
    <row r="1778" spans="1:2" x14ac:dyDescent="0.3">
      <c r="A1778" s="1" t="s">
        <v>1283</v>
      </c>
      <c r="B1778" s="1">
        <v>20273</v>
      </c>
    </row>
    <row r="1779" spans="1:2" x14ac:dyDescent="0.3">
      <c r="A1779" s="1" t="s">
        <v>1284</v>
      </c>
      <c r="B1779" s="1">
        <v>20274</v>
      </c>
    </row>
    <row r="1780" spans="1:2" x14ac:dyDescent="0.3">
      <c r="A1780" s="1" t="s">
        <v>1285</v>
      </c>
      <c r="B1780" s="1">
        <v>20275</v>
      </c>
    </row>
    <row r="1781" spans="1:2" x14ac:dyDescent="0.3">
      <c r="A1781" s="1" t="s">
        <v>1286</v>
      </c>
      <c r="B1781" s="1">
        <v>20276</v>
      </c>
    </row>
    <row r="1782" spans="1:2" x14ac:dyDescent="0.3">
      <c r="A1782" s="1" t="s">
        <v>1287</v>
      </c>
      <c r="B1782" s="1">
        <v>20277</v>
      </c>
    </row>
    <row r="1783" spans="1:2" x14ac:dyDescent="0.3">
      <c r="A1783" s="1" t="s">
        <v>1288</v>
      </c>
      <c r="B1783" s="1">
        <v>20278</v>
      </c>
    </row>
    <row r="1784" spans="1:2" x14ac:dyDescent="0.3">
      <c r="A1784" s="1" t="s">
        <v>1289</v>
      </c>
      <c r="B1784" s="1">
        <v>20279</v>
      </c>
    </row>
    <row r="1785" spans="1:2" x14ac:dyDescent="0.3">
      <c r="A1785" s="1" t="s">
        <v>1290</v>
      </c>
      <c r="B1785" s="1">
        <v>20280</v>
      </c>
    </row>
    <row r="1786" spans="1:2" x14ac:dyDescent="0.3">
      <c r="A1786" s="1" t="s">
        <v>1291</v>
      </c>
      <c r="B1786" s="1">
        <v>20281</v>
      </c>
    </row>
    <row r="1787" spans="1:2" x14ac:dyDescent="0.3">
      <c r="A1787" s="1" t="s">
        <v>1292</v>
      </c>
      <c r="B1787" s="1">
        <v>20282</v>
      </c>
    </row>
    <row r="1788" spans="1:2" x14ac:dyDescent="0.3">
      <c r="A1788" s="1" t="s">
        <v>1293</v>
      </c>
      <c r="B1788" s="1">
        <v>20283</v>
      </c>
    </row>
    <row r="1789" spans="1:2" x14ac:dyDescent="0.3">
      <c r="A1789" s="1" t="s">
        <v>1294</v>
      </c>
      <c r="B1789" s="1">
        <v>20284</v>
      </c>
    </row>
    <row r="1790" spans="1:2" x14ac:dyDescent="0.3">
      <c r="A1790" s="1" t="s">
        <v>1295</v>
      </c>
      <c r="B1790" s="1">
        <v>20285</v>
      </c>
    </row>
    <row r="1791" spans="1:2" x14ac:dyDescent="0.3">
      <c r="A1791" s="1" t="s">
        <v>1296</v>
      </c>
      <c r="B1791" s="1">
        <v>20286</v>
      </c>
    </row>
    <row r="1792" spans="1:2" x14ac:dyDescent="0.3">
      <c r="A1792" s="1" t="s">
        <v>1297</v>
      </c>
      <c r="B1792" s="1">
        <v>20287</v>
      </c>
    </row>
    <row r="1793" spans="1:2" x14ac:dyDescent="0.3">
      <c r="A1793" s="1" t="s">
        <v>1298</v>
      </c>
      <c r="B1793" s="1">
        <v>20288</v>
      </c>
    </row>
    <row r="1794" spans="1:2" x14ac:dyDescent="0.3">
      <c r="A1794" s="1" t="s">
        <v>1299</v>
      </c>
      <c r="B1794" s="1">
        <v>20289</v>
      </c>
    </row>
    <row r="1795" spans="1:2" x14ac:dyDescent="0.3">
      <c r="A1795" s="1" t="s">
        <v>1300</v>
      </c>
      <c r="B1795" s="1">
        <v>20290</v>
      </c>
    </row>
    <row r="1796" spans="1:2" x14ac:dyDescent="0.3">
      <c r="A1796" s="1" t="s">
        <v>1301</v>
      </c>
      <c r="B1796" s="1">
        <v>20291</v>
      </c>
    </row>
    <row r="1797" spans="1:2" x14ac:dyDescent="0.3">
      <c r="A1797" s="1" t="s">
        <v>1302</v>
      </c>
      <c r="B1797" s="1">
        <v>20292</v>
      </c>
    </row>
    <row r="1798" spans="1:2" x14ac:dyDescent="0.3">
      <c r="A1798" s="1" t="s">
        <v>1303</v>
      </c>
      <c r="B1798" s="1">
        <v>20293</v>
      </c>
    </row>
    <row r="1799" spans="1:2" x14ac:dyDescent="0.3">
      <c r="A1799" s="1" t="s">
        <v>1304</v>
      </c>
      <c r="B1799" s="1">
        <v>20294</v>
      </c>
    </row>
    <row r="1800" spans="1:2" x14ac:dyDescent="0.3">
      <c r="A1800" s="1" t="s">
        <v>1305</v>
      </c>
      <c r="B1800" s="1">
        <v>20295</v>
      </c>
    </row>
    <row r="1801" spans="1:2" x14ac:dyDescent="0.3">
      <c r="A1801" s="1" t="s">
        <v>1306</v>
      </c>
      <c r="B1801" s="1">
        <v>20296</v>
      </c>
    </row>
    <row r="1802" spans="1:2" x14ac:dyDescent="0.3">
      <c r="A1802" s="1" t="s">
        <v>1307</v>
      </c>
      <c r="B1802" s="1">
        <v>20297</v>
      </c>
    </row>
    <row r="1803" spans="1:2" x14ac:dyDescent="0.3">
      <c r="A1803" s="1" t="s">
        <v>1308</v>
      </c>
      <c r="B1803" s="1">
        <v>20298</v>
      </c>
    </row>
    <row r="1804" spans="1:2" x14ac:dyDescent="0.3">
      <c r="A1804" s="1" t="s">
        <v>1309</v>
      </c>
      <c r="B1804" s="1">
        <v>20299</v>
      </c>
    </row>
    <row r="1805" spans="1:2" x14ac:dyDescent="0.3">
      <c r="A1805" s="1" t="s">
        <v>1310</v>
      </c>
      <c r="B1805" s="1">
        <v>20300</v>
      </c>
    </row>
    <row r="1806" spans="1:2" x14ac:dyDescent="0.3">
      <c r="A1806" s="1" t="s">
        <v>1311</v>
      </c>
      <c r="B1806" s="1">
        <v>20301</v>
      </c>
    </row>
    <row r="1807" spans="1:2" x14ac:dyDescent="0.3">
      <c r="A1807" s="1" t="s">
        <v>1312</v>
      </c>
      <c r="B1807" s="1">
        <v>20302</v>
      </c>
    </row>
    <row r="1808" spans="1:2" x14ac:dyDescent="0.3">
      <c r="A1808" s="1" t="s">
        <v>1313</v>
      </c>
      <c r="B1808" s="1">
        <v>20303</v>
      </c>
    </row>
    <row r="1809" spans="1:2" x14ac:dyDescent="0.3">
      <c r="A1809" s="1" t="s">
        <v>1314</v>
      </c>
      <c r="B1809" s="1">
        <v>20304</v>
      </c>
    </row>
    <row r="1810" spans="1:2" x14ac:dyDescent="0.3">
      <c r="A1810" s="1" t="s">
        <v>1315</v>
      </c>
      <c r="B1810" s="1">
        <v>20305</v>
      </c>
    </row>
    <row r="1811" spans="1:2" x14ac:dyDescent="0.3">
      <c r="A1811" s="1" t="s">
        <v>1316</v>
      </c>
      <c r="B1811" s="1">
        <v>20306</v>
      </c>
    </row>
    <row r="1812" spans="1:2" x14ac:dyDescent="0.3">
      <c r="A1812" s="1" t="s">
        <v>1317</v>
      </c>
      <c r="B1812" s="1">
        <v>20307</v>
      </c>
    </row>
    <row r="1813" spans="1:2" x14ac:dyDescent="0.3">
      <c r="A1813" s="1" t="s">
        <v>1318</v>
      </c>
      <c r="B1813" s="1">
        <v>20308</v>
      </c>
    </row>
    <row r="1814" spans="1:2" x14ac:dyDescent="0.3">
      <c r="A1814" s="1" t="s">
        <v>1319</v>
      </c>
      <c r="B1814" s="1">
        <v>20309</v>
      </c>
    </row>
    <row r="1815" spans="1:2" x14ac:dyDescent="0.3">
      <c r="A1815" s="1" t="s">
        <v>1320</v>
      </c>
      <c r="B1815" s="1">
        <v>20310</v>
      </c>
    </row>
    <row r="1816" spans="1:2" x14ac:dyDescent="0.3">
      <c r="A1816" s="1" t="s">
        <v>1321</v>
      </c>
      <c r="B1816" s="1">
        <v>20311</v>
      </c>
    </row>
    <row r="1817" spans="1:2" x14ac:dyDescent="0.3">
      <c r="A1817" s="1" t="s">
        <v>1322</v>
      </c>
      <c r="B1817" s="1">
        <v>20312</v>
      </c>
    </row>
    <row r="1818" spans="1:2" x14ac:dyDescent="0.3">
      <c r="A1818" s="1" t="s">
        <v>1323</v>
      </c>
      <c r="B1818" s="1">
        <v>20313</v>
      </c>
    </row>
    <row r="1819" spans="1:2" x14ac:dyDescent="0.3">
      <c r="A1819" s="1" t="s">
        <v>1324</v>
      </c>
      <c r="B1819" s="1">
        <v>20314</v>
      </c>
    </row>
    <row r="1820" spans="1:2" x14ac:dyDescent="0.3">
      <c r="A1820" s="1" t="s">
        <v>1325</v>
      </c>
      <c r="B1820" s="1">
        <v>20315</v>
      </c>
    </row>
    <row r="1821" spans="1:2" x14ac:dyDescent="0.3">
      <c r="A1821" s="1" t="s">
        <v>1326</v>
      </c>
      <c r="B1821" s="1">
        <v>20316</v>
      </c>
    </row>
    <row r="1822" spans="1:2" x14ac:dyDescent="0.3">
      <c r="A1822" s="1" t="s">
        <v>1327</v>
      </c>
      <c r="B1822" s="1">
        <v>20317</v>
      </c>
    </row>
    <row r="1823" spans="1:2" x14ac:dyDescent="0.3">
      <c r="A1823" s="1" t="s">
        <v>1328</v>
      </c>
      <c r="B1823" s="1">
        <v>20318</v>
      </c>
    </row>
    <row r="1824" spans="1:2" x14ac:dyDescent="0.3">
      <c r="A1824" s="1" t="s">
        <v>1329</v>
      </c>
      <c r="B1824" s="1">
        <v>20319</v>
      </c>
    </row>
    <row r="1825" spans="1:2" x14ac:dyDescent="0.3">
      <c r="A1825" s="1" t="s">
        <v>1330</v>
      </c>
      <c r="B1825" s="1">
        <v>20320</v>
      </c>
    </row>
    <row r="1826" spans="1:2" x14ac:dyDescent="0.3">
      <c r="A1826" s="1" t="s">
        <v>1331</v>
      </c>
      <c r="B1826" s="1">
        <v>20321</v>
      </c>
    </row>
    <row r="1827" spans="1:2" x14ac:dyDescent="0.3">
      <c r="A1827" s="1" t="s">
        <v>1332</v>
      </c>
      <c r="B1827" s="1">
        <v>20322</v>
      </c>
    </row>
    <row r="1828" spans="1:2" x14ac:dyDescent="0.3">
      <c r="A1828" s="1" t="s">
        <v>1333</v>
      </c>
      <c r="B1828" s="1">
        <v>20323</v>
      </c>
    </row>
    <row r="1829" spans="1:2" x14ac:dyDescent="0.3">
      <c r="A1829" s="1" t="s">
        <v>1334</v>
      </c>
      <c r="B1829" s="1">
        <v>20324</v>
      </c>
    </row>
    <row r="1830" spans="1:2" x14ac:dyDescent="0.3">
      <c r="A1830" s="1" t="s">
        <v>1335</v>
      </c>
      <c r="B1830" s="1">
        <v>20325</v>
      </c>
    </row>
    <row r="1831" spans="1:2" x14ac:dyDescent="0.3">
      <c r="A1831" s="1" t="s">
        <v>1336</v>
      </c>
      <c r="B1831" s="1">
        <v>20326</v>
      </c>
    </row>
    <row r="1832" spans="1:2" x14ac:dyDescent="0.3">
      <c r="A1832" s="1" t="s">
        <v>1337</v>
      </c>
      <c r="B1832" s="1">
        <v>20327</v>
      </c>
    </row>
    <row r="1833" spans="1:2" x14ac:dyDescent="0.3">
      <c r="A1833" s="1" t="s">
        <v>1338</v>
      </c>
      <c r="B1833" s="1">
        <v>20328</v>
      </c>
    </row>
    <row r="1834" spans="1:2" x14ac:dyDescent="0.3">
      <c r="A1834" s="1" t="s">
        <v>1339</v>
      </c>
      <c r="B1834" s="1">
        <v>20329</v>
      </c>
    </row>
    <row r="1835" spans="1:2" x14ac:dyDescent="0.3">
      <c r="A1835" s="1" t="s">
        <v>1340</v>
      </c>
      <c r="B1835" s="1">
        <v>20330</v>
      </c>
    </row>
    <row r="1836" spans="1:2" x14ac:dyDescent="0.3">
      <c r="A1836" s="1" t="s">
        <v>1341</v>
      </c>
      <c r="B1836" s="1">
        <v>20331</v>
      </c>
    </row>
    <row r="1837" spans="1:2" x14ac:dyDescent="0.3">
      <c r="A1837" s="1" t="s">
        <v>1342</v>
      </c>
      <c r="B1837" s="1">
        <v>20332</v>
      </c>
    </row>
    <row r="1838" spans="1:2" x14ac:dyDescent="0.3">
      <c r="A1838" s="1" t="s">
        <v>1343</v>
      </c>
      <c r="B1838" s="1">
        <v>20333</v>
      </c>
    </row>
    <row r="1839" spans="1:2" x14ac:dyDescent="0.3">
      <c r="A1839" s="1" t="s">
        <v>1344</v>
      </c>
      <c r="B1839" s="1">
        <v>20334</v>
      </c>
    </row>
    <row r="1840" spans="1:2" x14ac:dyDescent="0.3">
      <c r="A1840" s="1" t="s">
        <v>1345</v>
      </c>
      <c r="B1840" s="1">
        <v>20335</v>
      </c>
    </row>
    <row r="1841" spans="1:2" x14ac:dyDescent="0.3">
      <c r="A1841" s="1" t="s">
        <v>1346</v>
      </c>
      <c r="B1841" s="1">
        <v>20336</v>
      </c>
    </row>
    <row r="1842" spans="1:2" x14ac:dyDescent="0.3">
      <c r="A1842" s="1" t="s">
        <v>1347</v>
      </c>
      <c r="B1842" s="1">
        <v>20337</v>
      </c>
    </row>
    <row r="1843" spans="1:2" x14ac:dyDescent="0.3">
      <c r="A1843" s="1" t="s">
        <v>1348</v>
      </c>
      <c r="B1843" s="1">
        <v>20338</v>
      </c>
    </row>
    <row r="1844" spans="1:2" x14ac:dyDescent="0.3">
      <c r="A1844" s="1" t="s">
        <v>1349</v>
      </c>
      <c r="B1844" s="1">
        <v>20339</v>
      </c>
    </row>
    <row r="1845" spans="1:2" x14ac:dyDescent="0.3">
      <c r="A1845" s="1" t="s">
        <v>1350</v>
      </c>
      <c r="B1845" s="1">
        <v>20340</v>
      </c>
    </row>
    <row r="1846" spans="1:2" x14ac:dyDescent="0.3">
      <c r="A1846" s="1" t="s">
        <v>1351</v>
      </c>
      <c r="B1846" s="1">
        <v>20341</v>
      </c>
    </row>
    <row r="1847" spans="1:2" x14ac:dyDescent="0.3">
      <c r="A1847" s="1" t="s">
        <v>1352</v>
      </c>
      <c r="B1847" s="1">
        <v>20342</v>
      </c>
    </row>
    <row r="1848" spans="1:2" x14ac:dyDescent="0.3">
      <c r="A1848" s="1" t="s">
        <v>1353</v>
      </c>
      <c r="B1848" s="1">
        <v>20343</v>
      </c>
    </row>
    <row r="1849" spans="1:2" x14ac:dyDescent="0.3">
      <c r="A1849" s="1" t="s">
        <v>1354</v>
      </c>
      <c r="B1849" s="1">
        <v>20344</v>
      </c>
    </row>
    <row r="1850" spans="1:2" x14ac:dyDescent="0.3">
      <c r="A1850" s="1" t="s">
        <v>1355</v>
      </c>
      <c r="B1850" s="1">
        <v>20345</v>
      </c>
    </row>
    <row r="1851" spans="1:2" x14ac:dyDescent="0.3">
      <c r="A1851" s="1" t="s">
        <v>1356</v>
      </c>
      <c r="B1851" s="1">
        <v>20346</v>
      </c>
    </row>
    <row r="1852" spans="1:2" x14ac:dyDescent="0.3">
      <c r="A1852" s="1" t="s">
        <v>1357</v>
      </c>
      <c r="B1852" s="1">
        <v>20347</v>
      </c>
    </row>
    <row r="1853" spans="1:2" x14ac:dyDescent="0.3">
      <c r="A1853" s="1" t="s">
        <v>1358</v>
      </c>
      <c r="B1853" s="1">
        <v>20348</v>
      </c>
    </row>
    <row r="1854" spans="1:2" x14ac:dyDescent="0.3">
      <c r="A1854" s="1" t="s">
        <v>1359</v>
      </c>
      <c r="B1854" s="1">
        <v>20349</v>
      </c>
    </row>
    <row r="1855" spans="1:2" x14ac:dyDescent="0.3">
      <c r="A1855" s="1" t="s">
        <v>1360</v>
      </c>
      <c r="B1855" s="1">
        <v>20350</v>
      </c>
    </row>
    <row r="1856" spans="1:2" x14ac:dyDescent="0.3">
      <c r="A1856" s="1" t="s">
        <v>1361</v>
      </c>
      <c r="B1856" s="1">
        <v>20351</v>
      </c>
    </row>
    <row r="1857" spans="1:2" x14ac:dyDescent="0.3">
      <c r="A1857" s="1" t="s">
        <v>1362</v>
      </c>
      <c r="B1857" s="1">
        <v>20352</v>
      </c>
    </row>
    <row r="1858" spans="1:2" x14ac:dyDescent="0.3">
      <c r="A1858" s="1" t="s">
        <v>1363</v>
      </c>
      <c r="B1858" s="1">
        <v>20353</v>
      </c>
    </row>
    <row r="1859" spans="1:2" x14ac:dyDescent="0.3">
      <c r="A1859" s="1" t="s">
        <v>1364</v>
      </c>
      <c r="B1859" s="1">
        <v>20354</v>
      </c>
    </row>
    <row r="1860" spans="1:2" x14ac:dyDescent="0.3">
      <c r="A1860" s="1" t="s">
        <v>1365</v>
      </c>
      <c r="B1860" s="1">
        <v>20355</v>
      </c>
    </row>
    <row r="1861" spans="1:2" x14ac:dyDescent="0.3">
      <c r="A1861" s="1" t="s">
        <v>1366</v>
      </c>
      <c r="B1861" s="1">
        <v>20356</v>
      </c>
    </row>
    <row r="1862" spans="1:2" x14ac:dyDescent="0.3">
      <c r="A1862" s="1" t="s">
        <v>1367</v>
      </c>
      <c r="B1862" s="1">
        <v>20357</v>
      </c>
    </row>
    <row r="1863" spans="1:2" x14ac:dyDescent="0.3">
      <c r="A1863" s="1" t="s">
        <v>1368</v>
      </c>
      <c r="B1863" s="1">
        <v>20358</v>
      </c>
    </row>
    <row r="1864" spans="1:2" x14ac:dyDescent="0.3">
      <c r="A1864" s="1" t="s">
        <v>1369</v>
      </c>
      <c r="B1864" s="1">
        <v>20359</v>
      </c>
    </row>
    <row r="1865" spans="1:2" x14ac:dyDescent="0.3">
      <c r="A1865" s="1" t="s">
        <v>1370</v>
      </c>
      <c r="B1865" s="1">
        <v>20360</v>
      </c>
    </row>
    <row r="1866" spans="1:2" x14ac:dyDescent="0.3">
      <c r="A1866" s="1" t="s">
        <v>1371</v>
      </c>
      <c r="B1866" s="1">
        <v>20361</v>
      </c>
    </row>
    <row r="1867" spans="1:2" x14ac:dyDescent="0.3">
      <c r="A1867" s="1" t="s">
        <v>1372</v>
      </c>
      <c r="B1867" s="1">
        <v>20362</v>
      </c>
    </row>
    <row r="1868" spans="1:2" x14ac:dyDescent="0.3">
      <c r="A1868" s="1" t="s">
        <v>1373</v>
      </c>
      <c r="B1868" s="1">
        <v>20363</v>
      </c>
    </row>
    <row r="1869" spans="1:2" x14ac:dyDescent="0.3">
      <c r="A1869" s="1" t="s">
        <v>1374</v>
      </c>
      <c r="B1869" s="1">
        <v>20364</v>
      </c>
    </row>
    <row r="1870" spans="1:2" x14ac:dyDescent="0.3">
      <c r="A1870" s="1" t="s">
        <v>1375</v>
      </c>
      <c r="B1870" s="1">
        <v>20365</v>
      </c>
    </row>
    <row r="1871" spans="1:2" x14ac:dyDescent="0.3">
      <c r="A1871" s="1" t="s">
        <v>1376</v>
      </c>
      <c r="B1871" s="1">
        <v>20366</v>
      </c>
    </row>
    <row r="1872" spans="1:2" x14ac:dyDescent="0.3">
      <c r="A1872" s="1" t="s">
        <v>1377</v>
      </c>
      <c r="B1872" s="1">
        <v>20367</v>
      </c>
    </row>
    <row r="1873" spans="1:2" x14ac:dyDescent="0.3">
      <c r="A1873" s="1" t="s">
        <v>1378</v>
      </c>
      <c r="B1873" s="1">
        <v>20368</v>
      </c>
    </row>
    <row r="1874" spans="1:2" x14ac:dyDescent="0.3">
      <c r="A1874" s="1" t="s">
        <v>1379</v>
      </c>
      <c r="B1874" s="1">
        <v>20369</v>
      </c>
    </row>
    <row r="1875" spans="1:2" x14ac:dyDescent="0.3">
      <c r="A1875" s="1" t="s">
        <v>1380</v>
      </c>
      <c r="B1875" s="1">
        <v>20370</v>
      </c>
    </row>
    <row r="1876" spans="1:2" x14ac:dyDescent="0.3">
      <c r="A1876" s="1" t="s">
        <v>1381</v>
      </c>
      <c r="B1876" s="1">
        <v>20371</v>
      </c>
    </row>
    <row r="1877" spans="1:2" x14ac:dyDescent="0.3">
      <c r="A1877" s="1" t="s">
        <v>1382</v>
      </c>
      <c r="B1877" s="1">
        <v>20372</v>
      </c>
    </row>
    <row r="1878" spans="1:2" x14ac:dyDescent="0.3">
      <c r="A1878" s="1" t="s">
        <v>1383</v>
      </c>
      <c r="B1878" s="1">
        <v>20373</v>
      </c>
    </row>
    <row r="1879" spans="1:2" x14ac:dyDescent="0.3">
      <c r="A1879" s="1" t="s">
        <v>1384</v>
      </c>
      <c r="B1879" s="1">
        <v>20374</v>
      </c>
    </row>
    <row r="1880" spans="1:2" x14ac:dyDescent="0.3">
      <c r="A1880" s="1" t="s">
        <v>1385</v>
      </c>
      <c r="B1880" s="1">
        <v>20375</v>
      </c>
    </row>
    <row r="1881" spans="1:2" x14ac:dyDescent="0.3">
      <c r="A1881" s="1" t="s">
        <v>1386</v>
      </c>
      <c r="B1881" s="1">
        <v>20376</v>
      </c>
    </row>
    <row r="1882" spans="1:2" x14ac:dyDescent="0.3">
      <c r="A1882" s="1" t="s">
        <v>1387</v>
      </c>
      <c r="B1882" s="1">
        <v>20377</v>
      </c>
    </row>
    <row r="1883" spans="1:2" x14ac:dyDescent="0.3">
      <c r="A1883" s="1" t="s">
        <v>1388</v>
      </c>
      <c r="B1883" s="1">
        <v>20378</v>
      </c>
    </row>
    <row r="1884" spans="1:2" x14ac:dyDescent="0.3">
      <c r="A1884" s="1" t="s">
        <v>1389</v>
      </c>
      <c r="B1884" s="1">
        <v>20379</v>
      </c>
    </row>
    <row r="1885" spans="1:2" x14ac:dyDescent="0.3">
      <c r="A1885" s="1" t="s">
        <v>1390</v>
      </c>
      <c r="B1885" s="1">
        <v>20380</v>
      </c>
    </row>
    <row r="1886" spans="1:2" x14ac:dyDescent="0.3">
      <c r="A1886" s="1" t="s">
        <v>1391</v>
      </c>
      <c r="B1886" s="1">
        <v>20381</v>
      </c>
    </row>
    <row r="1887" spans="1:2" x14ac:dyDescent="0.3">
      <c r="A1887" s="1" t="s">
        <v>1392</v>
      </c>
      <c r="B1887" s="1">
        <v>20382</v>
      </c>
    </row>
    <row r="1888" spans="1:2" x14ac:dyDescent="0.3">
      <c r="A1888" s="1" t="s">
        <v>1393</v>
      </c>
      <c r="B1888" s="1">
        <v>20383</v>
      </c>
    </row>
    <row r="1889" spans="1:2" x14ac:dyDescent="0.3">
      <c r="A1889" s="1" t="s">
        <v>1394</v>
      </c>
      <c r="B1889" s="1">
        <v>20384</v>
      </c>
    </row>
    <row r="1890" spans="1:2" x14ac:dyDescent="0.3">
      <c r="A1890" s="1" t="s">
        <v>1395</v>
      </c>
      <c r="B1890" s="1">
        <v>20385</v>
      </c>
    </row>
    <row r="1891" spans="1:2" x14ac:dyDescent="0.3">
      <c r="A1891" s="1" t="s">
        <v>1396</v>
      </c>
      <c r="B1891" s="1">
        <v>20386</v>
      </c>
    </row>
    <row r="1892" spans="1:2" x14ac:dyDescent="0.3">
      <c r="A1892" s="1" t="s">
        <v>1397</v>
      </c>
      <c r="B1892" s="1">
        <v>20387</v>
      </c>
    </row>
    <row r="1893" spans="1:2" x14ac:dyDescent="0.3">
      <c r="A1893" s="1" t="s">
        <v>1398</v>
      </c>
      <c r="B1893" s="1">
        <v>20388</v>
      </c>
    </row>
    <row r="1894" spans="1:2" x14ac:dyDescent="0.3">
      <c r="A1894" s="1" t="s">
        <v>1399</v>
      </c>
      <c r="B1894" s="1">
        <v>20389</v>
      </c>
    </row>
    <row r="1895" spans="1:2" x14ac:dyDescent="0.3">
      <c r="A1895" s="1" t="s">
        <v>1400</v>
      </c>
      <c r="B1895" s="1">
        <v>20390</v>
      </c>
    </row>
    <row r="1896" spans="1:2" x14ac:dyDescent="0.3">
      <c r="A1896" s="1" t="s">
        <v>1401</v>
      </c>
      <c r="B1896" s="1">
        <v>20391</v>
      </c>
    </row>
    <row r="1897" spans="1:2" x14ac:dyDescent="0.3">
      <c r="A1897" s="1" t="s">
        <v>1402</v>
      </c>
      <c r="B1897" s="1">
        <v>20392</v>
      </c>
    </row>
    <row r="1898" spans="1:2" x14ac:dyDescent="0.3">
      <c r="A1898" s="1" t="s">
        <v>1403</v>
      </c>
      <c r="B1898" s="1">
        <v>20393</v>
      </c>
    </row>
    <row r="1899" spans="1:2" x14ac:dyDescent="0.3">
      <c r="A1899" s="1" t="s">
        <v>1404</v>
      </c>
      <c r="B1899" s="1">
        <v>20394</v>
      </c>
    </row>
    <row r="1900" spans="1:2" x14ac:dyDescent="0.3">
      <c r="A1900" s="1" t="s">
        <v>1405</v>
      </c>
      <c r="B1900" s="1">
        <v>20395</v>
      </c>
    </row>
    <row r="1901" spans="1:2" x14ac:dyDescent="0.3">
      <c r="A1901" s="1" t="s">
        <v>1406</v>
      </c>
      <c r="B1901" s="1">
        <v>20396</v>
      </c>
    </row>
    <row r="1902" spans="1:2" x14ac:dyDescent="0.3">
      <c r="A1902" s="1" t="s">
        <v>1407</v>
      </c>
      <c r="B1902" s="1">
        <v>20397</v>
      </c>
    </row>
    <row r="1903" spans="1:2" x14ac:dyDescent="0.3">
      <c r="A1903" s="1" t="s">
        <v>1408</v>
      </c>
      <c r="B1903" s="1">
        <v>20398</v>
      </c>
    </row>
    <row r="1904" spans="1:2" x14ac:dyDescent="0.3">
      <c r="A1904" s="1" t="s">
        <v>1409</v>
      </c>
      <c r="B1904" s="1">
        <v>20399</v>
      </c>
    </row>
    <row r="1905" spans="1:2" x14ac:dyDescent="0.3">
      <c r="A1905" s="1" t="s">
        <v>1410</v>
      </c>
      <c r="B1905" s="1">
        <v>20400</v>
      </c>
    </row>
    <row r="1906" spans="1:2" x14ac:dyDescent="0.3">
      <c r="A1906" s="1" t="s">
        <v>1411</v>
      </c>
      <c r="B1906" s="1">
        <v>20401</v>
      </c>
    </row>
    <row r="1907" spans="1:2" x14ac:dyDescent="0.3">
      <c r="A1907" s="1" t="s">
        <v>1412</v>
      </c>
      <c r="B1907" s="1">
        <v>20402</v>
      </c>
    </row>
    <row r="1908" spans="1:2" x14ac:dyDescent="0.3">
      <c r="A1908" s="1" t="s">
        <v>1413</v>
      </c>
      <c r="B1908" s="1">
        <v>20403</v>
      </c>
    </row>
    <row r="1909" spans="1:2" x14ac:dyDescent="0.3">
      <c r="A1909" s="1" t="s">
        <v>1414</v>
      </c>
      <c r="B1909" s="1">
        <v>20404</v>
      </c>
    </row>
    <row r="1910" spans="1:2" x14ac:dyDescent="0.3">
      <c r="A1910" s="1" t="s">
        <v>1415</v>
      </c>
      <c r="B1910" s="1">
        <v>20405</v>
      </c>
    </row>
    <row r="1911" spans="1:2" x14ac:dyDescent="0.3">
      <c r="A1911" s="1" t="s">
        <v>1416</v>
      </c>
      <c r="B1911" s="1">
        <v>20406</v>
      </c>
    </row>
    <row r="1912" spans="1:2" x14ac:dyDescent="0.3">
      <c r="A1912" s="1" t="s">
        <v>1417</v>
      </c>
      <c r="B1912" s="1">
        <v>20407</v>
      </c>
    </row>
    <row r="1913" spans="1:2" x14ac:dyDescent="0.3">
      <c r="A1913" s="1" t="s">
        <v>1418</v>
      </c>
      <c r="B1913" s="1">
        <v>20408</v>
      </c>
    </row>
    <row r="1914" spans="1:2" x14ac:dyDescent="0.3">
      <c r="A1914" s="1" t="s">
        <v>1419</v>
      </c>
      <c r="B1914" s="1">
        <v>20409</v>
      </c>
    </row>
    <row r="1915" spans="1:2" x14ac:dyDescent="0.3">
      <c r="A1915" s="1" t="s">
        <v>1420</v>
      </c>
      <c r="B1915" s="1">
        <v>20410</v>
      </c>
    </row>
    <row r="1916" spans="1:2" x14ac:dyDescent="0.3">
      <c r="A1916" s="1" t="s">
        <v>1421</v>
      </c>
      <c r="B1916" s="1">
        <v>20411</v>
      </c>
    </row>
    <row r="1917" spans="1:2" x14ac:dyDescent="0.3">
      <c r="A1917" s="1" t="s">
        <v>1422</v>
      </c>
      <c r="B1917" s="1">
        <v>20412</v>
      </c>
    </row>
    <row r="1918" spans="1:2" x14ac:dyDescent="0.3">
      <c r="A1918" s="1" t="s">
        <v>1423</v>
      </c>
      <c r="B1918" s="1">
        <v>20413</v>
      </c>
    </row>
    <row r="1919" spans="1:2" x14ac:dyDescent="0.3">
      <c r="A1919" s="1" t="s">
        <v>1424</v>
      </c>
      <c r="B1919" s="1">
        <v>20414</v>
      </c>
    </row>
    <row r="1920" spans="1:2" x14ac:dyDescent="0.3">
      <c r="A1920" s="1" t="s">
        <v>1425</v>
      </c>
      <c r="B1920" s="1">
        <v>20415</v>
      </c>
    </row>
    <row r="1921" spans="1:2" x14ac:dyDescent="0.3">
      <c r="A1921" s="1" t="s">
        <v>1426</v>
      </c>
      <c r="B1921" s="1">
        <v>20416</v>
      </c>
    </row>
    <row r="1922" spans="1:2" x14ac:dyDescent="0.3">
      <c r="A1922" s="1" t="s">
        <v>1427</v>
      </c>
      <c r="B1922" s="1">
        <v>20417</v>
      </c>
    </row>
    <row r="1923" spans="1:2" x14ac:dyDescent="0.3">
      <c r="A1923" s="1" t="s">
        <v>1428</v>
      </c>
      <c r="B1923" s="1">
        <v>20418</v>
      </c>
    </row>
    <row r="1924" spans="1:2" x14ac:dyDescent="0.3">
      <c r="A1924" s="1" t="s">
        <v>1429</v>
      </c>
      <c r="B1924" s="1">
        <v>20419</v>
      </c>
    </row>
    <row r="1925" spans="1:2" x14ac:dyDescent="0.3">
      <c r="A1925" s="1" t="s">
        <v>1430</v>
      </c>
      <c r="B1925" s="1">
        <v>20420</v>
      </c>
    </row>
    <row r="1926" spans="1:2" x14ac:dyDescent="0.3">
      <c r="A1926" s="1" t="s">
        <v>1431</v>
      </c>
      <c r="B1926" s="1">
        <v>20421</v>
      </c>
    </row>
    <row r="1927" spans="1:2" x14ac:dyDescent="0.3">
      <c r="A1927" s="1" t="s">
        <v>1432</v>
      </c>
      <c r="B1927" s="1">
        <v>20422</v>
      </c>
    </row>
    <row r="1928" spans="1:2" x14ac:dyDescent="0.3">
      <c r="A1928" s="1" t="s">
        <v>1433</v>
      </c>
      <c r="B1928" s="1">
        <v>20423</v>
      </c>
    </row>
    <row r="1929" spans="1:2" x14ac:dyDescent="0.3">
      <c r="A1929" s="1" t="s">
        <v>1434</v>
      </c>
      <c r="B1929" s="1">
        <v>20424</v>
      </c>
    </row>
    <row r="1930" spans="1:2" x14ac:dyDescent="0.3">
      <c r="A1930" s="1" t="s">
        <v>1435</v>
      </c>
      <c r="B1930" s="1">
        <v>20425</v>
      </c>
    </row>
    <row r="1931" spans="1:2" x14ac:dyDescent="0.3">
      <c r="A1931" s="1" t="s">
        <v>1436</v>
      </c>
      <c r="B1931" s="1">
        <v>20426</v>
      </c>
    </row>
    <row r="1932" spans="1:2" x14ac:dyDescent="0.3">
      <c r="A1932" s="1" t="s">
        <v>1437</v>
      </c>
      <c r="B1932" s="1">
        <v>20427</v>
      </c>
    </row>
    <row r="1933" spans="1:2" x14ac:dyDescent="0.3">
      <c r="A1933" s="1" t="s">
        <v>1438</v>
      </c>
      <c r="B1933" s="1">
        <v>20428</v>
      </c>
    </row>
    <row r="1934" spans="1:2" x14ac:dyDescent="0.3">
      <c r="A1934" s="1" t="s">
        <v>1439</v>
      </c>
      <c r="B1934" s="1">
        <v>20429</v>
      </c>
    </row>
    <row r="1935" spans="1:2" x14ac:dyDescent="0.3">
      <c r="A1935" s="1" t="s">
        <v>1440</v>
      </c>
      <c r="B1935" s="1">
        <v>20430</v>
      </c>
    </row>
    <row r="1936" spans="1:2" x14ac:dyDescent="0.3">
      <c r="A1936" s="1" t="s">
        <v>1441</v>
      </c>
      <c r="B1936" s="1">
        <v>20431</v>
      </c>
    </row>
    <row r="1937" spans="1:2" x14ac:dyDescent="0.3">
      <c r="A1937" s="1" t="s">
        <v>1442</v>
      </c>
      <c r="B1937" s="1">
        <v>20432</v>
      </c>
    </row>
    <row r="1938" spans="1:2" x14ac:dyDescent="0.3">
      <c r="A1938" s="1" t="s">
        <v>1443</v>
      </c>
      <c r="B1938" s="1">
        <v>20433</v>
      </c>
    </row>
    <row r="1939" spans="1:2" x14ac:dyDescent="0.3">
      <c r="A1939" s="1" t="s">
        <v>1444</v>
      </c>
      <c r="B1939" s="1">
        <v>20434</v>
      </c>
    </row>
    <row r="1940" spans="1:2" x14ac:dyDescent="0.3">
      <c r="A1940" s="1" t="s">
        <v>1445</v>
      </c>
      <c r="B1940" s="1">
        <v>20435</v>
      </c>
    </row>
    <row r="1941" spans="1:2" x14ac:dyDescent="0.3">
      <c r="A1941" s="1" t="s">
        <v>1446</v>
      </c>
      <c r="B1941" s="1">
        <v>20436</v>
      </c>
    </row>
    <row r="1942" spans="1:2" x14ac:dyDescent="0.3">
      <c r="A1942" s="1" t="s">
        <v>1447</v>
      </c>
      <c r="B1942" s="1">
        <v>20437</v>
      </c>
    </row>
    <row r="1943" spans="1:2" x14ac:dyDescent="0.3">
      <c r="A1943" s="1" t="s">
        <v>1448</v>
      </c>
      <c r="B1943" s="1">
        <v>20438</v>
      </c>
    </row>
    <row r="1944" spans="1:2" x14ac:dyDescent="0.3">
      <c r="A1944" s="1" t="s">
        <v>1449</v>
      </c>
      <c r="B1944" s="1">
        <v>20439</v>
      </c>
    </row>
    <row r="1945" spans="1:2" x14ac:dyDescent="0.3">
      <c r="A1945" s="1" t="s">
        <v>1450</v>
      </c>
      <c r="B1945" s="1">
        <v>20440</v>
      </c>
    </row>
    <row r="1946" spans="1:2" x14ac:dyDescent="0.3">
      <c r="A1946" s="1" t="s">
        <v>1451</v>
      </c>
      <c r="B1946" s="1">
        <v>20441</v>
      </c>
    </row>
    <row r="1947" spans="1:2" x14ac:dyDescent="0.3">
      <c r="A1947" s="1" t="s">
        <v>1452</v>
      </c>
      <c r="B1947" s="1">
        <v>20442</v>
      </c>
    </row>
    <row r="1948" spans="1:2" x14ac:dyDescent="0.3">
      <c r="A1948" s="1" t="s">
        <v>1453</v>
      </c>
      <c r="B1948" s="1">
        <v>20443</v>
      </c>
    </row>
    <row r="1949" spans="1:2" x14ac:dyDescent="0.3">
      <c r="A1949" s="1" t="s">
        <v>1454</v>
      </c>
      <c r="B1949" s="1">
        <v>20444</v>
      </c>
    </row>
    <row r="1950" spans="1:2" x14ac:dyDescent="0.3">
      <c r="A1950" s="1" t="s">
        <v>1455</v>
      </c>
      <c r="B1950" s="1">
        <v>20445</v>
      </c>
    </row>
    <row r="1951" spans="1:2" x14ac:dyDescent="0.3">
      <c r="A1951" s="1" t="s">
        <v>1456</v>
      </c>
      <c r="B1951" s="1">
        <v>20446</v>
      </c>
    </row>
    <row r="1952" spans="1:2" x14ac:dyDescent="0.3">
      <c r="A1952" s="1" t="s">
        <v>1457</v>
      </c>
      <c r="B1952" s="1">
        <v>20447</v>
      </c>
    </row>
    <row r="1953" spans="1:2" x14ac:dyDescent="0.3">
      <c r="A1953" s="1" t="s">
        <v>1458</v>
      </c>
      <c r="B1953" s="1">
        <v>20448</v>
      </c>
    </row>
    <row r="1954" spans="1:2" x14ac:dyDescent="0.3">
      <c r="A1954" s="1" t="s">
        <v>1459</v>
      </c>
      <c r="B1954" s="1">
        <v>20449</v>
      </c>
    </row>
    <row r="1955" spans="1:2" x14ac:dyDescent="0.3">
      <c r="A1955" s="1" t="s">
        <v>1460</v>
      </c>
      <c r="B1955" s="1">
        <v>20450</v>
      </c>
    </row>
    <row r="1956" spans="1:2" x14ac:dyDescent="0.3">
      <c r="A1956" s="1" t="s">
        <v>1461</v>
      </c>
      <c r="B1956" s="1">
        <v>20451</v>
      </c>
    </row>
    <row r="1957" spans="1:2" x14ac:dyDescent="0.3">
      <c r="A1957" s="1" t="s">
        <v>1462</v>
      </c>
      <c r="B1957" s="1">
        <v>20452</v>
      </c>
    </row>
    <row r="1958" spans="1:2" x14ac:dyDescent="0.3">
      <c r="A1958" s="1" t="s">
        <v>1463</v>
      </c>
      <c r="B1958" s="1">
        <v>20453</v>
      </c>
    </row>
    <row r="1959" spans="1:2" x14ac:dyDescent="0.3">
      <c r="A1959" s="1" t="s">
        <v>1464</v>
      </c>
      <c r="B1959" s="1">
        <v>20454</v>
      </c>
    </row>
    <row r="1960" spans="1:2" x14ac:dyDescent="0.3">
      <c r="A1960" s="1" t="s">
        <v>1465</v>
      </c>
      <c r="B1960" s="1">
        <v>20455</v>
      </c>
    </row>
    <row r="1961" spans="1:2" x14ac:dyDescent="0.3">
      <c r="A1961" s="1" t="s">
        <v>1466</v>
      </c>
      <c r="B1961" s="1">
        <v>20456</v>
      </c>
    </row>
    <row r="1962" spans="1:2" x14ac:dyDescent="0.3">
      <c r="A1962" s="1" t="s">
        <v>1467</v>
      </c>
      <c r="B1962" s="1">
        <v>20457</v>
      </c>
    </row>
    <row r="1963" spans="1:2" x14ac:dyDescent="0.3">
      <c r="A1963" s="1" t="s">
        <v>1468</v>
      </c>
      <c r="B1963" s="1">
        <v>20458</v>
      </c>
    </row>
    <row r="1964" spans="1:2" x14ac:dyDescent="0.3">
      <c r="A1964" s="1" t="s">
        <v>1469</v>
      </c>
      <c r="B1964" s="1">
        <v>20459</v>
      </c>
    </row>
    <row r="1965" spans="1:2" x14ac:dyDescent="0.3">
      <c r="A1965" s="1" t="s">
        <v>1470</v>
      </c>
      <c r="B1965" s="1">
        <v>20460</v>
      </c>
    </row>
    <row r="1966" spans="1:2" x14ac:dyDescent="0.3">
      <c r="A1966" s="1" t="s">
        <v>1471</v>
      </c>
      <c r="B1966" s="1">
        <v>20461</v>
      </c>
    </row>
    <row r="1967" spans="1:2" x14ac:dyDescent="0.3">
      <c r="A1967" s="1" t="s">
        <v>1472</v>
      </c>
      <c r="B1967" s="1">
        <v>20462</v>
      </c>
    </row>
    <row r="1968" spans="1:2" x14ac:dyDescent="0.3">
      <c r="A1968" s="1" t="s">
        <v>1473</v>
      </c>
      <c r="B1968" s="1">
        <v>20463</v>
      </c>
    </row>
    <row r="1969" spans="1:2" x14ac:dyDescent="0.3">
      <c r="A1969" s="1" t="s">
        <v>1474</v>
      </c>
      <c r="B1969" s="1">
        <v>20464</v>
      </c>
    </row>
    <row r="1970" spans="1:2" x14ac:dyDescent="0.3">
      <c r="A1970" s="1" t="s">
        <v>1475</v>
      </c>
      <c r="B1970" s="1">
        <v>20465</v>
      </c>
    </row>
    <row r="1971" spans="1:2" x14ac:dyDescent="0.3">
      <c r="A1971" s="1" t="s">
        <v>1476</v>
      </c>
      <c r="B1971" s="1">
        <v>20466</v>
      </c>
    </row>
    <row r="1972" spans="1:2" x14ac:dyDescent="0.3">
      <c r="A1972" s="1" t="s">
        <v>1477</v>
      </c>
      <c r="B1972" s="1">
        <v>20467</v>
      </c>
    </row>
    <row r="1973" spans="1:2" x14ac:dyDescent="0.3">
      <c r="A1973" s="1" t="s">
        <v>1478</v>
      </c>
      <c r="B1973" s="1">
        <v>20468</v>
      </c>
    </row>
    <row r="1974" spans="1:2" x14ac:dyDescent="0.3">
      <c r="A1974" s="1" t="s">
        <v>1479</v>
      </c>
      <c r="B1974" s="1">
        <v>20469</v>
      </c>
    </row>
    <row r="1975" spans="1:2" x14ac:dyDescent="0.3">
      <c r="A1975" s="1" t="s">
        <v>1480</v>
      </c>
      <c r="B1975" s="1">
        <v>20470</v>
      </c>
    </row>
    <row r="1976" spans="1:2" x14ac:dyDescent="0.3">
      <c r="A1976" s="1" t="s">
        <v>1481</v>
      </c>
      <c r="B1976" s="1">
        <v>20471</v>
      </c>
    </row>
    <row r="1977" spans="1:2" x14ac:dyDescent="0.3">
      <c r="A1977" s="1" t="s">
        <v>1482</v>
      </c>
      <c r="B1977" s="1">
        <v>20472</v>
      </c>
    </row>
    <row r="1978" spans="1:2" x14ac:dyDescent="0.3">
      <c r="A1978" s="1" t="s">
        <v>1483</v>
      </c>
      <c r="B1978" s="1">
        <v>20473</v>
      </c>
    </row>
    <row r="1979" spans="1:2" x14ac:dyDescent="0.3">
      <c r="A1979" s="1" t="s">
        <v>1484</v>
      </c>
      <c r="B1979" s="1">
        <v>20474</v>
      </c>
    </row>
    <row r="1980" spans="1:2" x14ac:dyDescent="0.3">
      <c r="A1980" s="1" t="s">
        <v>1485</v>
      </c>
      <c r="B1980" s="1">
        <v>20475</v>
      </c>
    </row>
    <row r="1981" spans="1:2" x14ac:dyDescent="0.3">
      <c r="A1981" s="1" t="s">
        <v>1486</v>
      </c>
      <c r="B1981" s="1">
        <v>20476</v>
      </c>
    </row>
    <row r="1982" spans="1:2" x14ac:dyDescent="0.3">
      <c r="A1982" s="1" t="s">
        <v>1487</v>
      </c>
      <c r="B1982" s="1">
        <v>20477</v>
      </c>
    </row>
    <row r="1983" spans="1:2" x14ac:dyDescent="0.3">
      <c r="A1983" s="1" t="s">
        <v>1488</v>
      </c>
      <c r="B1983" s="1">
        <v>20478</v>
      </c>
    </row>
    <row r="1984" spans="1:2" x14ac:dyDescent="0.3">
      <c r="A1984" s="1" t="s">
        <v>1489</v>
      </c>
      <c r="B1984" s="1">
        <v>20479</v>
      </c>
    </row>
    <row r="1985" spans="1:2" x14ac:dyDescent="0.3">
      <c r="A1985" s="1" t="s">
        <v>1490</v>
      </c>
      <c r="B1985" s="1">
        <v>20480</v>
      </c>
    </row>
    <row r="1986" spans="1:2" x14ac:dyDescent="0.3">
      <c r="A1986" s="1" t="s">
        <v>1491</v>
      </c>
      <c r="B1986" s="1">
        <v>20481</v>
      </c>
    </row>
    <row r="1987" spans="1:2" x14ac:dyDescent="0.3">
      <c r="A1987" s="1" t="s">
        <v>1492</v>
      </c>
      <c r="B1987" s="1">
        <v>20482</v>
      </c>
    </row>
    <row r="1988" spans="1:2" x14ac:dyDescent="0.3">
      <c r="A1988" s="1" t="s">
        <v>1493</v>
      </c>
      <c r="B1988" s="1">
        <v>20483</v>
      </c>
    </row>
    <row r="1989" spans="1:2" x14ac:dyDescent="0.3">
      <c r="A1989" s="1" t="s">
        <v>1494</v>
      </c>
      <c r="B1989" s="1">
        <v>20484</v>
      </c>
    </row>
    <row r="1990" spans="1:2" x14ac:dyDescent="0.3">
      <c r="A1990" s="1" t="s">
        <v>1495</v>
      </c>
      <c r="B1990" s="1">
        <v>20485</v>
      </c>
    </row>
    <row r="1991" spans="1:2" x14ac:dyDescent="0.3">
      <c r="A1991" s="1" t="s">
        <v>1496</v>
      </c>
      <c r="B1991" s="1">
        <v>20486</v>
      </c>
    </row>
    <row r="1992" spans="1:2" x14ac:dyDescent="0.3">
      <c r="A1992" s="1" t="s">
        <v>1497</v>
      </c>
      <c r="B1992" s="1">
        <v>20487</v>
      </c>
    </row>
    <row r="1993" spans="1:2" x14ac:dyDescent="0.3">
      <c r="A1993" s="1" t="s">
        <v>1498</v>
      </c>
      <c r="B1993" s="1">
        <v>20488</v>
      </c>
    </row>
    <row r="1994" spans="1:2" x14ac:dyDescent="0.3">
      <c r="A1994" s="1" t="s">
        <v>1499</v>
      </c>
      <c r="B1994" s="1">
        <v>20489</v>
      </c>
    </row>
    <row r="1995" spans="1:2" x14ac:dyDescent="0.3">
      <c r="A1995" s="1" t="s">
        <v>1500</v>
      </c>
      <c r="B1995" s="1">
        <v>20490</v>
      </c>
    </row>
    <row r="1996" spans="1:2" x14ac:dyDescent="0.3">
      <c r="A1996" s="1" t="s">
        <v>1501</v>
      </c>
      <c r="B1996" s="1">
        <v>20491</v>
      </c>
    </row>
    <row r="1997" spans="1:2" x14ac:dyDescent="0.3">
      <c r="A1997" s="1" t="s">
        <v>1502</v>
      </c>
      <c r="B1997" s="1">
        <v>20492</v>
      </c>
    </row>
    <row r="1998" spans="1:2" x14ac:dyDescent="0.3">
      <c r="A1998" s="1" t="s">
        <v>1503</v>
      </c>
      <c r="B1998" s="1">
        <v>20493</v>
      </c>
    </row>
    <row r="1999" spans="1:2" x14ac:dyDescent="0.3">
      <c r="A1999" s="1" t="s">
        <v>1504</v>
      </c>
      <c r="B1999" s="1">
        <v>20494</v>
      </c>
    </row>
    <row r="2000" spans="1:2" x14ac:dyDescent="0.3">
      <c r="A2000" s="1" t="s">
        <v>1505</v>
      </c>
      <c r="B2000" s="1">
        <v>20495</v>
      </c>
    </row>
    <row r="2001" spans="1:2" x14ac:dyDescent="0.3">
      <c r="A2001" s="1" t="s">
        <v>1506</v>
      </c>
      <c r="B2001" s="1">
        <v>20496</v>
      </c>
    </row>
    <row r="2002" spans="1:2" x14ac:dyDescent="0.3">
      <c r="A2002" s="1" t="s">
        <v>1507</v>
      </c>
      <c r="B2002" s="1">
        <v>20497</v>
      </c>
    </row>
    <row r="2003" spans="1:2" x14ac:dyDescent="0.3">
      <c r="A2003" s="1" t="s">
        <v>1508</v>
      </c>
      <c r="B2003" s="1">
        <v>20498</v>
      </c>
    </row>
    <row r="2004" spans="1:2" x14ac:dyDescent="0.3">
      <c r="A2004" s="1" t="s">
        <v>1509</v>
      </c>
      <c r="B2004" s="1">
        <v>20499</v>
      </c>
    </row>
    <row r="2005" spans="1:2" x14ac:dyDescent="0.3">
      <c r="A2005" s="1" t="s">
        <v>1510</v>
      </c>
      <c r="B2005" s="1">
        <v>20500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04"/>
  <sheetViews>
    <sheetView workbookViewId="0">
      <selection activeCell="Q8" sqref="Q8:U8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3" spans="1:21" x14ac:dyDescent="0.3">
      <c r="A3" s="1" t="s">
        <v>105</v>
      </c>
      <c r="B3" s="1" t="s">
        <v>106</v>
      </c>
      <c r="C3" s="1" t="s">
        <v>107</v>
      </c>
      <c r="D3" s="1" t="s">
        <v>1</v>
      </c>
      <c r="Q3" t="s">
        <v>2017</v>
      </c>
      <c r="T3" t="s">
        <v>2018</v>
      </c>
    </row>
    <row r="4" spans="1:21" x14ac:dyDescent="0.3">
      <c r="A4" s="1">
        <v>52.335460241392546</v>
      </c>
      <c r="B4" s="1">
        <v>84.0293985130686</v>
      </c>
      <c r="C4" s="1">
        <v>136.36485875446115</v>
      </c>
      <c r="D4" s="1">
        <v>1000</v>
      </c>
      <c r="Q4" t="s">
        <v>2012</v>
      </c>
      <c r="R4">
        <f>ROUND(AVERAGE(product_prices[product_price_CI]),2)</f>
        <v>44.94</v>
      </c>
      <c r="T4" t="s">
        <v>2012</v>
      </c>
      <c r="U4">
        <f>ROUND(AVERAGE(product_prices[product_price_CI_life]),2)</f>
        <v>129.41999999999999</v>
      </c>
    </row>
    <row r="5" spans="1:21" x14ac:dyDescent="0.3">
      <c r="A5" s="1">
        <v>13.418104532630268</v>
      </c>
      <c r="B5" s="1">
        <v>85.898354705621045</v>
      </c>
      <c r="C5" s="1">
        <v>99.316459238251312</v>
      </c>
      <c r="D5" s="1">
        <v>1001</v>
      </c>
      <c r="Q5" t="s">
        <v>2013</v>
      </c>
      <c r="R5">
        <f>ROUND(_xlfn.STDEV.S(product_prices[product_price_CI]),2)</f>
        <v>221.24</v>
      </c>
      <c r="T5" t="s">
        <v>2013</v>
      </c>
      <c r="U5">
        <f>ROUND(_xlfn.STDEV.S(product_prices[product_price_CI_life]),2)</f>
        <v>211.35</v>
      </c>
    </row>
    <row r="6" spans="1:21" x14ac:dyDescent="0.3">
      <c r="A6" s="1">
        <v>53.216958414459086</v>
      </c>
      <c r="B6" s="1">
        <v>84.006666588778671</v>
      </c>
      <c r="C6" s="1">
        <v>137.22362500323777</v>
      </c>
      <c r="D6" s="1">
        <v>1002</v>
      </c>
      <c r="Q6" t="s">
        <v>2014</v>
      </c>
      <c r="R6">
        <f>ROUND(MEDIAN(product_prices[product_price_CI]),2)</f>
        <v>13.54</v>
      </c>
      <c r="T6" t="s">
        <v>2014</v>
      </c>
      <c r="U6">
        <f>ROUND(MEDIAN(product_prices[product_price_CI_life]),2)</f>
        <v>99.43</v>
      </c>
    </row>
    <row r="7" spans="1:21" x14ac:dyDescent="0.3">
      <c r="A7" s="1">
        <v>52.79456290807682</v>
      </c>
      <c r="B7" s="1">
        <v>84.014104089783444</v>
      </c>
      <c r="C7" s="1">
        <v>136.80866699786026</v>
      </c>
      <c r="D7" s="1">
        <v>1003</v>
      </c>
      <c r="Q7" t="s">
        <v>2015</v>
      </c>
      <c r="R7">
        <f>ROUND(MIN(product_prices[product_price_CI]),2)</f>
        <v>4.66</v>
      </c>
      <c r="T7" t="s">
        <v>2015</v>
      </c>
      <c r="U7">
        <f>ROUND(MIN(product_prices[product_price_CI_life]),2)</f>
        <v>91</v>
      </c>
    </row>
    <row r="8" spans="1:21" x14ac:dyDescent="0.3">
      <c r="A8" s="1">
        <v>12.978783767755898</v>
      </c>
      <c r="B8" s="1">
        <v>85.936189937471354</v>
      </c>
      <c r="C8" s="1">
        <v>98.914973705227254</v>
      </c>
      <c r="D8" s="1">
        <v>1004</v>
      </c>
      <c r="Q8" t="s">
        <v>2016</v>
      </c>
      <c r="R8">
        <f>ROUND(MAX(product_prices[product_price_CI]),2)</f>
        <v>1899.15</v>
      </c>
      <c r="T8" t="s">
        <v>2016</v>
      </c>
      <c r="U8">
        <f>ROUND(MAX(product_prices[product_price_CI_life]),2)</f>
        <v>1900.8</v>
      </c>
    </row>
    <row r="9" spans="1:21" x14ac:dyDescent="0.3">
      <c r="A9" s="1">
        <v>13.840172168017144</v>
      </c>
      <c r="B9" s="1">
        <v>85.874284544672477</v>
      </c>
      <c r="C9" s="1">
        <v>99.714456712689625</v>
      </c>
      <c r="D9" s="1">
        <v>1005</v>
      </c>
    </row>
    <row r="10" spans="1:21" x14ac:dyDescent="0.3">
      <c r="A10" s="1">
        <v>13.225502902642752</v>
      </c>
      <c r="B10" s="1">
        <v>85.921378470247021</v>
      </c>
      <c r="C10" s="1">
        <v>99.146881372889766</v>
      </c>
      <c r="D10" s="1">
        <v>1006</v>
      </c>
    </row>
    <row r="11" spans="1:21" x14ac:dyDescent="0.3">
      <c r="A11" s="1">
        <v>13.443219202180913</v>
      </c>
      <c r="B11" s="1">
        <v>85.898066458413169</v>
      </c>
      <c r="C11" s="1">
        <v>99.341285660594082</v>
      </c>
      <c r="D11" s="1">
        <v>1007</v>
      </c>
    </row>
    <row r="12" spans="1:21" x14ac:dyDescent="0.3">
      <c r="A12" s="1">
        <v>13.05528609306635</v>
      </c>
      <c r="B12" s="1">
        <v>85.914093191139301</v>
      </c>
      <c r="C12" s="1">
        <v>98.969379284205644</v>
      </c>
      <c r="D12" s="1">
        <v>1008</v>
      </c>
    </row>
    <row r="13" spans="1:21" x14ac:dyDescent="0.3">
      <c r="A13" s="1">
        <v>13.924263331134577</v>
      </c>
      <c r="B13" s="1">
        <v>85.865637618660799</v>
      </c>
      <c r="C13" s="1">
        <v>99.789900949795381</v>
      </c>
      <c r="D13" s="1">
        <v>1009</v>
      </c>
    </row>
    <row r="14" spans="1:21" x14ac:dyDescent="0.3">
      <c r="A14" s="1">
        <v>12.896833685509508</v>
      </c>
      <c r="B14" s="1">
        <v>85.924775509738524</v>
      </c>
      <c r="C14" s="1">
        <v>98.82160919524803</v>
      </c>
      <c r="D14" s="1">
        <v>1010</v>
      </c>
    </row>
    <row r="15" spans="1:21" x14ac:dyDescent="0.3">
      <c r="A15" s="1">
        <v>12.681516737507222</v>
      </c>
      <c r="B15" s="1">
        <v>85.958166337033731</v>
      </c>
      <c r="C15" s="1">
        <v>98.639683074540955</v>
      </c>
      <c r="D15" s="1">
        <v>1011</v>
      </c>
    </row>
    <row r="16" spans="1:21" x14ac:dyDescent="0.3">
      <c r="A16" s="1">
        <v>13.170398655067601</v>
      </c>
      <c r="B16" s="1">
        <v>85.89832562604083</v>
      </c>
      <c r="C16" s="1">
        <v>99.06872428110843</v>
      </c>
      <c r="D16" s="1">
        <v>1012</v>
      </c>
    </row>
    <row r="17" spans="1:4" x14ac:dyDescent="0.3">
      <c r="A17" s="1">
        <v>14.383740686543939</v>
      </c>
      <c r="B17" s="1">
        <v>85.849016657890132</v>
      </c>
      <c r="C17" s="1">
        <v>100.23275734443408</v>
      </c>
      <c r="D17" s="1">
        <v>1013</v>
      </c>
    </row>
    <row r="18" spans="1:4" x14ac:dyDescent="0.3">
      <c r="A18" s="1">
        <v>14.150500467024141</v>
      </c>
      <c r="B18" s="1">
        <v>85.85937986227249</v>
      </c>
      <c r="C18" s="1">
        <v>100.00988032929664</v>
      </c>
      <c r="D18" s="1">
        <v>1014</v>
      </c>
    </row>
    <row r="19" spans="1:4" x14ac:dyDescent="0.3">
      <c r="A19" s="1">
        <v>13.555912991267203</v>
      </c>
      <c r="B19" s="1">
        <v>85.894268691517937</v>
      </c>
      <c r="C19" s="1">
        <v>99.450181682785143</v>
      </c>
      <c r="D19" s="1">
        <v>1015</v>
      </c>
    </row>
    <row r="20" spans="1:4" x14ac:dyDescent="0.3">
      <c r="A20" s="1">
        <v>13.125562836525786</v>
      </c>
      <c r="B20" s="1">
        <v>85.913230264758056</v>
      </c>
      <c r="C20" s="1">
        <v>99.038793101283844</v>
      </c>
      <c r="D20" s="1">
        <v>1016</v>
      </c>
    </row>
    <row r="21" spans="1:4" x14ac:dyDescent="0.3">
      <c r="A21" s="1">
        <v>13.280068280798343</v>
      </c>
      <c r="B21" s="1">
        <v>85.900100627944397</v>
      </c>
      <c r="C21" s="1">
        <v>99.180168908742743</v>
      </c>
      <c r="D21" s="1">
        <v>1017</v>
      </c>
    </row>
    <row r="22" spans="1:4" x14ac:dyDescent="0.3">
      <c r="A22" s="1">
        <v>1897.2089831511971</v>
      </c>
      <c r="B22" s="1">
        <v>1.7271409486567995</v>
      </c>
      <c r="C22" s="1">
        <v>1898.9361240998539</v>
      </c>
      <c r="D22" s="1">
        <v>1018</v>
      </c>
    </row>
    <row r="23" spans="1:4" x14ac:dyDescent="0.3">
      <c r="A23" s="1">
        <v>13.231594398752291</v>
      </c>
      <c r="B23" s="1">
        <v>85.897433174261096</v>
      </c>
      <c r="C23" s="1">
        <v>99.129027573013389</v>
      </c>
      <c r="D23" s="1">
        <v>1019</v>
      </c>
    </row>
    <row r="24" spans="1:4" x14ac:dyDescent="0.3">
      <c r="A24" s="1">
        <v>53.105097784978248</v>
      </c>
      <c r="B24" s="1">
        <v>84.000591879659567</v>
      </c>
      <c r="C24" s="1">
        <v>137.10568966463782</v>
      </c>
      <c r="D24" s="1">
        <v>1020</v>
      </c>
    </row>
    <row r="25" spans="1:4" x14ac:dyDescent="0.3">
      <c r="A25" s="1">
        <v>13.778498113783794</v>
      </c>
      <c r="B25" s="1">
        <v>85.880347933005964</v>
      </c>
      <c r="C25" s="1">
        <v>99.658846046789762</v>
      </c>
      <c r="D25" s="1">
        <v>1021</v>
      </c>
    </row>
    <row r="26" spans="1:4" x14ac:dyDescent="0.3">
      <c r="A26" s="1">
        <v>14.151147702785341</v>
      </c>
      <c r="B26" s="1">
        <v>85.855594647330548</v>
      </c>
      <c r="C26" s="1">
        <v>100.00674235011589</v>
      </c>
      <c r="D26" s="1">
        <v>1022</v>
      </c>
    </row>
    <row r="27" spans="1:4" x14ac:dyDescent="0.3">
      <c r="A27" s="1">
        <v>13.103936621234592</v>
      </c>
      <c r="B27" s="1">
        <v>85.934587725119101</v>
      </c>
      <c r="C27" s="1">
        <v>99.038524346353697</v>
      </c>
      <c r="D27" s="1">
        <v>1023</v>
      </c>
    </row>
    <row r="28" spans="1:4" x14ac:dyDescent="0.3">
      <c r="A28" s="1">
        <v>14.386187781606866</v>
      </c>
      <c r="B28" s="1">
        <v>85.85177084685256</v>
      </c>
      <c r="C28" s="1">
        <v>100.23795862845942</v>
      </c>
      <c r="D28" s="1">
        <v>1024</v>
      </c>
    </row>
    <row r="29" spans="1:4" x14ac:dyDescent="0.3">
      <c r="A29" s="1">
        <v>12.25698811981229</v>
      </c>
      <c r="B29" s="1">
        <v>85.955667395050611</v>
      </c>
      <c r="C29" s="1">
        <v>98.212655514862902</v>
      </c>
      <c r="D29" s="1">
        <v>1025</v>
      </c>
    </row>
    <row r="30" spans="1:4" x14ac:dyDescent="0.3">
      <c r="A30" s="1">
        <v>13.212903192062793</v>
      </c>
      <c r="B30" s="1">
        <v>85.906732620208516</v>
      </c>
      <c r="C30" s="1">
        <v>99.119635812271312</v>
      </c>
      <c r="D30" s="1">
        <v>1026</v>
      </c>
    </row>
    <row r="31" spans="1:4" x14ac:dyDescent="0.3">
      <c r="A31" s="1">
        <v>13.227034613099201</v>
      </c>
      <c r="B31" s="1">
        <v>85.923016285216235</v>
      </c>
      <c r="C31" s="1">
        <v>99.150050898315442</v>
      </c>
      <c r="D31" s="1">
        <v>1027</v>
      </c>
    </row>
    <row r="32" spans="1:4" x14ac:dyDescent="0.3">
      <c r="A32" s="1">
        <v>13.7948395748398</v>
      </c>
      <c r="B32" s="1">
        <v>85.876349336700841</v>
      </c>
      <c r="C32" s="1">
        <v>99.671188911540639</v>
      </c>
      <c r="D32" s="1">
        <v>1028</v>
      </c>
    </row>
    <row r="33" spans="1:4" x14ac:dyDescent="0.3">
      <c r="A33" s="1">
        <v>52.618250317678282</v>
      </c>
      <c r="B33" s="1">
        <v>84.028480839172616</v>
      </c>
      <c r="C33" s="1">
        <v>136.6467311568509</v>
      </c>
      <c r="D33" s="1">
        <v>1029</v>
      </c>
    </row>
    <row r="34" spans="1:4" x14ac:dyDescent="0.3">
      <c r="A34" s="1">
        <v>13.70446975254972</v>
      </c>
      <c r="B34" s="1">
        <v>85.902686135944805</v>
      </c>
      <c r="C34" s="1">
        <v>99.607155888494532</v>
      </c>
      <c r="D34" s="1">
        <v>1030</v>
      </c>
    </row>
    <row r="35" spans="1:4" x14ac:dyDescent="0.3">
      <c r="A35" s="1">
        <v>14.180661344864376</v>
      </c>
      <c r="B35" s="1">
        <v>85.878864613758267</v>
      </c>
      <c r="C35" s="1">
        <v>100.05952595862264</v>
      </c>
      <c r="D35" s="1">
        <v>1031</v>
      </c>
    </row>
    <row r="36" spans="1:4" x14ac:dyDescent="0.3">
      <c r="A36" s="1">
        <v>13.168960693797954</v>
      </c>
      <c r="B36" s="1">
        <v>85.922946393253497</v>
      </c>
      <c r="C36" s="1">
        <v>99.091907087051453</v>
      </c>
      <c r="D36" s="1">
        <v>1032</v>
      </c>
    </row>
    <row r="37" spans="1:4" x14ac:dyDescent="0.3">
      <c r="A37" s="1">
        <v>13.64080458733377</v>
      </c>
      <c r="B37" s="1">
        <v>85.895211283626097</v>
      </c>
      <c r="C37" s="1">
        <v>99.536015870959872</v>
      </c>
      <c r="D37" s="1">
        <v>1033</v>
      </c>
    </row>
    <row r="38" spans="1:4" x14ac:dyDescent="0.3">
      <c r="A38" s="1">
        <v>9.3823125792354549</v>
      </c>
      <c r="B38" s="1">
        <v>86.092457651178847</v>
      </c>
      <c r="C38" s="1">
        <v>95.474770230414308</v>
      </c>
      <c r="D38" s="1">
        <v>1034</v>
      </c>
    </row>
    <row r="39" spans="1:4" x14ac:dyDescent="0.3">
      <c r="A39" s="1">
        <v>13.530830540376332</v>
      </c>
      <c r="B39" s="1">
        <v>85.891054233903517</v>
      </c>
      <c r="C39" s="1">
        <v>99.421884774279846</v>
      </c>
      <c r="D39" s="1">
        <v>1035</v>
      </c>
    </row>
    <row r="40" spans="1:4" x14ac:dyDescent="0.3">
      <c r="A40" s="1">
        <v>13.057350317903348</v>
      </c>
      <c r="B40" s="1">
        <v>85.91493881027327</v>
      </c>
      <c r="C40" s="1">
        <v>98.972289128176612</v>
      </c>
      <c r="D40" s="1">
        <v>1036</v>
      </c>
    </row>
    <row r="41" spans="1:4" x14ac:dyDescent="0.3">
      <c r="A41" s="1">
        <v>52.409925248258219</v>
      </c>
      <c r="B41" s="1">
        <v>84.036347276123408</v>
      </c>
      <c r="C41" s="1">
        <v>136.44627252438164</v>
      </c>
      <c r="D41" s="1">
        <v>1037</v>
      </c>
    </row>
    <row r="42" spans="1:4" x14ac:dyDescent="0.3">
      <c r="A42" s="1">
        <v>12.133001841639828</v>
      </c>
      <c r="B42" s="1">
        <v>85.957935327293441</v>
      </c>
      <c r="C42" s="1">
        <v>98.090937168933266</v>
      </c>
      <c r="D42" s="1">
        <v>1038</v>
      </c>
    </row>
    <row r="43" spans="1:4" x14ac:dyDescent="0.3">
      <c r="A43" s="1">
        <v>13.398340738261648</v>
      </c>
      <c r="B43" s="1">
        <v>85.88893686951009</v>
      </c>
      <c r="C43" s="1">
        <v>99.287277607771742</v>
      </c>
      <c r="D43" s="1">
        <v>1039</v>
      </c>
    </row>
    <row r="44" spans="1:4" x14ac:dyDescent="0.3">
      <c r="A44" s="1">
        <v>13.25673796085302</v>
      </c>
      <c r="B44" s="1">
        <v>85.906723076149547</v>
      </c>
      <c r="C44" s="1">
        <v>99.163461037002563</v>
      </c>
      <c r="D44" s="1">
        <v>1040</v>
      </c>
    </row>
    <row r="45" spans="1:4" x14ac:dyDescent="0.3">
      <c r="A45" s="1">
        <v>52.499394782705309</v>
      </c>
      <c r="B45" s="1">
        <v>84.016538586229757</v>
      </c>
      <c r="C45" s="1">
        <v>136.51593336893507</v>
      </c>
      <c r="D45" s="1">
        <v>1041</v>
      </c>
    </row>
    <row r="46" spans="1:4" x14ac:dyDescent="0.3">
      <c r="A46" s="1">
        <v>10.91725446496425</v>
      </c>
      <c r="B46" s="1">
        <v>86.028277928865222</v>
      </c>
      <c r="C46" s="1">
        <v>96.945532393829467</v>
      </c>
      <c r="D46" s="1">
        <v>1042</v>
      </c>
    </row>
    <row r="47" spans="1:4" x14ac:dyDescent="0.3">
      <c r="A47" s="1">
        <v>13.044995526618276</v>
      </c>
      <c r="B47" s="1">
        <v>85.916610726754797</v>
      </c>
      <c r="C47" s="1">
        <v>98.961606253373077</v>
      </c>
      <c r="D47" s="1">
        <v>1043</v>
      </c>
    </row>
    <row r="48" spans="1:4" x14ac:dyDescent="0.3">
      <c r="A48" s="1">
        <v>13.256296793244001</v>
      </c>
      <c r="B48" s="1">
        <v>85.923085367505095</v>
      </c>
      <c r="C48" s="1">
        <v>99.1793821607491</v>
      </c>
      <c r="D48" s="1">
        <v>1044</v>
      </c>
    </row>
    <row r="49" spans="1:4" x14ac:dyDescent="0.3">
      <c r="A49" s="1">
        <v>12.948902855603711</v>
      </c>
      <c r="B49" s="1">
        <v>85.917062608889822</v>
      </c>
      <c r="C49" s="1">
        <v>98.865965464493527</v>
      </c>
      <c r="D49" s="1">
        <v>1045</v>
      </c>
    </row>
    <row r="50" spans="1:4" x14ac:dyDescent="0.3">
      <c r="A50" s="1">
        <v>52.653304275823615</v>
      </c>
      <c r="B50" s="1">
        <v>84.015083952319358</v>
      </c>
      <c r="C50" s="1">
        <v>136.66838822814299</v>
      </c>
      <c r="D50" s="1">
        <v>1046</v>
      </c>
    </row>
    <row r="51" spans="1:4" x14ac:dyDescent="0.3">
      <c r="A51" s="1">
        <v>13.371566266983018</v>
      </c>
      <c r="B51" s="1">
        <v>85.888579515838074</v>
      </c>
      <c r="C51" s="1">
        <v>99.260145782821098</v>
      </c>
      <c r="D51" s="1">
        <v>1047</v>
      </c>
    </row>
    <row r="52" spans="1:4" x14ac:dyDescent="0.3">
      <c r="A52" s="1">
        <v>13.548302697385365</v>
      </c>
      <c r="B52" s="1">
        <v>85.887690656710859</v>
      </c>
      <c r="C52" s="1">
        <v>99.435993354096226</v>
      </c>
      <c r="D52" s="1">
        <v>1048</v>
      </c>
    </row>
    <row r="53" spans="1:4" x14ac:dyDescent="0.3">
      <c r="A53" s="1">
        <v>12.691502574219294</v>
      </c>
      <c r="B53" s="1">
        <v>85.933197286223091</v>
      </c>
      <c r="C53" s="1">
        <v>98.624699860442391</v>
      </c>
      <c r="D53" s="1">
        <v>1049</v>
      </c>
    </row>
    <row r="54" spans="1:4" x14ac:dyDescent="0.3">
      <c r="A54" s="1">
        <v>13.363070539468945</v>
      </c>
      <c r="B54" s="1">
        <v>85.920746290241922</v>
      </c>
      <c r="C54" s="1">
        <v>99.283816829710872</v>
      </c>
      <c r="D54" s="1">
        <v>1050</v>
      </c>
    </row>
    <row r="55" spans="1:4" x14ac:dyDescent="0.3">
      <c r="A55" s="1">
        <v>14.329890712298701</v>
      </c>
      <c r="B55" s="1">
        <v>85.853588296120122</v>
      </c>
      <c r="C55" s="1">
        <v>100.18347900841883</v>
      </c>
      <c r="D55" s="1">
        <v>1051</v>
      </c>
    </row>
    <row r="56" spans="1:4" x14ac:dyDescent="0.3">
      <c r="A56" s="1">
        <v>12.801120852907376</v>
      </c>
      <c r="B56" s="1">
        <v>85.927348203532816</v>
      </c>
      <c r="C56" s="1">
        <v>98.72846905644019</v>
      </c>
      <c r="D56" s="1">
        <v>1052</v>
      </c>
    </row>
    <row r="57" spans="1:4" x14ac:dyDescent="0.3">
      <c r="A57" s="1">
        <v>13.206887368873744</v>
      </c>
      <c r="B57" s="1">
        <v>85.897793379711885</v>
      </c>
      <c r="C57" s="1">
        <v>99.104680748585622</v>
      </c>
      <c r="D57" s="1">
        <v>1053</v>
      </c>
    </row>
    <row r="58" spans="1:4" x14ac:dyDescent="0.3">
      <c r="A58" s="1">
        <v>12.042266379422232</v>
      </c>
      <c r="B58" s="1">
        <v>85.965346563463925</v>
      </c>
      <c r="C58" s="1">
        <v>98.007612942886155</v>
      </c>
      <c r="D58" s="1">
        <v>1054</v>
      </c>
    </row>
    <row r="59" spans="1:4" x14ac:dyDescent="0.3">
      <c r="A59" s="1">
        <v>13.655449611719305</v>
      </c>
      <c r="B59" s="1">
        <v>85.874057543798116</v>
      </c>
      <c r="C59" s="1">
        <v>99.529507155517422</v>
      </c>
      <c r="D59" s="1">
        <v>1055</v>
      </c>
    </row>
    <row r="60" spans="1:4" x14ac:dyDescent="0.3">
      <c r="A60" s="1">
        <v>14.465772847217961</v>
      </c>
      <c r="B60" s="1">
        <v>85.846758619691812</v>
      </c>
      <c r="C60" s="1">
        <v>100.31253146690977</v>
      </c>
      <c r="D60" s="1">
        <v>1056</v>
      </c>
    </row>
    <row r="61" spans="1:4" x14ac:dyDescent="0.3">
      <c r="A61" s="1">
        <v>13.399092301980637</v>
      </c>
      <c r="B61" s="1">
        <v>85.899538444958324</v>
      </c>
      <c r="C61" s="1">
        <v>99.298630746938954</v>
      </c>
      <c r="D61" s="1">
        <v>1057</v>
      </c>
    </row>
    <row r="62" spans="1:4" x14ac:dyDescent="0.3">
      <c r="A62" s="1">
        <v>13.293769853160242</v>
      </c>
      <c r="B62" s="1">
        <v>85.920205655665512</v>
      </c>
      <c r="C62" s="1">
        <v>99.213975508825754</v>
      </c>
      <c r="D62" s="1">
        <v>1058</v>
      </c>
    </row>
    <row r="63" spans="1:4" x14ac:dyDescent="0.3">
      <c r="A63" s="1">
        <v>13.044912379473471</v>
      </c>
      <c r="B63" s="1">
        <v>85.909335465871223</v>
      </c>
      <c r="C63" s="1">
        <v>98.954247845344696</v>
      </c>
      <c r="D63" s="1">
        <v>1059</v>
      </c>
    </row>
    <row r="64" spans="1:4" x14ac:dyDescent="0.3">
      <c r="A64" s="1">
        <v>12.05482841748549</v>
      </c>
      <c r="B64" s="1">
        <v>85.95950306699369</v>
      </c>
      <c r="C64" s="1">
        <v>98.014331484479186</v>
      </c>
      <c r="D64" s="1">
        <v>1060</v>
      </c>
    </row>
    <row r="65" spans="1:4" x14ac:dyDescent="0.3">
      <c r="A65" s="1">
        <v>11.745374955474956</v>
      </c>
      <c r="B65" s="1">
        <v>86.003073354323703</v>
      </c>
      <c r="C65" s="1">
        <v>97.748448309798661</v>
      </c>
      <c r="D65" s="1">
        <v>1061</v>
      </c>
    </row>
    <row r="66" spans="1:4" x14ac:dyDescent="0.3">
      <c r="A66" s="1">
        <v>13.481290255080621</v>
      </c>
      <c r="B66" s="1">
        <v>85.894297133052603</v>
      </c>
      <c r="C66" s="1">
        <v>99.375587388133226</v>
      </c>
      <c r="D66" s="1">
        <v>1062</v>
      </c>
    </row>
    <row r="67" spans="1:4" x14ac:dyDescent="0.3">
      <c r="A67" s="1">
        <v>13.488707590195363</v>
      </c>
      <c r="B67" s="1">
        <v>85.915763960554287</v>
      </c>
      <c r="C67" s="1">
        <v>99.404471550749648</v>
      </c>
      <c r="D67" s="1">
        <v>1063</v>
      </c>
    </row>
    <row r="68" spans="1:4" x14ac:dyDescent="0.3">
      <c r="A68" s="1">
        <v>13.58724316877883</v>
      </c>
      <c r="B68" s="1">
        <v>85.893503732383138</v>
      </c>
      <c r="C68" s="1">
        <v>99.480746901161965</v>
      </c>
      <c r="D68" s="1">
        <v>1064</v>
      </c>
    </row>
    <row r="69" spans="1:4" x14ac:dyDescent="0.3">
      <c r="A69" s="1">
        <v>13.650990603763814</v>
      </c>
      <c r="B69" s="1">
        <v>85.905062193926739</v>
      </c>
      <c r="C69" s="1">
        <v>99.556052797690555</v>
      </c>
      <c r="D69" s="1">
        <v>1065</v>
      </c>
    </row>
    <row r="70" spans="1:4" x14ac:dyDescent="0.3">
      <c r="A70" s="1">
        <v>13.763255116242098</v>
      </c>
      <c r="B70" s="1">
        <v>85.888943931862457</v>
      </c>
      <c r="C70" s="1">
        <v>99.652199048104549</v>
      </c>
      <c r="D70" s="1">
        <v>1066</v>
      </c>
    </row>
    <row r="71" spans="1:4" x14ac:dyDescent="0.3">
      <c r="A71" s="1">
        <v>13.747125855944512</v>
      </c>
      <c r="B71" s="1">
        <v>85.868817035183184</v>
      </c>
      <c r="C71" s="1">
        <v>99.615942891127702</v>
      </c>
      <c r="D71" s="1">
        <v>1067</v>
      </c>
    </row>
    <row r="72" spans="1:4" x14ac:dyDescent="0.3">
      <c r="A72" s="1">
        <v>13.271605326666348</v>
      </c>
      <c r="B72" s="1">
        <v>85.911917363804264</v>
      </c>
      <c r="C72" s="1">
        <v>99.18352269047061</v>
      </c>
      <c r="D72" s="1">
        <v>1068</v>
      </c>
    </row>
    <row r="73" spans="1:4" x14ac:dyDescent="0.3">
      <c r="A73" s="1">
        <v>11.813911667598997</v>
      </c>
      <c r="B73" s="1">
        <v>85.964541706367996</v>
      </c>
      <c r="C73" s="1">
        <v>97.778453373966997</v>
      </c>
      <c r="D73" s="1">
        <v>1069</v>
      </c>
    </row>
    <row r="74" spans="1:4" x14ac:dyDescent="0.3">
      <c r="A74" s="1">
        <v>13.202553651015419</v>
      </c>
      <c r="B74" s="1">
        <v>85.900561975123921</v>
      </c>
      <c r="C74" s="1">
        <v>99.103115626139342</v>
      </c>
      <c r="D74" s="1">
        <v>1070</v>
      </c>
    </row>
    <row r="75" spans="1:4" x14ac:dyDescent="0.3">
      <c r="A75" s="1">
        <v>11.610382360558857</v>
      </c>
      <c r="B75" s="1">
        <v>85.977453585019788</v>
      </c>
      <c r="C75" s="1">
        <v>97.587835945578647</v>
      </c>
      <c r="D75" s="1">
        <v>1071</v>
      </c>
    </row>
    <row r="76" spans="1:4" x14ac:dyDescent="0.3">
      <c r="A76" s="1">
        <v>13.50190303306522</v>
      </c>
      <c r="B76" s="1">
        <v>85.915819509135318</v>
      </c>
      <c r="C76" s="1">
        <v>99.417722542200536</v>
      </c>
      <c r="D76" s="1">
        <v>1072</v>
      </c>
    </row>
    <row r="77" spans="1:4" x14ac:dyDescent="0.3">
      <c r="A77" s="1">
        <v>13.528570531043878</v>
      </c>
      <c r="B77" s="1">
        <v>85.8839796602782</v>
      </c>
      <c r="C77" s="1">
        <v>99.412550191322083</v>
      </c>
      <c r="D77" s="1">
        <v>1073</v>
      </c>
    </row>
    <row r="78" spans="1:4" x14ac:dyDescent="0.3">
      <c r="A78" s="1">
        <v>13.374900672201266</v>
      </c>
      <c r="B78" s="1">
        <v>85.92374919962289</v>
      </c>
      <c r="C78" s="1">
        <v>99.298649871824153</v>
      </c>
      <c r="D78" s="1">
        <v>1074</v>
      </c>
    </row>
    <row r="79" spans="1:4" x14ac:dyDescent="0.3">
      <c r="A79" s="1">
        <v>13.327630569866555</v>
      </c>
      <c r="B79" s="1">
        <v>85.904807472939765</v>
      </c>
      <c r="C79" s="1">
        <v>99.232438042806322</v>
      </c>
      <c r="D79" s="1">
        <v>1075</v>
      </c>
    </row>
    <row r="80" spans="1:4" x14ac:dyDescent="0.3">
      <c r="A80" s="1">
        <v>13.294305640610713</v>
      </c>
      <c r="B80" s="1">
        <v>85.902148689243262</v>
      </c>
      <c r="C80" s="1">
        <v>99.196454329853978</v>
      </c>
      <c r="D80" s="1">
        <v>1076</v>
      </c>
    </row>
    <row r="81" spans="1:4" x14ac:dyDescent="0.3">
      <c r="A81" s="1">
        <v>13.61991686823885</v>
      </c>
      <c r="B81" s="1">
        <v>85.882527838148675</v>
      </c>
      <c r="C81" s="1">
        <v>99.502444706387521</v>
      </c>
      <c r="D81" s="1">
        <v>1077</v>
      </c>
    </row>
    <row r="82" spans="1:4" x14ac:dyDescent="0.3">
      <c r="A82" s="1">
        <v>13.509913372268814</v>
      </c>
      <c r="B82" s="1">
        <v>85.894382746129139</v>
      </c>
      <c r="C82" s="1">
        <v>99.404296118397951</v>
      </c>
      <c r="D82" s="1">
        <v>1078</v>
      </c>
    </row>
    <row r="83" spans="1:4" x14ac:dyDescent="0.3">
      <c r="A83" s="1">
        <v>13.398068433528588</v>
      </c>
      <c r="B83" s="1">
        <v>85.895371488364177</v>
      </c>
      <c r="C83" s="1">
        <v>99.293439921892769</v>
      </c>
      <c r="D83" s="1">
        <v>1079</v>
      </c>
    </row>
    <row r="84" spans="1:4" x14ac:dyDescent="0.3">
      <c r="A84" s="1">
        <v>13.40065635260992</v>
      </c>
      <c r="B84" s="1">
        <v>85.952916343659055</v>
      </c>
      <c r="C84" s="1">
        <v>99.353572696268969</v>
      </c>
      <c r="D84" s="1">
        <v>1080</v>
      </c>
    </row>
    <row r="85" spans="1:4" x14ac:dyDescent="0.3">
      <c r="A85" s="1">
        <v>14.045408275969878</v>
      </c>
      <c r="B85" s="1">
        <v>85.887607659396011</v>
      </c>
      <c r="C85" s="1">
        <v>99.933015935365887</v>
      </c>
      <c r="D85" s="1">
        <v>1081</v>
      </c>
    </row>
    <row r="86" spans="1:4" x14ac:dyDescent="0.3">
      <c r="A86" s="1">
        <v>13.384016744723107</v>
      </c>
      <c r="B86" s="1">
        <v>85.902261558188769</v>
      </c>
      <c r="C86" s="1">
        <v>99.286278302911882</v>
      </c>
      <c r="D86" s="1">
        <v>1082</v>
      </c>
    </row>
    <row r="87" spans="1:4" x14ac:dyDescent="0.3">
      <c r="A87" s="1">
        <v>13.167343426510065</v>
      </c>
      <c r="B87" s="1">
        <v>85.934252043155723</v>
      </c>
      <c r="C87" s="1">
        <v>99.101595469665796</v>
      </c>
      <c r="D87" s="1">
        <v>1083</v>
      </c>
    </row>
    <row r="88" spans="1:4" x14ac:dyDescent="0.3">
      <c r="A88" s="1">
        <v>13.662609008806436</v>
      </c>
      <c r="B88" s="1">
        <v>85.887201800840089</v>
      </c>
      <c r="C88" s="1">
        <v>99.54981080964653</v>
      </c>
      <c r="D88" s="1">
        <v>1084</v>
      </c>
    </row>
    <row r="89" spans="1:4" x14ac:dyDescent="0.3">
      <c r="A89" s="1">
        <v>12.768102771285518</v>
      </c>
      <c r="B89" s="1">
        <v>85.920182193471064</v>
      </c>
      <c r="C89" s="1">
        <v>98.688284964756576</v>
      </c>
      <c r="D89" s="1">
        <v>1085</v>
      </c>
    </row>
    <row r="90" spans="1:4" x14ac:dyDescent="0.3">
      <c r="A90" s="1">
        <v>14.444751384920522</v>
      </c>
      <c r="B90" s="1">
        <v>85.849399059759449</v>
      </c>
      <c r="C90" s="1">
        <v>100.29415044467997</v>
      </c>
      <c r="D90" s="1">
        <v>1086</v>
      </c>
    </row>
    <row r="91" spans="1:4" x14ac:dyDescent="0.3">
      <c r="A91" s="1">
        <v>12.866194413451037</v>
      </c>
      <c r="B91" s="1">
        <v>85.940912450736604</v>
      </c>
      <c r="C91" s="1">
        <v>98.807106864187645</v>
      </c>
      <c r="D91" s="1">
        <v>1087</v>
      </c>
    </row>
    <row r="92" spans="1:4" x14ac:dyDescent="0.3">
      <c r="A92" s="1">
        <v>52.627907575019599</v>
      </c>
      <c r="B92" s="1">
        <v>84.021138753625223</v>
      </c>
      <c r="C92" s="1">
        <v>136.64904632864483</v>
      </c>
      <c r="D92" s="1">
        <v>1088</v>
      </c>
    </row>
    <row r="93" spans="1:4" x14ac:dyDescent="0.3">
      <c r="A93" s="1">
        <v>52.445102512826693</v>
      </c>
      <c r="B93" s="1">
        <v>84.030924616981522</v>
      </c>
      <c r="C93" s="1">
        <v>136.47602712980822</v>
      </c>
      <c r="D93" s="1">
        <v>1089</v>
      </c>
    </row>
    <row r="94" spans="1:4" x14ac:dyDescent="0.3">
      <c r="A94" s="1">
        <v>14.105135230635275</v>
      </c>
      <c r="B94" s="1">
        <v>85.854691444841464</v>
      </c>
      <c r="C94" s="1">
        <v>99.959826675476734</v>
      </c>
      <c r="D94" s="1">
        <v>1090</v>
      </c>
    </row>
    <row r="95" spans="1:4" x14ac:dyDescent="0.3">
      <c r="A95" s="1">
        <v>13.527369401805881</v>
      </c>
      <c r="B95" s="1">
        <v>85.893233539640448</v>
      </c>
      <c r="C95" s="1">
        <v>99.420602941446333</v>
      </c>
      <c r="D95" s="1">
        <v>1091</v>
      </c>
    </row>
    <row r="96" spans="1:4" x14ac:dyDescent="0.3">
      <c r="A96" s="1">
        <v>13.264049807390201</v>
      </c>
      <c r="B96" s="1">
        <v>85.907035294538971</v>
      </c>
      <c r="C96" s="1">
        <v>99.171085101929179</v>
      </c>
      <c r="D96" s="1">
        <v>1092</v>
      </c>
    </row>
    <row r="97" spans="1:4" x14ac:dyDescent="0.3">
      <c r="A97" s="1">
        <v>13.039516284020522</v>
      </c>
      <c r="B97" s="1">
        <v>85.904801155196623</v>
      </c>
      <c r="C97" s="1">
        <v>98.944317439217144</v>
      </c>
      <c r="D97" s="1">
        <v>1093</v>
      </c>
    </row>
    <row r="98" spans="1:4" x14ac:dyDescent="0.3">
      <c r="A98" s="1">
        <v>52.734607058061059</v>
      </c>
      <c r="B98" s="1">
        <v>84.024041160939774</v>
      </c>
      <c r="C98" s="1">
        <v>136.75864821900083</v>
      </c>
      <c r="D98" s="1">
        <v>1094</v>
      </c>
    </row>
    <row r="99" spans="1:4" x14ac:dyDescent="0.3">
      <c r="A99" s="1">
        <v>25.781586375936776</v>
      </c>
      <c r="B99" s="1">
        <v>85.302588417743479</v>
      </c>
      <c r="C99" s="1">
        <v>111.08417479368026</v>
      </c>
      <c r="D99" s="1">
        <v>1095</v>
      </c>
    </row>
    <row r="100" spans="1:4" x14ac:dyDescent="0.3">
      <c r="A100" s="1">
        <v>13.40765533585445</v>
      </c>
      <c r="B100" s="1">
        <v>85.891050703460266</v>
      </c>
      <c r="C100" s="1">
        <v>99.298706039314709</v>
      </c>
      <c r="D100" s="1">
        <v>1096</v>
      </c>
    </row>
    <row r="101" spans="1:4" x14ac:dyDescent="0.3">
      <c r="A101" s="1">
        <v>13.788653191307606</v>
      </c>
      <c r="B101" s="1">
        <v>85.879423823838238</v>
      </c>
      <c r="C101" s="1">
        <v>99.66807701514584</v>
      </c>
      <c r="D101" s="1">
        <v>1097</v>
      </c>
    </row>
    <row r="102" spans="1:4" x14ac:dyDescent="0.3">
      <c r="A102" s="1">
        <v>13.27528129557161</v>
      </c>
      <c r="B102" s="1">
        <v>85.905901384389296</v>
      </c>
      <c r="C102" s="1">
        <v>99.181182679960898</v>
      </c>
      <c r="D102" s="1">
        <v>1098</v>
      </c>
    </row>
    <row r="103" spans="1:4" x14ac:dyDescent="0.3">
      <c r="A103" s="1">
        <v>13.771453985511032</v>
      </c>
      <c r="B103" s="1">
        <v>85.868931444304451</v>
      </c>
      <c r="C103" s="1">
        <v>99.640385429815481</v>
      </c>
      <c r="D103" s="1">
        <v>1099</v>
      </c>
    </row>
    <row r="104" spans="1:4" x14ac:dyDescent="0.3">
      <c r="A104" s="1">
        <v>52.351429691218314</v>
      </c>
      <c r="B104" s="1">
        <v>84.042209409253189</v>
      </c>
      <c r="C104" s="1">
        <v>136.39363910047149</v>
      </c>
      <c r="D104" s="1">
        <v>1100</v>
      </c>
    </row>
    <row r="105" spans="1:4" x14ac:dyDescent="0.3">
      <c r="A105" s="1">
        <v>52.345932435104274</v>
      </c>
      <c r="B105" s="1">
        <v>84.044054717514541</v>
      </c>
      <c r="C105" s="1">
        <v>136.3899871526188</v>
      </c>
      <c r="D105" s="1">
        <v>1101</v>
      </c>
    </row>
    <row r="106" spans="1:4" x14ac:dyDescent="0.3">
      <c r="A106" s="1">
        <v>13.436050840225423</v>
      </c>
      <c r="B106" s="1">
        <v>85.910493286518559</v>
      </c>
      <c r="C106" s="1">
        <v>99.346544126743979</v>
      </c>
      <c r="D106" s="1">
        <v>1102</v>
      </c>
    </row>
    <row r="107" spans="1:4" x14ac:dyDescent="0.3">
      <c r="A107" s="1">
        <v>13.857346726187382</v>
      </c>
      <c r="B107" s="1">
        <v>85.872877198115333</v>
      </c>
      <c r="C107" s="1">
        <v>99.73022392430272</v>
      </c>
      <c r="D107" s="1">
        <v>1103</v>
      </c>
    </row>
    <row r="108" spans="1:4" x14ac:dyDescent="0.3">
      <c r="A108" s="1">
        <v>13.803043837663763</v>
      </c>
      <c r="B108" s="1">
        <v>85.883782686964381</v>
      </c>
      <c r="C108" s="1">
        <v>99.686826524628145</v>
      </c>
      <c r="D108" s="1">
        <v>1104</v>
      </c>
    </row>
    <row r="109" spans="1:4" x14ac:dyDescent="0.3">
      <c r="A109" s="1">
        <v>13.685536579677942</v>
      </c>
      <c r="B109" s="1">
        <v>85.88629186738892</v>
      </c>
      <c r="C109" s="1">
        <v>99.571828447066864</v>
      </c>
      <c r="D109" s="1">
        <v>1105</v>
      </c>
    </row>
    <row r="110" spans="1:4" x14ac:dyDescent="0.3">
      <c r="A110" s="1">
        <v>12.914486111285312</v>
      </c>
      <c r="B110" s="1">
        <v>85.913203911345164</v>
      </c>
      <c r="C110" s="1">
        <v>98.827690022630478</v>
      </c>
      <c r="D110" s="1">
        <v>1106</v>
      </c>
    </row>
    <row r="111" spans="1:4" x14ac:dyDescent="0.3">
      <c r="A111" s="1">
        <v>13.779923875282199</v>
      </c>
      <c r="B111" s="1">
        <v>85.882330589698299</v>
      </c>
      <c r="C111" s="1">
        <v>99.662254464980492</v>
      </c>
      <c r="D111" s="1">
        <v>1107</v>
      </c>
    </row>
    <row r="112" spans="1:4" x14ac:dyDescent="0.3">
      <c r="A112" s="1">
        <v>52.627213874106339</v>
      </c>
      <c r="B112" s="1">
        <v>84.019758414787034</v>
      </c>
      <c r="C112" s="1">
        <v>136.64697228889338</v>
      </c>
      <c r="D112" s="1">
        <v>1108</v>
      </c>
    </row>
    <row r="113" spans="1:4" x14ac:dyDescent="0.3">
      <c r="A113" s="1">
        <v>52.757531606389634</v>
      </c>
      <c r="B113" s="1">
        <v>84.029642940721146</v>
      </c>
      <c r="C113" s="1">
        <v>136.78717454711079</v>
      </c>
      <c r="D113" s="1">
        <v>1109</v>
      </c>
    </row>
    <row r="114" spans="1:4" x14ac:dyDescent="0.3">
      <c r="A114" s="1">
        <v>13.747866876485013</v>
      </c>
      <c r="B114" s="1">
        <v>85.884265206664196</v>
      </c>
      <c r="C114" s="1">
        <v>99.632132083149202</v>
      </c>
      <c r="D114" s="1">
        <v>1110</v>
      </c>
    </row>
    <row r="115" spans="1:4" x14ac:dyDescent="0.3">
      <c r="A115" s="1">
        <v>13.777540298919121</v>
      </c>
      <c r="B115" s="1">
        <v>85.881748241389829</v>
      </c>
      <c r="C115" s="1">
        <v>99.65928854030895</v>
      </c>
      <c r="D115" s="1">
        <v>1111</v>
      </c>
    </row>
    <row r="116" spans="1:4" x14ac:dyDescent="0.3">
      <c r="A116" s="1">
        <v>13.197923350134509</v>
      </c>
      <c r="B116" s="1">
        <v>85.92657843105998</v>
      </c>
      <c r="C116" s="1">
        <v>99.124501781194482</v>
      </c>
      <c r="D116" s="1">
        <v>1112</v>
      </c>
    </row>
    <row r="117" spans="1:4" x14ac:dyDescent="0.3">
      <c r="A117" s="1">
        <v>13.315683980980596</v>
      </c>
      <c r="B117" s="1">
        <v>85.90598113172021</v>
      </c>
      <c r="C117" s="1">
        <v>99.221665112700805</v>
      </c>
      <c r="D117" s="1">
        <v>1113</v>
      </c>
    </row>
    <row r="118" spans="1:4" x14ac:dyDescent="0.3">
      <c r="A118" s="1">
        <v>13.708380038637605</v>
      </c>
      <c r="B118" s="1">
        <v>85.876175492057953</v>
      </c>
      <c r="C118" s="1">
        <v>99.584555530695553</v>
      </c>
      <c r="D118" s="1">
        <v>1114</v>
      </c>
    </row>
    <row r="119" spans="1:4" x14ac:dyDescent="0.3">
      <c r="A119" s="1">
        <v>13.631157479494926</v>
      </c>
      <c r="B119" s="1">
        <v>85.887108861688759</v>
      </c>
      <c r="C119" s="1">
        <v>99.51826634118369</v>
      </c>
      <c r="D119" s="1">
        <v>1115</v>
      </c>
    </row>
    <row r="120" spans="1:4" x14ac:dyDescent="0.3">
      <c r="A120" s="1">
        <v>13.101685384944791</v>
      </c>
      <c r="B120" s="1">
        <v>85.912929347090355</v>
      </c>
      <c r="C120" s="1">
        <v>99.014614732035142</v>
      </c>
      <c r="D120" s="1">
        <v>1116</v>
      </c>
    </row>
    <row r="121" spans="1:4" x14ac:dyDescent="0.3">
      <c r="A121" s="1">
        <v>13.511697914443504</v>
      </c>
      <c r="B121" s="1">
        <v>85.903841832234804</v>
      </c>
      <c r="C121" s="1">
        <v>99.415539746678306</v>
      </c>
      <c r="D121" s="1">
        <v>1117</v>
      </c>
    </row>
    <row r="122" spans="1:4" x14ac:dyDescent="0.3">
      <c r="A122" s="1">
        <v>13.644636691319915</v>
      </c>
      <c r="B122" s="1">
        <v>85.888055027352522</v>
      </c>
      <c r="C122" s="1">
        <v>99.532691718672439</v>
      </c>
      <c r="D122" s="1">
        <v>1118</v>
      </c>
    </row>
    <row r="123" spans="1:4" x14ac:dyDescent="0.3">
      <c r="A123" s="1">
        <v>13.716363252461409</v>
      </c>
      <c r="B123" s="1">
        <v>85.880267808945831</v>
      </c>
      <c r="C123" s="1">
        <v>99.596631061407237</v>
      </c>
      <c r="D123" s="1">
        <v>1119</v>
      </c>
    </row>
    <row r="124" spans="1:4" x14ac:dyDescent="0.3">
      <c r="A124" s="1">
        <v>12.935563001345953</v>
      </c>
      <c r="B124" s="1">
        <v>85.93651047183009</v>
      </c>
      <c r="C124" s="1">
        <v>98.872073473176044</v>
      </c>
      <c r="D124" s="1">
        <v>1120</v>
      </c>
    </row>
    <row r="125" spans="1:4" x14ac:dyDescent="0.3">
      <c r="A125" s="1">
        <v>12.331864176237753</v>
      </c>
      <c r="B125" s="1">
        <v>85.940307701473955</v>
      </c>
      <c r="C125" s="1">
        <v>98.272171877711713</v>
      </c>
      <c r="D125" s="1">
        <v>1121</v>
      </c>
    </row>
    <row r="126" spans="1:4" x14ac:dyDescent="0.3">
      <c r="A126" s="1">
        <v>13.394678501180453</v>
      </c>
      <c r="B126" s="1">
        <v>85.90309385256036</v>
      </c>
      <c r="C126" s="1">
        <v>99.297772353740811</v>
      </c>
      <c r="D126" s="1">
        <v>1122</v>
      </c>
    </row>
    <row r="127" spans="1:4" x14ac:dyDescent="0.3">
      <c r="A127" s="1">
        <v>13.637879763817482</v>
      </c>
      <c r="B127" s="1">
        <v>85.886060610967689</v>
      </c>
      <c r="C127" s="1">
        <v>99.52394037478517</v>
      </c>
      <c r="D127" s="1">
        <v>1123</v>
      </c>
    </row>
    <row r="128" spans="1:4" x14ac:dyDescent="0.3">
      <c r="A128" s="1">
        <v>13.654239864581765</v>
      </c>
      <c r="B128" s="1">
        <v>85.894681278455167</v>
      </c>
      <c r="C128" s="1">
        <v>99.548921143036935</v>
      </c>
      <c r="D128" s="1">
        <v>1124</v>
      </c>
    </row>
    <row r="129" spans="1:4" x14ac:dyDescent="0.3">
      <c r="A129" s="1">
        <v>52.855699892660496</v>
      </c>
      <c r="B129" s="1">
        <v>84.012065392994899</v>
      </c>
      <c r="C129" s="1">
        <v>136.86776528565539</v>
      </c>
      <c r="D129" s="1">
        <v>1125</v>
      </c>
    </row>
    <row r="130" spans="1:4" x14ac:dyDescent="0.3">
      <c r="A130" s="1">
        <v>13.622935290780372</v>
      </c>
      <c r="B130" s="1">
        <v>85.905315769686197</v>
      </c>
      <c r="C130" s="1">
        <v>99.528251060466573</v>
      </c>
      <c r="D130" s="1">
        <v>1126</v>
      </c>
    </row>
    <row r="131" spans="1:4" x14ac:dyDescent="0.3">
      <c r="A131" s="1">
        <v>13.429183958503792</v>
      </c>
      <c r="B131" s="1">
        <v>85.898728225265273</v>
      </c>
      <c r="C131" s="1">
        <v>99.327912183769058</v>
      </c>
      <c r="D131" s="1">
        <v>1127</v>
      </c>
    </row>
    <row r="132" spans="1:4" x14ac:dyDescent="0.3">
      <c r="A132" s="1">
        <v>13.223376099666636</v>
      </c>
      <c r="B132" s="1">
        <v>85.902024322987671</v>
      </c>
      <c r="C132" s="1">
        <v>99.125400422654309</v>
      </c>
      <c r="D132" s="1">
        <v>1128</v>
      </c>
    </row>
    <row r="133" spans="1:4" x14ac:dyDescent="0.3">
      <c r="A133" s="1">
        <v>14.314611564623092</v>
      </c>
      <c r="B133" s="1">
        <v>85.847264137893617</v>
      </c>
      <c r="C133" s="1">
        <v>100.16187570251671</v>
      </c>
      <c r="D133" s="1">
        <v>1129</v>
      </c>
    </row>
    <row r="134" spans="1:4" x14ac:dyDescent="0.3">
      <c r="A134" s="1">
        <v>13.193402551562547</v>
      </c>
      <c r="B134" s="1">
        <v>85.914232367543221</v>
      </c>
      <c r="C134" s="1">
        <v>99.107634919105763</v>
      </c>
      <c r="D134" s="1">
        <v>1130</v>
      </c>
    </row>
    <row r="135" spans="1:4" x14ac:dyDescent="0.3">
      <c r="A135" s="1">
        <v>13.52022897853422</v>
      </c>
      <c r="B135" s="1">
        <v>85.891037617926841</v>
      </c>
      <c r="C135" s="1">
        <v>99.411266596461061</v>
      </c>
      <c r="D135" s="1">
        <v>1131</v>
      </c>
    </row>
    <row r="136" spans="1:4" x14ac:dyDescent="0.3">
      <c r="A136" s="1">
        <v>52.633325454458983</v>
      </c>
      <c r="B136" s="1">
        <v>84.012963617853714</v>
      </c>
      <c r="C136" s="1">
        <v>136.6462890723127</v>
      </c>
      <c r="D136" s="1">
        <v>1132</v>
      </c>
    </row>
    <row r="137" spans="1:4" x14ac:dyDescent="0.3">
      <c r="A137" s="1">
        <v>12.90386643448446</v>
      </c>
      <c r="B137" s="1">
        <v>85.923442095378107</v>
      </c>
      <c r="C137" s="1">
        <v>98.827308529862563</v>
      </c>
      <c r="D137" s="1">
        <v>1133</v>
      </c>
    </row>
    <row r="138" spans="1:4" x14ac:dyDescent="0.3">
      <c r="A138" s="1">
        <v>13.542149711549284</v>
      </c>
      <c r="B138" s="1">
        <v>85.883514079642126</v>
      </c>
      <c r="C138" s="1">
        <v>99.425663791191411</v>
      </c>
      <c r="D138" s="1">
        <v>1134</v>
      </c>
    </row>
    <row r="139" spans="1:4" x14ac:dyDescent="0.3">
      <c r="A139" s="1">
        <v>1899.0133008502921</v>
      </c>
      <c r="B139" s="1">
        <v>1.6575562545776252</v>
      </c>
      <c r="C139" s="1">
        <v>1900.6708571048698</v>
      </c>
      <c r="D139" s="1">
        <v>1135</v>
      </c>
    </row>
    <row r="140" spans="1:4" x14ac:dyDescent="0.3">
      <c r="A140" s="1">
        <v>13.143686023564525</v>
      </c>
      <c r="B140" s="1">
        <v>85.912785596353075</v>
      </c>
      <c r="C140" s="1">
        <v>99.056471619917602</v>
      </c>
      <c r="D140" s="1">
        <v>1136</v>
      </c>
    </row>
    <row r="141" spans="1:4" x14ac:dyDescent="0.3">
      <c r="A141" s="1">
        <v>12.050547174077209</v>
      </c>
      <c r="B141" s="1">
        <v>85.964951758714619</v>
      </c>
      <c r="C141" s="1">
        <v>98.015498932791829</v>
      </c>
      <c r="D141" s="1">
        <v>1137</v>
      </c>
    </row>
    <row r="142" spans="1:4" x14ac:dyDescent="0.3">
      <c r="A142" s="1">
        <v>13.768202679416138</v>
      </c>
      <c r="B142" s="1">
        <v>85.872499508981974</v>
      </c>
      <c r="C142" s="1">
        <v>99.640702188398109</v>
      </c>
      <c r="D142" s="1">
        <v>1138</v>
      </c>
    </row>
    <row r="143" spans="1:4" x14ac:dyDescent="0.3">
      <c r="A143" s="1">
        <v>52.527478307169552</v>
      </c>
      <c r="B143" s="1">
        <v>84.029713780015129</v>
      </c>
      <c r="C143" s="1">
        <v>136.55719208718469</v>
      </c>
      <c r="D143" s="1">
        <v>1139</v>
      </c>
    </row>
    <row r="144" spans="1:4" x14ac:dyDescent="0.3">
      <c r="A144" s="1">
        <v>13.584115899624619</v>
      </c>
      <c r="B144" s="1">
        <v>85.923380578308112</v>
      </c>
      <c r="C144" s="1">
        <v>99.507496477932733</v>
      </c>
      <c r="D144" s="1">
        <v>1140</v>
      </c>
    </row>
    <row r="145" spans="1:4" x14ac:dyDescent="0.3">
      <c r="A145" s="1">
        <v>13.440495279237707</v>
      </c>
      <c r="B145" s="1">
        <v>85.898170002505921</v>
      </c>
      <c r="C145" s="1">
        <v>99.33866528174363</v>
      </c>
      <c r="D145" s="1">
        <v>1141</v>
      </c>
    </row>
    <row r="146" spans="1:4" x14ac:dyDescent="0.3">
      <c r="A146" s="1">
        <v>13.554707942885079</v>
      </c>
      <c r="B146" s="1">
        <v>85.907568297471769</v>
      </c>
      <c r="C146" s="1">
        <v>99.462276240356843</v>
      </c>
      <c r="D146" s="1">
        <v>1142</v>
      </c>
    </row>
    <row r="147" spans="1:4" x14ac:dyDescent="0.3">
      <c r="A147" s="1">
        <v>13.264948447282267</v>
      </c>
      <c r="B147" s="1">
        <v>85.900529059929454</v>
      </c>
      <c r="C147" s="1">
        <v>99.165477507211719</v>
      </c>
      <c r="D147" s="1">
        <v>1143</v>
      </c>
    </row>
    <row r="148" spans="1:4" x14ac:dyDescent="0.3">
      <c r="A148" s="1">
        <v>13.257423284694189</v>
      </c>
      <c r="B148" s="1">
        <v>85.899102812915757</v>
      </c>
      <c r="C148" s="1">
        <v>99.156526097609941</v>
      </c>
      <c r="D148" s="1">
        <v>1144</v>
      </c>
    </row>
    <row r="149" spans="1:4" x14ac:dyDescent="0.3">
      <c r="A149" s="1">
        <v>13.515092689748055</v>
      </c>
      <c r="B149" s="1">
        <v>85.916037011114994</v>
      </c>
      <c r="C149" s="1">
        <v>99.431129700863053</v>
      </c>
      <c r="D149" s="1">
        <v>1145</v>
      </c>
    </row>
    <row r="150" spans="1:4" x14ac:dyDescent="0.3">
      <c r="A150" s="1">
        <v>13.702935469415539</v>
      </c>
      <c r="B150" s="1">
        <v>85.8806373704995</v>
      </c>
      <c r="C150" s="1">
        <v>99.583572839915036</v>
      </c>
      <c r="D150" s="1">
        <v>1146</v>
      </c>
    </row>
    <row r="151" spans="1:4" x14ac:dyDescent="0.3">
      <c r="A151" s="1">
        <v>13.765189900778349</v>
      </c>
      <c r="B151" s="1">
        <v>85.868602006887642</v>
      </c>
      <c r="C151" s="1">
        <v>99.633791907665994</v>
      </c>
      <c r="D151" s="1">
        <v>1147</v>
      </c>
    </row>
    <row r="152" spans="1:4" x14ac:dyDescent="0.3">
      <c r="A152" s="1">
        <v>52.441420773039752</v>
      </c>
      <c r="B152" s="1">
        <v>84.037297013202945</v>
      </c>
      <c r="C152" s="1">
        <v>136.4787177862427</v>
      </c>
      <c r="D152" s="1">
        <v>1148</v>
      </c>
    </row>
    <row r="153" spans="1:4" x14ac:dyDescent="0.3">
      <c r="A153" s="1">
        <v>13.377700640586717</v>
      </c>
      <c r="B153" s="1">
        <v>85.900165737374863</v>
      </c>
      <c r="C153" s="1">
        <v>99.277866377961573</v>
      </c>
      <c r="D153" s="1">
        <v>1149</v>
      </c>
    </row>
    <row r="154" spans="1:4" x14ac:dyDescent="0.3">
      <c r="A154" s="1">
        <v>13.401559537039503</v>
      </c>
      <c r="B154" s="1">
        <v>85.90065406640305</v>
      </c>
      <c r="C154" s="1">
        <v>99.302213603442553</v>
      </c>
      <c r="D154" s="1">
        <v>1150</v>
      </c>
    </row>
    <row r="155" spans="1:4" x14ac:dyDescent="0.3">
      <c r="A155" s="1">
        <v>13.429476546502146</v>
      </c>
      <c r="B155" s="1">
        <v>85.888930263896427</v>
      </c>
      <c r="C155" s="1">
        <v>99.318406810398571</v>
      </c>
      <c r="D155" s="1">
        <v>1151</v>
      </c>
    </row>
    <row r="156" spans="1:4" x14ac:dyDescent="0.3">
      <c r="A156" s="1">
        <v>13.824762046160032</v>
      </c>
      <c r="B156" s="1">
        <v>85.871328627624365</v>
      </c>
      <c r="C156" s="1">
        <v>99.696090673784397</v>
      </c>
      <c r="D156" s="1">
        <v>1152</v>
      </c>
    </row>
    <row r="157" spans="1:4" x14ac:dyDescent="0.3">
      <c r="A157" s="1">
        <v>13.139287423887099</v>
      </c>
      <c r="B157" s="1">
        <v>85.90277997879295</v>
      </c>
      <c r="C157" s="1">
        <v>99.042067402680047</v>
      </c>
      <c r="D157" s="1">
        <v>1153</v>
      </c>
    </row>
    <row r="158" spans="1:4" x14ac:dyDescent="0.3">
      <c r="A158" s="1">
        <v>13.308279625666964</v>
      </c>
      <c r="B158" s="1">
        <v>85.90380643621927</v>
      </c>
      <c r="C158" s="1">
        <v>99.212086061886239</v>
      </c>
      <c r="D158" s="1">
        <v>1154</v>
      </c>
    </row>
    <row r="159" spans="1:4" x14ac:dyDescent="0.3">
      <c r="A159" s="1">
        <v>13.703814027980638</v>
      </c>
      <c r="B159" s="1">
        <v>85.894143509551782</v>
      </c>
      <c r="C159" s="1">
        <v>99.597957537532423</v>
      </c>
      <c r="D159" s="1">
        <v>1155</v>
      </c>
    </row>
    <row r="160" spans="1:4" x14ac:dyDescent="0.3">
      <c r="A160" s="1">
        <v>13.567206948005339</v>
      </c>
      <c r="B160" s="1">
        <v>85.882858108848865</v>
      </c>
      <c r="C160" s="1">
        <v>99.4500650568542</v>
      </c>
      <c r="D160" s="1">
        <v>1156</v>
      </c>
    </row>
    <row r="161" spans="1:4" x14ac:dyDescent="0.3">
      <c r="A161" s="1">
        <v>13.564321131189377</v>
      </c>
      <c r="B161" s="1">
        <v>85.908793768141024</v>
      </c>
      <c r="C161" s="1">
        <v>99.473114899330398</v>
      </c>
      <c r="D161" s="1">
        <v>1157</v>
      </c>
    </row>
    <row r="162" spans="1:4" x14ac:dyDescent="0.3">
      <c r="A162" s="1">
        <v>13.402550070405736</v>
      </c>
      <c r="B162" s="1">
        <v>85.891156709913076</v>
      </c>
      <c r="C162" s="1">
        <v>99.293706780318814</v>
      </c>
      <c r="D162" s="1">
        <v>1158</v>
      </c>
    </row>
    <row r="163" spans="1:4" x14ac:dyDescent="0.3">
      <c r="A163" s="1">
        <v>14.880640574893103</v>
      </c>
      <c r="B163" s="1">
        <v>85.824268287842344</v>
      </c>
      <c r="C163" s="1">
        <v>100.70490886273545</v>
      </c>
      <c r="D163" s="1">
        <v>1159</v>
      </c>
    </row>
    <row r="164" spans="1:4" x14ac:dyDescent="0.3">
      <c r="A164" s="1">
        <v>52.615456359387153</v>
      </c>
      <c r="B164" s="1">
        <v>84.023558448800017</v>
      </c>
      <c r="C164" s="1">
        <v>136.63901480818717</v>
      </c>
      <c r="D164" s="1">
        <v>1160</v>
      </c>
    </row>
    <row r="165" spans="1:4" x14ac:dyDescent="0.3">
      <c r="A165" s="1">
        <v>13.545661710764316</v>
      </c>
      <c r="B165" s="1">
        <v>85.882921487560552</v>
      </c>
      <c r="C165" s="1">
        <v>99.428583198324873</v>
      </c>
      <c r="D165" s="1">
        <v>1161</v>
      </c>
    </row>
    <row r="166" spans="1:4" x14ac:dyDescent="0.3">
      <c r="A166" s="1">
        <v>13.14765086976994</v>
      </c>
      <c r="B166" s="1">
        <v>85.901499009756321</v>
      </c>
      <c r="C166" s="1">
        <v>99.049149879526254</v>
      </c>
      <c r="D166" s="1">
        <v>1162</v>
      </c>
    </row>
    <row r="167" spans="1:4" x14ac:dyDescent="0.3">
      <c r="A167" s="1">
        <v>52.492759592225923</v>
      </c>
      <c r="B167" s="1">
        <v>84.019455441454895</v>
      </c>
      <c r="C167" s="1">
        <v>136.51221503368083</v>
      </c>
      <c r="D167" s="1">
        <v>1163</v>
      </c>
    </row>
    <row r="168" spans="1:4" x14ac:dyDescent="0.3">
      <c r="A168" s="1">
        <v>13.856697770791254</v>
      </c>
      <c r="B168" s="1">
        <v>85.89236095732069</v>
      </c>
      <c r="C168" s="1">
        <v>99.749058728111947</v>
      </c>
      <c r="D168" s="1">
        <v>1164</v>
      </c>
    </row>
    <row r="169" spans="1:4" x14ac:dyDescent="0.3">
      <c r="A169" s="1">
        <v>12.180205965492521</v>
      </c>
      <c r="B169" s="1">
        <v>85.958973369560624</v>
      </c>
      <c r="C169" s="1">
        <v>98.139179335053143</v>
      </c>
      <c r="D169" s="1">
        <v>1165</v>
      </c>
    </row>
    <row r="170" spans="1:4" x14ac:dyDescent="0.3">
      <c r="A170" s="1">
        <v>13.40485615704438</v>
      </c>
      <c r="B170" s="1">
        <v>85.894419203683725</v>
      </c>
      <c r="C170" s="1">
        <v>99.299275360728103</v>
      </c>
      <c r="D170" s="1">
        <v>1166</v>
      </c>
    </row>
    <row r="171" spans="1:4" x14ac:dyDescent="0.3">
      <c r="A171" s="1">
        <v>13.151355962228704</v>
      </c>
      <c r="B171" s="1">
        <v>85.911603768603086</v>
      </c>
      <c r="C171" s="1">
        <v>99.062959730831793</v>
      </c>
      <c r="D171" s="1">
        <v>1167</v>
      </c>
    </row>
    <row r="172" spans="1:4" x14ac:dyDescent="0.3">
      <c r="A172" s="1">
        <v>13.274667327184467</v>
      </c>
      <c r="B172" s="1">
        <v>85.898776320476045</v>
      </c>
      <c r="C172" s="1">
        <v>99.17344364766052</v>
      </c>
      <c r="D172" s="1">
        <v>1168</v>
      </c>
    </row>
    <row r="173" spans="1:4" x14ac:dyDescent="0.3">
      <c r="A173" s="1">
        <v>13.928796319781462</v>
      </c>
      <c r="B173" s="1">
        <v>85.862670916649037</v>
      </c>
      <c r="C173" s="1">
        <v>99.791467236430492</v>
      </c>
      <c r="D173" s="1">
        <v>1169</v>
      </c>
    </row>
    <row r="174" spans="1:4" x14ac:dyDescent="0.3">
      <c r="A174" s="1">
        <v>12.480124124441192</v>
      </c>
      <c r="B174" s="1">
        <v>85.939270740673422</v>
      </c>
      <c r="C174" s="1">
        <v>98.419394865114612</v>
      </c>
      <c r="D174" s="1">
        <v>1170</v>
      </c>
    </row>
    <row r="175" spans="1:4" x14ac:dyDescent="0.3">
      <c r="A175" s="1">
        <v>52.927491911182358</v>
      </c>
      <c r="B175" s="1">
        <v>84.003248515723939</v>
      </c>
      <c r="C175" s="1">
        <v>136.93074042690631</v>
      </c>
      <c r="D175" s="1">
        <v>1171</v>
      </c>
    </row>
    <row r="176" spans="1:4" x14ac:dyDescent="0.3">
      <c r="A176" s="1">
        <v>13.104627197652384</v>
      </c>
      <c r="B176" s="1">
        <v>85.915705762360389</v>
      </c>
      <c r="C176" s="1">
        <v>99.02033296001278</v>
      </c>
      <c r="D176" s="1">
        <v>1172</v>
      </c>
    </row>
    <row r="177" spans="1:4" x14ac:dyDescent="0.3">
      <c r="A177" s="1">
        <v>12.720988629273057</v>
      </c>
      <c r="B177" s="1">
        <v>85.932132849523128</v>
      </c>
      <c r="C177" s="1">
        <v>98.65312147879618</v>
      </c>
      <c r="D177" s="1">
        <v>1173</v>
      </c>
    </row>
    <row r="178" spans="1:4" x14ac:dyDescent="0.3">
      <c r="A178" s="1">
        <v>13.384452209459317</v>
      </c>
      <c r="B178" s="1">
        <v>85.900245032252158</v>
      </c>
      <c r="C178" s="1">
        <v>99.28469724171147</v>
      </c>
      <c r="D178" s="1">
        <v>1174</v>
      </c>
    </row>
    <row r="179" spans="1:4" x14ac:dyDescent="0.3">
      <c r="A179" s="1">
        <v>9.8783509753613625</v>
      </c>
      <c r="B179" s="1">
        <v>86.118870401502448</v>
      </c>
      <c r="C179" s="1">
        <v>95.997221376863806</v>
      </c>
      <c r="D179" s="1">
        <v>1175</v>
      </c>
    </row>
    <row r="180" spans="1:4" x14ac:dyDescent="0.3">
      <c r="A180" s="1">
        <v>52.941571923002861</v>
      </c>
      <c r="B180" s="1">
        <v>84.013052684971598</v>
      </c>
      <c r="C180" s="1">
        <v>136.95462460797447</v>
      </c>
      <c r="D180" s="1">
        <v>1176</v>
      </c>
    </row>
    <row r="181" spans="1:4" x14ac:dyDescent="0.3">
      <c r="A181" s="1">
        <v>13.773880439625197</v>
      </c>
      <c r="B181" s="1">
        <v>85.889184871247394</v>
      </c>
      <c r="C181" s="1">
        <v>99.663065310872597</v>
      </c>
      <c r="D181" s="1">
        <v>1177</v>
      </c>
    </row>
    <row r="182" spans="1:4" x14ac:dyDescent="0.3">
      <c r="A182" s="1">
        <v>11.339753108936007</v>
      </c>
      <c r="B182" s="1">
        <v>85.986633363546261</v>
      </c>
      <c r="C182" s="1">
        <v>97.32638647248227</v>
      </c>
      <c r="D182" s="1">
        <v>1178</v>
      </c>
    </row>
    <row r="183" spans="1:4" x14ac:dyDescent="0.3">
      <c r="A183" s="1">
        <v>14.275023686030158</v>
      </c>
      <c r="B183" s="1">
        <v>85.856445204720444</v>
      </c>
      <c r="C183" s="1">
        <v>100.1314688907506</v>
      </c>
      <c r="D183" s="1">
        <v>1179</v>
      </c>
    </row>
    <row r="184" spans="1:4" x14ac:dyDescent="0.3">
      <c r="A184" s="1">
        <v>13.455336568102272</v>
      </c>
      <c r="B184" s="1">
        <v>85.897085238387021</v>
      </c>
      <c r="C184" s="1">
        <v>99.352421806489289</v>
      </c>
      <c r="D184" s="1">
        <v>1180</v>
      </c>
    </row>
    <row r="185" spans="1:4" x14ac:dyDescent="0.3">
      <c r="A185" s="1">
        <v>17.79715244305757</v>
      </c>
      <c r="B185" s="1">
        <v>85.676426766860899</v>
      </c>
      <c r="C185" s="1">
        <v>103.47357920991847</v>
      </c>
      <c r="D185" s="1">
        <v>1181</v>
      </c>
    </row>
    <row r="186" spans="1:4" x14ac:dyDescent="0.3">
      <c r="A186" s="1">
        <v>13.444942821793852</v>
      </c>
      <c r="B186" s="1">
        <v>85.898027119550136</v>
      </c>
      <c r="C186" s="1">
        <v>99.342969941343995</v>
      </c>
      <c r="D186" s="1">
        <v>1182</v>
      </c>
    </row>
    <row r="187" spans="1:4" x14ac:dyDescent="0.3">
      <c r="A187" s="1">
        <v>13.202633039397833</v>
      </c>
      <c r="B187" s="1">
        <v>85.905996124154257</v>
      </c>
      <c r="C187" s="1">
        <v>99.108629163552095</v>
      </c>
      <c r="D187" s="1">
        <v>1183</v>
      </c>
    </row>
    <row r="188" spans="1:4" x14ac:dyDescent="0.3">
      <c r="A188" s="1">
        <v>24.976281797708005</v>
      </c>
      <c r="B188" s="1">
        <v>85.34001851865186</v>
      </c>
      <c r="C188" s="1">
        <v>110.31630031635987</v>
      </c>
      <c r="D188" s="1">
        <v>1184</v>
      </c>
    </row>
    <row r="189" spans="1:4" x14ac:dyDescent="0.3">
      <c r="A189" s="1">
        <v>52.612023408876773</v>
      </c>
      <c r="B189" s="1">
        <v>84.025986578149883</v>
      </c>
      <c r="C189" s="1">
        <v>136.63800998702666</v>
      </c>
      <c r="D189" s="1">
        <v>1185</v>
      </c>
    </row>
    <row r="190" spans="1:4" x14ac:dyDescent="0.3">
      <c r="A190" s="1">
        <v>13.580003117261205</v>
      </c>
      <c r="B190" s="1">
        <v>85.888117174077607</v>
      </c>
      <c r="C190" s="1">
        <v>99.468120291338806</v>
      </c>
      <c r="D190" s="1">
        <v>1186</v>
      </c>
    </row>
    <row r="191" spans="1:4" x14ac:dyDescent="0.3">
      <c r="A191" s="1">
        <v>13.170920255000377</v>
      </c>
      <c r="B191" s="1">
        <v>85.928811030148466</v>
      </c>
      <c r="C191" s="1">
        <v>99.099731285148849</v>
      </c>
      <c r="D191" s="1">
        <v>1187</v>
      </c>
    </row>
    <row r="192" spans="1:4" x14ac:dyDescent="0.3">
      <c r="A192" s="1">
        <v>12.955065524596677</v>
      </c>
      <c r="B192" s="1">
        <v>85.940212327282566</v>
      </c>
      <c r="C192" s="1">
        <v>98.895277851879243</v>
      </c>
      <c r="D192" s="1">
        <v>1188</v>
      </c>
    </row>
    <row r="193" spans="1:4" x14ac:dyDescent="0.3">
      <c r="A193" s="1">
        <v>15.000733168529456</v>
      </c>
      <c r="B193" s="1">
        <v>85.842335069852197</v>
      </c>
      <c r="C193" s="1">
        <v>100.84306823838165</v>
      </c>
      <c r="D193" s="1">
        <v>1189</v>
      </c>
    </row>
    <row r="194" spans="1:4" x14ac:dyDescent="0.3">
      <c r="A194" s="1">
        <v>13.31401736046142</v>
      </c>
      <c r="B194" s="1">
        <v>85.906680125321429</v>
      </c>
      <c r="C194" s="1">
        <v>99.22069748578285</v>
      </c>
      <c r="D194" s="1">
        <v>1190</v>
      </c>
    </row>
    <row r="195" spans="1:4" x14ac:dyDescent="0.3">
      <c r="A195" s="1">
        <v>52.571399733074919</v>
      </c>
      <c r="B195" s="1">
        <v>84.030730455309353</v>
      </c>
      <c r="C195" s="1">
        <v>136.60213018838428</v>
      </c>
      <c r="D195" s="1">
        <v>1191</v>
      </c>
    </row>
    <row r="196" spans="1:4" x14ac:dyDescent="0.3">
      <c r="A196" s="1">
        <v>11.911550524767808</v>
      </c>
      <c r="B196" s="1">
        <v>85.976643128907114</v>
      </c>
      <c r="C196" s="1">
        <v>97.888193653674918</v>
      </c>
      <c r="D196" s="1">
        <v>1192</v>
      </c>
    </row>
    <row r="197" spans="1:4" x14ac:dyDescent="0.3">
      <c r="A197" s="1">
        <v>13.780239696515892</v>
      </c>
      <c r="B197" s="1">
        <v>85.895683523682834</v>
      </c>
      <c r="C197" s="1">
        <v>99.675923220198726</v>
      </c>
      <c r="D197" s="1">
        <v>1193</v>
      </c>
    </row>
    <row r="198" spans="1:4" x14ac:dyDescent="0.3">
      <c r="A198" s="1">
        <v>13.621333296263746</v>
      </c>
      <c r="B198" s="1">
        <v>85.879410706535666</v>
      </c>
      <c r="C198" s="1">
        <v>99.500744002799408</v>
      </c>
      <c r="D198" s="1">
        <v>1194</v>
      </c>
    </row>
    <row r="199" spans="1:4" x14ac:dyDescent="0.3">
      <c r="A199" s="1">
        <v>13.394987413862676</v>
      </c>
      <c r="B199" s="1">
        <v>85.896070843928811</v>
      </c>
      <c r="C199" s="1">
        <v>99.291058257791491</v>
      </c>
      <c r="D199" s="1">
        <v>1195</v>
      </c>
    </row>
    <row r="200" spans="1:4" x14ac:dyDescent="0.3">
      <c r="A200" s="1">
        <v>13.625424026693803</v>
      </c>
      <c r="B200" s="1">
        <v>85.895115398706594</v>
      </c>
      <c r="C200" s="1">
        <v>99.520539425400401</v>
      </c>
      <c r="D200" s="1">
        <v>1196</v>
      </c>
    </row>
    <row r="201" spans="1:4" x14ac:dyDescent="0.3">
      <c r="A201" s="1">
        <v>13.254003878671487</v>
      </c>
      <c r="B201" s="1">
        <v>85.924863959854974</v>
      </c>
      <c r="C201" s="1">
        <v>99.178867838526457</v>
      </c>
      <c r="D201" s="1">
        <v>1197</v>
      </c>
    </row>
    <row r="202" spans="1:4" x14ac:dyDescent="0.3">
      <c r="A202" s="1">
        <v>12.970854154344028</v>
      </c>
      <c r="B202" s="1">
        <v>85.940129591759927</v>
      </c>
      <c r="C202" s="1">
        <v>98.910983746103952</v>
      </c>
      <c r="D202" s="1">
        <v>1198</v>
      </c>
    </row>
    <row r="203" spans="1:4" x14ac:dyDescent="0.3">
      <c r="A203" s="1">
        <v>6.7199521610269057</v>
      </c>
      <c r="B203" s="1">
        <v>86.22532450284298</v>
      </c>
      <c r="C203" s="1">
        <v>92.94527666386989</v>
      </c>
      <c r="D203" s="1">
        <v>1199</v>
      </c>
    </row>
    <row r="204" spans="1:4" x14ac:dyDescent="0.3">
      <c r="A204" s="1">
        <v>13.496900348298878</v>
      </c>
      <c r="B204" s="1">
        <v>85.891155106402707</v>
      </c>
      <c r="C204" s="1">
        <v>99.388055454701586</v>
      </c>
      <c r="D204" s="1">
        <v>1200</v>
      </c>
    </row>
    <row r="205" spans="1:4" x14ac:dyDescent="0.3">
      <c r="A205" s="1">
        <v>13.134014488026102</v>
      </c>
      <c r="B205" s="1">
        <v>85.919786767576213</v>
      </c>
      <c r="C205" s="1">
        <v>99.053801255602309</v>
      </c>
      <c r="D205" s="1">
        <v>1201</v>
      </c>
    </row>
    <row r="206" spans="1:4" x14ac:dyDescent="0.3">
      <c r="A206" s="1">
        <v>14.300744545153453</v>
      </c>
      <c r="B206" s="1">
        <v>85.857003496477191</v>
      </c>
      <c r="C206" s="1">
        <v>100.15774804163064</v>
      </c>
      <c r="D206" s="1">
        <v>1202</v>
      </c>
    </row>
    <row r="207" spans="1:4" x14ac:dyDescent="0.3">
      <c r="A207" s="1">
        <v>11.2771517581174</v>
      </c>
      <c r="B207" s="1">
        <v>86.003391265576269</v>
      </c>
      <c r="C207" s="1">
        <v>97.280543023693667</v>
      </c>
      <c r="D207" s="1">
        <v>1203</v>
      </c>
    </row>
    <row r="208" spans="1:4" x14ac:dyDescent="0.3">
      <c r="A208" s="1">
        <v>13.141404930823027</v>
      </c>
      <c r="B208" s="1">
        <v>85.912779022864214</v>
      </c>
      <c r="C208" s="1">
        <v>99.054183953687243</v>
      </c>
      <c r="D208" s="1">
        <v>1204</v>
      </c>
    </row>
    <row r="209" spans="1:4" x14ac:dyDescent="0.3">
      <c r="A209" s="1">
        <v>52.428024306232231</v>
      </c>
      <c r="B209" s="1">
        <v>84.038478467694873</v>
      </c>
      <c r="C209" s="1">
        <v>136.46650277392712</v>
      </c>
      <c r="D209" s="1">
        <v>1205</v>
      </c>
    </row>
    <row r="210" spans="1:4" x14ac:dyDescent="0.3">
      <c r="A210" s="1">
        <v>52.524204840085396</v>
      </c>
      <c r="B210" s="1">
        <v>84.028952592760234</v>
      </c>
      <c r="C210" s="1">
        <v>136.55315743284564</v>
      </c>
      <c r="D210" s="1">
        <v>1206</v>
      </c>
    </row>
    <row r="211" spans="1:4" x14ac:dyDescent="0.3">
      <c r="A211" s="1">
        <v>13.565312020341537</v>
      </c>
      <c r="B211" s="1">
        <v>85.905613123404066</v>
      </c>
      <c r="C211" s="1">
        <v>99.470925143745603</v>
      </c>
      <c r="D211" s="1">
        <v>1207</v>
      </c>
    </row>
    <row r="212" spans="1:4" x14ac:dyDescent="0.3">
      <c r="A212" s="1">
        <v>13.641355406634888</v>
      </c>
      <c r="B212" s="1">
        <v>85.885956731735021</v>
      </c>
      <c r="C212" s="1">
        <v>99.527312138369908</v>
      </c>
      <c r="D212" s="1">
        <v>1208</v>
      </c>
    </row>
    <row r="213" spans="1:4" x14ac:dyDescent="0.3">
      <c r="A213" s="1">
        <v>13.770311986184515</v>
      </c>
      <c r="B213" s="1">
        <v>85.882281899130405</v>
      </c>
      <c r="C213" s="1">
        <v>99.652593885314914</v>
      </c>
      <c r="D213" s="1">
        <v>1209</v>
      </c>
    </row>
    <row r="214" spans="1:4" x14ac:dyDescent="0.3">
      <c r="A214" s="1">
        <v>12.678604361478488</v>
      </c>
      <c r="B214" s="1">
        <v>85.935209008284488</v>
      </c>
      <c r="C214" s="1">
        <v>98.61381336976298</v>
      </c>
      <c r="D214" s="1">
        <v>1210</v>
      </c>
    </row>
    <row r="215" spans="1:4" x14ac:dyDescent="0.3">
      <c r="A215" s="1">
        <v>13.459570610207999</v>
      </c>
      <c r="B215" s="1">
        <v>85.930592727855355</v>
      </c>
      <c r="C215" s="1">
        <v>99.39016333806336</v>
      </c>
      <c r="D215" s="1">
        <v>1211</v>
      </c>
    </row>
    <row r="216" spans="1:4" x14ac:dyDescent="0.3">
      <c r="A216" s="1">
        <v>12.676010657366087</v>
      </c>
      <c r="B216" s="1">
        <v>85.924129071857834</v>
      </c>
      <c r="C216" s="1">
        <v>98.600139729223926</v>
      </c>
      <c r="D216" s="1">
        <v>1212</v>
      </c>
    </row>
    <row r="217" spans="1:4" x14ac:dyDescent="0.3">
      <c r="A217" s="1">
        <v>52.543261033632561</v>
      </c>
      <c r="B217" s="1">
        <v>84.023610799806676</v>
      </c>
      <c r="C217" s="1">
        <v>136.56687183343922</v>
      </c>
      <c r="D217" s="1">
        <v>1213</v>
      </c>
    </row>
    <row r="218" spans="1:4" x14ac:dyDescent="0.3">
      <c r="A218" s="1">
        <v>13.567427357267112</v>
      </c>
      <c r="B218" s="1">
        <v>85.880141728783087</v>
      </c>
      <c r="C218" s="1">
        <v>99.447569086050194</v>
      </c>
      <c r="D218" s="1">
        <v>1214</v>
      </c>
    </row>
    <row r="219" spans="1:4" x14ac:dyDescent="0.3">
      <c r="A219" s="1">
        <v>13.8127900150574</v>
      </c>
      <c r="B219" s="1">
        <v>85.877343859387082</v>
      </c>
      <c r="C219" s="1">
        <v>99.690133874444484</v>
      </c>
      <c r="D219" s="1">
        <v>1215</v>
      </c>
    </row>
    <row r="220" spans="1:4" x14ac:dyDescent="0.3">
      <c r="A220" s="1">
        <v>12.656199824770635</v>
      </c>
      <c r="B220" s="1">
        <v>85.934037346565802</v>
      </c>
      <c r="C220" s="1">
        <v>98.59023717133644</v>
      </c>
      <c r="D220" s="1">
        <v>1216</v>
      </c>
    </row>
    <row r="221" spans="1:4" x14ac:dyDescent="0.3">
      <c r="A221" s="1">
        <v>13.672488286640107</v>
      </c>
      <c r="B221" s="1">
        <v>85.874233805758934</v>
      </c>
      <c r="C221" s="1">
        <v>99.546722092399037</v>
      </c>
      <c r="D221" s="1">
        <v>1217</v>
      </c>
    </row>
    <row r="222" spans="1:4" x14ac:dyDescent="0.3">
      <c r="A222" s="1">
        <v>13.386826054283738</v>
      </c>
      <c r="B222" s="1">
        <v>85.89871034186541</v>
      </c>
      <c r="C222" s="1">
        <v>99.285536396149155</v>
      </c>
      <c r="D222" s="1">
        <v>1218</v>
      </c>
    </row>
    <row r="223" spans="1:4" x14ac:dyDescent="0.3">
      <c r="A223" s="1">
        <v>12.956655397194723</v>
      </c>
      <c r="B223" s="1">
        <v>85.923325852945112</v>
      </c>
      <c r="C223" s="1">
        <v>98.879981250139835</v>
      </c>
      <c r="D223" s="1">
        <v>1219</v>
      </c>
    </row>
    <row r="224" spans="1:4" x14ac:dyDescent="0.3">
      <c r="A224" s="1">
        <v>12.324129004693708</v>
      </c>
      <c r="B224" s="1">
        <v>85.956345264699067</v>
      </c>
      <c r="C224" s="1">
        <v>98.280474269392769</v>
      </c>
      <c r="D224" s="1">
        <v>1220</v>
      </c>
    </row>
    <row r="225" spans="1:4" x14ac:dyDescent="0.3">
      <c r="A225" s="1">
        <v>13.485219159771605</v>
      </c>
      <c r="B225" s="1">
        <v>85.886078720383168</v>
      </c>
      <c r="C225" s="1">
        <v>99.371297880154771</v>
      </c>
      <c r="D225" s="1">
        <v>1221</v>
      </c>
    </row>
    <row r="226" spans="1:4" x14ac:dyDescent="0.3">
      <c r="A226" s="1">
        <v>52.613055217322326</v>
      </c>
      <c r="B226" s="1">
        <v>84.021836744151429</v>
      </c>
      <c r="C226" s="1">
        <v>136.63489196147376</v>
      </c>
      <c r="D226" s="1">
        <v>1222</v>
      </c>
    </row>
    <row r="227" spans="1:4" x14ac:dyDescent="0.3">
      <c r="A227" s="1">
        <v>13.45245286171699</v>
      </c>
      <c r="B227" s="1">
        <v>85.895153485851566</v>
      </c>
      <c r="C227" s="1">
        <v>99.347606347568558</v>
      </c>
      <c r="D227" s="1">
        <v>1223</v>
      </c>
    </row>
    <row r="228" spans="1:4" x14ac:dyDescent="0.3">
      <c r="A228" s="1">
        <v>52.581456542491516</v>
      </c>
      <c r="B228" s="1">
        <v>84.023079454997031</v>
      </c>
      <c r="C228" s="1">
        <v>136.60453599748854</v>
      </c>
      <c r="D228" s="1">
        <v>1224</v>
      </c>
    </row>
    <row r="229" spans="1:4" x14ac:dyDescent="0.3">
      <c r="A229" s="1">
        <v>12.117114898250028</v>
      </c>
      <c r="B229" s="1">
        <v>85.959325238268136</v>
      </c>
      <c r="C229" s="1">
        <v>98.076440136518158</v>
      </c>
      <c r="D229" s="1">
        <v>1225</v>
      </c>
    </row>
    <row r="230" spans="1:4" x14ac:dyDescent="0.3">
      <c r="A230" s="1">
        <v>13.364163891001725</v>
      </c>
      <c r="B230" s="1">
        <v>85.900665412520212</v>
      </c>
      <c r="C230" s="1">
        <v>99.264829303521935</v>
      </c>
      <c r="D230" s="1">
        <v>1226</v>
      </c>
    </row>
    <row r="231" spans="1:4" x14ac:dyDescent="0.3">
      <c r="A231" s="1">
        <v>12.804373458883692</v>
      </c>
      <c r="B231" s="1">
        <v>85.930999933422015</v>
      </c>
      <c r="C231" s="1">
        <v>98.735373392305704</v>
      </c>
      <c r="D231" s="1">
        <v>1227</v>
      </c>
    </row>
    <row r="232" spans="1:4" x14ac:dyDescent="0.3">
      <c r="A232" s="1">
        <v>13.723991598216442</v>
      </c>
      <c r="B232" s="1">
        <v>85.888937641057623</v>
      </c>
      <c r="C232" s="1">
        <v>99.612929239274067</v>
      </c>
      <c r="D232" s="1">
        <v>1228</v>
      </c>
    </row>
    <row r="233" spans="1:4" x14ac:dyDescent="0.3">
      <c r="A233" s="1">
        <v>14.254028265990449</v>
      </c>
      <c r="B233" s="1">
        <v>85.883331585287806</v>
      </c>
      <c r="C233" s="1">
        <v>100.13735985127826</v>
      </c>
      <c r="D233" s="1">
        <v>1229</v>
      </c>
    </row>
    <row r="234" spans="1:4" x14ac:dyDescent="0.3">
      <c r="A234" s="1">
        <v>13.799609260114643</v>
      </c>
      <c r="B234" s="1">
        <v>85.867777387800217</v>
      </c>
      <c r="C234" s="1">
        <v>99.667386647914867</v>
      </c>
      <c r="D234" s="1">
        <v>1230</v>
      </c>
    </row>
    <row r="235" spans="1:4" x14ac:dyDescent="0.3">
      <c r="A235" s="1">
        <v>13.60279920521074</v>
      </c>
      <c r="B235" s="1">
        <v>85.88507558366662</v>
      </c>
      <c r="C235" s="1">
        <v>99.487874788877363</v>
      </c>
      <c r="D235" s="1">
        <v>1231</v>
      </c>
    </row>
    <row r="236" spans="1:4" x14ac:dyDescent="0.3">
      <c r="A236" s="1">
        <v>13.802095872458075</v>
      </c>
      <c r="B236" s="1">
        <v>85.890683844742355</v>
      </c>
      <c r="C236" s="1">
        <v>99.692779717200438</v>
      </c>
      <c r="D236" s="1">
        <v>1232</v>
      </c>
    </row>
    <row r="237" spans="1:4" x14ac:dyDescent="0.3">
      <c r="A237" s="1">
        <v>13.312888200974538</v>
      </c>
      <c r="B237" s="1">
        <v>85.892160356289921</v>
      </c>
      <c r="C237" s="1">
        <v>99.205048557264462</v>
      </c>
      <c r="D237" s="1">
        <v>1233</v>
      </c>
    </row>
    <row r="238" spans="1:4" x14ac:dyDescent="0.3">
      <c r="A238" s="1">
        <v>52.45525117650012</v>
      </c>
      <c r="B238" s="1">
        <v>84.027839678871743</v>
      </c>
      <c r="C238" s="1">
        <v>136.48309085537187</v>
      </c>
      <c r="D238" s="1">
        <v>1234</v>
      </c>
    </row>
    <row r="239" spans="1:4" x14ac:dyDescent="0.3">
      <c r="A239" s="1">
        <v>13.75398875843152</v>
      </c>
      <c r="B239" s="1">
        <v>85.881886848243326</v>
      </c>
      <c r="C239" s="1">
        <v>99.635875606674844</v>
      </c>
      <c r="D239" s="1">
        <v>1235</v>
      </c>
    </row>
    <row r="240" spans="1:4" x14ac:dyDescent="0.3">
      <c r="A240" s="1">
        <v>14.301381427666062</v>
      </c>
      <c r="B240" s="1">
        <v>85.855113373783539</v>
      </c>
      <c r="C240" s="1">
        <v>100.1564948014496</v>
      </c>
      <c r="D240" s="1">
        <v>1236</v>
      </c>
    </row>
    <row r="241" spans="1:4" x14ac:dyDescent="0.3">
      <c r="A241" s="1">
        <v>13.743494366906241</v>
      </c>
      <c r="B241" s="1">
        <v>85.877773634661793</v>
      </c>
      <c r="C241" s="1">
        <v>99.621268001568041</v>
      </c>
      <c r="D241" s="1">
        <v>1237</v>
      </c>
    </row>
    <row r="242" spans="1:4" x14ac:dyDescent="0.3">
      <c r="A242" s="1">
        <v>13.491877527186391</v>
      </c>
      <c r="B242" s="1">
        <v>85.882192508199893</v>
      </c>
      <c r="C242" s="1">
        <v>99.374070035386282</v>
      </c>
      <c r="D242" s="1">
        <v>1238</v>
      </c>
    </row>
    <row r="243" spans="1:4" x14ac:dyDescent="0.3">
      <c r="A243" s="1">
        <v>12.720209104350252</v>
      </c>
      <c r="B243" s="1">
        <v>85.945227290869184</v>
      </c>
      <c r="C243" s="1">
        <v>98.66543639521943</v>
      </c>
      <c r="D243" s="1">
        <v>1239</v>
      </c>
    </row>
    <row r="244" spans="1:4" x14ac:dyDescent="0.3">
      <c r="A244" s="1">
        <v>14.168285894137245</v>
      </c>
      <c r="B244" s="1">
        <v>85.852570735854798</v>
      </c>
      <c r="C244" s="1">
        <v>100.02085662999204</v>
      </c>
      <c r="D244" s="1">
        <v>1240</v>
      </c>
    </row>
    <row r="245" spans="1:4" x14ac:dyDescent="0.3">
      <c r="A245" s="1">
        <v>52.563205617803412</v>
      </c>
      <c r="B245" s="1">
        <v>84.029583863833764</v>
      </c>
      <c r="C245" s="1">
        <v>136.59278948163717</v>
      </c>
      <c r="D245" s="1">
        <v>1241</v>
      </c>
    </row>
    <row r="246" spans="1:4" x14ac:dyDescent="0.3">
      <c r="A246" s="1">
        <v>13.207909386471091</v>
      </c>
      <c r="B246" s="1">
        <v>85.926511244830607</v>
      </c>
      <c r="C246" s="1">
        <v>99.134420631301694</v>
      </c>
      <c r="D246" s="1">
        <v>1242</v>
      </c>
    </row>
    <row r="247" spans="1:4" x14ac:dyDescent="0.3">
      <c r="A247" s="1">
        <v>13.587571691481445</v>
      </c>
      <c r="B247" s="1">
        <v>85.890029745220616</v>
      </c>
      <c r="C247" s="1">
        <v>99.477601436702059</v>
      </c>
      <c r="D247" s="1">
        <v>1243</v>
      </c>
    </row>
    <row r="248" spans="1:4" x14ac:dyDescent="0.3">
      <c r="A248" s="1">
        <v>13.920988213087787</v>
      </c>
      <c r="B248" s="1">
        <v>85.865783021322244</v>
      </c>
      <c r="C248" s="1">
        <v>99.786771234410025</v>
      </c>
      <c r="D248" s="1">
        <v>1244</v>
      </c>
    </row>
    <row r="249" spans="1:4" x14ac:dyDescent="0.3">
      <c r="A249" s="1">
        <v>13.152992658964649</v>
      </c>
      <c r="B249" s="1">
        <v>85.911260022323418</v>
      </c>
      <c r="C249" s="1">
        <v>99.064252681288067</v>
      </c>
      <c r="D249" s="1">
        <v>1245</v>
      </c>
    </row>
    <row r="250" spans="1:4" x14ac:dyDescent="0.3">
      <c r="A250" s="1">
        <v>13.519269210188424</v>
      </c>
      <c r="B250" s="1">
        <v>85.886233119851852</v>
      </c>
      <c r="C250" s="1">
        <v>99.405502330040278</v>
      </c>
      <c r="D250" s="1">
        <v>1246</v>
      </c>
    </row>
    <row r="251" spans="1:4" x14ac:dyDescent="0.3">
      <c r="A251" s="1">
        <v>13.719716860830408</v>
      </c>
      <c r="B251" s="1">
        <v>85.886539633055079</v>
      </c>
      <c r="C251" s="1">
        <v>99.606256493885482</v>
      </c>
      <c r="D251" s="1">
        <v>1247</v>
      </c>
    </row>
    <row r="252" spans="1:4" x14ac:dyDescent="0.3">
      <c r="A252" s="1">
        <v>12.934194223607236</v>
      </c>
      <c r="B252" s="1">
        <v>85.913112160396921</v>
      </c>
      <c r="C252" s="1">
        <v>98.847306384004156</v>
      </c>
      <c r="D252" s="1">
        <v>1248</v>
      </c>
    </row>
    <row r="253" spans="1:4" x14ac:dyDescent="0.3">
      <c r="A253" s="1">
        <v>13.34206306419982</v>
      </c>
      <c r="B253" s="1">
        <v>85.923380534674521</v>
      </c>
      <c r="C253" s="1">
        <v>99.265443598874342</v>
      </c>
      <c r="D253" s="1">
        <v>1249</v>
      </c>
    </row>
    <row r="254" spans="1:4" x14ac:dyDescent="0.3">
      <c r="A254" s="1">
        <v>52.412519507837196</v>
      </c>
      <c r="B254" s="1">
        <v>84.034542817609761</v>
      </c>
      <c r="C254" s="1">
        <v>136.44706232544695</v>
      </c>
      <c r="D254" s="1">
        <v>1250</v>
      </c>
    </row>
    <row r="255" spans="1:4" x14ac:dyDescent="0.3">
      <c r="A255" s="1">
        <v>13.699741055052584</v>
      </c>
      <c r="B255" s="1">
        <v>85.918164943246836</v>
      </c>
      <c r="C255" s="1">
        <v>99.61790599829942</v>
      </c>
      <c r="D255" s="1">
        <v>1251</v>
      </c>
    </row>
    <row r="256" spans="1:4" x14ac:dyDescent="0.3">
      <c r="A256" s="1">
        <v>12.979414036109885</v>
      </c>
      <c r="B256" s="1">
        <v>85.930701785349413</v>
      </c>
      <c r="C256" s="1">
        <v>98.9101158214593</v>
      </c>
      <c r="D256" s="1">
        <v>1252</v>
      </c>
    </row>
    <row r="257" spans="1:4" x14ac:dyDescent="0.3">
      <c r="A257" s="1">
        <v>24.824104727433276</v>
      </c>
      <c r="B257" s="1">
        <v>85.348857834223907</v>
      </c>
      <c r="C257" s="1">
        <v>110.17296256165719</v>
      </c>
      <c r="D257" s="1">
        <v>1253</v>
      </c>
    </row>
    <row r="258" spans="1:4" x14ac:dyDescent="0.3">
      <c r="A258" s="1">
        <v>14.097029497738191</v>
      </c>
      <c r="B258" s="1">
        <v>85.866241563818278</v>
      </c>
      <c r="C258" s="1">
        <v>99.963271061556469</v>
      </c>
      <c r="D258" s="1">
        <v>1254</v>
      </c>
    </row>
    <row r="259" spans="1:4" x14ac:dyDescent="0.3">
      <c r="A259" s="1">
        <v>12.770377720064824</v>
      </c>
      <c r="B259" s="1">
        <v>85.928340774130263</v>
      </c>
      <c r="C259" s="1">
        <v>98.698718494195091</v>
      </c>
      <c r="D259" s="1">
        <v>1255</v>
      </c>
    </row>
    <row r="260" spans="1:4" x14ac:dyDescent="0.3">
      <c r="A260" s="1">
        <v>14.162365974894742</v>
      </c>
      <c r="B260" s="1">
        <v>85.851804122486556</v>
      </c>
      <c r="C260" s="1">
        <v>100.0141700973813</v>
      </c>
      <c r="D260" s="1">
        <v>1256</v>
      </c>
    </row>
    <row r="261" spans="1:4" x14ac:dyDescent="0.3">
      <c r="A261" s="1">
        <v>11.635657768855312</v>
      </c>
      <c r="B261" s="1">
        <v>85.98353643949045</v>
      </c>
      <c r="C261" s="1">
        <v>97.61919420834576</v>
      </c>
      <c r="D261" s="1">
        <v>1257</v>
      </c>
    </row>
    <row r="262" spans="1:4" x14ac:dyDescent="0.3">
      <c r="A262" s="1">
        <v>12.767329387376369</v>
      </c>
      <c r="B262" s="1">
        <v>85.933096691647407</v>
      </c>
      <c r="C262" s="1">
        <v>98.700426079023771</v>
      </c>
      <c r="D262" s="1">
        <v>1258</v>
      </c>
    </row>
    <row r="263" spans="1:4" x14ac:dyDescent="0.3">
      <c r="A263" s="1">
        <v>13.152519516799806</v>
      </c>
      <c r="B263" s="1">
        <v>85.959737991009987</v>
      </c>
      <c r="C263" s="1">
        <v>99.112257507809801</v>
      </c>
      <c r="D263" s="1">
        <v>1259</v>
      </c>
    </row>
    <row r="264" spans="1:4" x14ac:dyDescent="0.3">
      <c r="A264" s="1">
        <v>13.688666447180228</v>
      </c>
      <c r="B264" s="1">
        <v>85.896879842543939</v>
      </c>
      <c r="C264" s="1">
        <v>99.585546289724164</v>
      </c>
      <c r="D264" s="1">
        <v>1260</v>
      </c>
    </row>
    <row r="265" spans="1:4" x14ac:dyDescent="0.3">
      <c r="A265" s="1">
        <v>13.718559089608558</v>
      </c>
      <c r="B265" s="1">
        <v>85.884658309700995</v>
      </c>
      <c r="C265" s="1">
        <v>99.603217399309557</v>
      </c>
      <c r="D265" s="1">
        <v>1261</v>
      </c>
    </row>
    <row r="266" spans="1:4" x14ac:dyDescent="0.3">
      <c r="A266" s="1">
        <v>12.270764782763111</v>
      </c>
      <c r="B266" s="1">
        <v>85.971834713219948</v>
      </c>
      <c r="C266" s="1">
        <v>98.242599495983058</v>
      </c>
      <c r="D266" s="1">
        <v>1262</v>
      </c>
    </row>
    <row r="267" spans="1:4" x14ac:dyDescent="0.3">
      <c r="A267" s="1">
        <v>13.707980953937797</v>
      </c>
      <c r="B267" s="1">
        <v>85.888173734261699</v>
      </c>
      <c r="C267" s="1">
        <v>99.596154688199491</v>
      </c>
      <c r="D267" s="1">
        <v>1263</v>
      </c>
    </row>
    <row r="268" spans="1:4" x14ac:dyDescent="0.3">
      <c r="A268" s="1">
        <v>11.96110638727847</v>
      </c>
      <c r="B268" s="1">
        <v>85.961533214564341</v>
      </c>
      <c r="C268" s="1">
        <v>97.922639601842803</v>
      </c>
      <c r="D268" s="1">
        <v>1264</v>
      </c>
    </row>
    <row r="269" spans="1:4" x14ac:dyDescent="0.3">
      <c r="A269" s="1">
        <v>52.797473196367193</v>
      </c>
      <c r="B269" s="1">
        <v>84.005112679396746</v>
      </c>
      <c r="C269" s="1">
        <v>136.80258587576395</v>
      </c>
      <c r="D269" s="1">
        <v>1265</v>
      </c>
    </row>
    <row r="270" spans="1:4" x14ac:dyDescent="0.3">
      <c r="A270" s="1">
        <v>13.799788066485723</v>
      </c>
      <c r="B270" s="1">
        <v>85.882123882573254</v>
      </c>
      <c r="C270" s="1">
        <v>99.681911949058971</v>
      </c>
      <c r="D270" s="1">
        <v>1266</v>
      </c>
    </row>
    <row r="271" spans="1:4" x14ac:dyDescent="0.3">
      <c r="A271" s="1">
        <v>13.698401629607034</v>
      </c>
      <c r="B271" s="1">
        <v>85.874527806413425</v>
      </c>
      <c r="C271" s="1">
        <v>99.572929436020459</v>
      </c>
      <c r="D271" s="1">
        <v>1267</v>
      </c>
    </row>
    <row r="272" spans="1:4" x14ac:dyDescent="0.3">
      <c r="A272" s="1">
        <v>13.59144282128022</v>
      </c>
      <c r="B272" s="1">
        <v>85.886944918892908</v>
      </c>
      <c r="C272" s="1">
        <v>99.478387740173133</v>
      </c>
      <c r="D272" s="1">
        <v>1268</v>
      </c>
    </row>
    <row r="273" spans="1:4" x14ac:dyDescent="0.3">
      <c r="A273" s="1">
        <v>11.972531521874007</v>
      </c>
      <c r="B273" s="1">
        <v>85.960066075021103</v>
      </c>
      <c r="C273" s="1">
        <v>97.932597596895107</v>
      </c>
      <c r="D273" s="1">
        <v>1269</v>
      </c>
    </row>
    <row r="274" spans="1:4" x14ac:dyDescent="0.3">
      <c r="A274" s="1">
        <v>13.160465467362231</v>
      </c>
      <c r="B274" s="1">
        <v>85.917452687336763</v>
      </c>
      <c r="C274" s="1">
        <v>99.077918154698992</v>
      </c>
      <c r="D274" s="1">
        <v>1270</v>
      </c>
    </row>
    <row r="275" spans="1:4" x14ac:dyDescent="0.3">
      <c r="A275" s="1">
        <v>10.874001013256928</v>
      </c>
      <c r="B275" s="1">
        <v>86.038003544700814</v>
      </c>
      <c r="C275" s="1">
        <v>96.912004557957744</v>
      </c>
      <c r="D275" s="1">
        <v>1271</v>
      </c>
    </row>
    <row r="276" spans="1:4" x14ac:dyDescent="0.3">
      <c r="A276" s="1">
        <v>13.791146663683254</v>
      </c>
      <c r="B276" s="1">
        <v>85.899703594847566</v>
      </c>
      <c r="C276" s="1">
        <v>99.690850258530816</v>
      </c>
      <c r="D276" s="1">
        <v>1272</v>
      </c>
    </row>
    <row r="277" spans="1:4" x14ac:dyDescent="0.3">
      <c r="A277" s="1">
        <v>13.673392550008685</v>
      </c>
      <c r="B277" s="1">
        <v>85.873239500335259</v>
      </c>
      <c r="C277" s="1">
        <v>99.546632050343945</v>
      </c>
      <c r="D277" s="1">
        <v>1273</v>
      </c>
    </row>
    <row r="278" spans="1:4" x14ac:dyDescent="0.3">
      <c r="A278" s="1">
        <v>13.384251358487749</v>
      </c>
      <c r="B278" s="1">
        <v>85.8881262858105</v>
      </c>
      <c r="C278" s="1">
        <v>99.272377644298246</v>
      </c>
      <c r="D278" s="1">
        <v>1274</v>
      </c>
    </row>
    <row r="279" spans="1:4" x14ac:dyDescent="0.3">
      <c r="A279" s="1">
        <v>14.375199952578958</v>
      </c>
      <c r="B279" s="1">
        <v>85.852363829108512</v>
      </c>
      <c r="C279" s="1">
        <v>100.22756378168746</v>
      </c>
      <c r="D279" s="1">
        <v>1275</v>
      </c>
    </row>
    <row r="280" spans="1:4" x14ac:dyDescent="0.3">
      <c r="A280" s="1">
        <v>13.187249817570551</v>
      </c>
      <c r="B280" s="1">
        <v>85.911963857071839</v>
      </c>
      <c r="C280" s="1">
        <v>99.099213674642385</v>
      </c>
      <c r="D280" s="1">
        <v>1276</v>
      </c>
    </row>
    <row r="281" spans="1:4" x14ac:dyDescent="0.3">
      <c r="A281" s="1">
        <v>13.038290822390428</v>
      </c>
      <c r="B281" s="1">
        <v>85.934624109542412</v>
      </c>
      <c r="C281" s="1">
        <v>98.972914931932834</v>
      </c>
      <c r="D281" s="1">
        <v>1277</v>
      </c>
    </row>
    <row r="282" spans="1:4" x14ac:dyDescent="0.3">
      <c r="A282" s="1">
        <v>13.927728539228578</v>
      </c>
      <c r="B282" s="1">
        <v>85.878312075374666</v>
      </c>
      <c r="C282" s="1">
        <v>99.806040614603248</v>
      </c>
      <c r="D282" s="1">
        <v>1278</v>
      </c>
    </row>
    <row r="283" spans="1:4" x14ac:dyDescent="0.3">
      <c r="A283" s="1">
        <v>13.717226142337726</v>
      </c>
      <c r="B283" s="1">
        <v>85.885264753222415</v>
      </c>
      <c r="C283" s="1">
        <v>99.602490895560138</v>
      </c>
      <c r="D283" s="1">
        <v>1279</v>
      </c>
    </row>
    <row r="284" spans="1:4" x14ac:dyDescent="0.3">
      <c r="A284" s="1">
        <v>1899.1466589692361</v>
      </c>
      <c r="B284" s="1">
        <v>1.6524832853768971</v>
      </c>
      <c r="C284" s="1">
        <v>1900.7991422546131</v>
      </c>
      <c r="D284" s="1">
        <v>1280</v>
      </c>
    </row>
    <row r="285" spans="1:4" x14ac:dyDescent="0.3">
      <c r="A285" s="1">
        <v>12.558406074470248</v>
      </c>
      <c r="B285" s="1">
        <v>85.981289354140316</v>
      </c>
      <c r="C285" s="1">
        <v>98.539695428610571</v>
      </c>
      <c r="D285" s="1">
        <v>1281</v>
      </c>
    </row>
    <row r="286" spans="1:4" x14ac:dyDescent="0.3">
      <c r="A286" s="1">
        <v>13.555543680822886</v>
      </c>
      <c r="B286" s="1">
        <v>85.887285939699382</v>
      </c>
      <c r="C286" s="1">
        <v>99.442829620522275</v>
      </c>
      <c r="D286" s="1">
        <v>1282</v>
      </c>
    </row>
    <row r="287" spans="1:4" x14ac:dyDescent="0.3">
      <c r="A287" s="1">
        <v>13.674809634474663</v>
      </c>
      <c r="B287" s="1">
        <v>85.884515038269896</v>
      </c>
      <c r="C287" s="1">
        <v>99.559324672744566</v>
      </c>
      <c r="D287" s="1">
        <v>1283</v>
      </c>
    </row>
    <row r="288" spans="1:4" x14ac:dyDescent="0.3">
      <c r="A288" s="1">
        <v>13.605722373410995</v>
      </c>
      <c r="B288" s="1">
        <v>85.885216152949852</v>
      </c>
      <c r="C288" s="1">
        <v>99.49093852636085</v>
      </c>
      <c r="D288" s="1">
        <v>1284</v>
      </c>
    </row>
    <row r="289" spans="1:4" x14ac:dyDescent="0.3">
      <c r="A289" s="1">
        <v>13.71496212724818</v>
      </c>
      <c r="B289" s="1">
        <v>85.874740304822524</v>
      </c>
      <c r="C289" s="1">
        <v>99.589702432070709</v>
      </c>
      <c r="D289" s="1">
        <v>1285</v>
      </c>
    </row>
    <row r="290" spans="1:4" x14ac:dyDescent="0.3">
      <c r="A290" s="1">
        <v>13.949570243495518</v>
      </c>
      <c r="B290" s="1">
        <v>85.871979498144086</v>
      </c>
      <c r="C290" s="1">
        <v>99.8215497416396</v>
      </c>
      <c r="D290" s="1">
        <v>1286</v>
      </c>
    </row>
    <row r="291" spans="1:4" x14ac:dyDescent="0.3">
      <c r="A291" s="1">
        <v>13.515189451492642</v>
      </c>
      <c r="B291" s="1">
        <v>85.892503464808968</v>
      </c>
      <c r="C291" s="1">
        <v>99.407692916301613</v>
      </c>
      <c r="D291" s="1">
        <v>1287</v>
      </c>
    </row>
    <row r="292" spans="1:4" x14ac:dyDescent="0.3">
      <c r="A292" s="1">
        <v>9.0820779060819117</v>
      </c>
      <c r="B292" s="1">
        <v>86.106759036543238</v>
      </c>
      <c r="C292" s="1">
        <v>95.188836942625144</v>
      </c>
      <c r="D292" s="1">
        <v>1288</v>
      </c>
    </row>
    <row r="293" spans="1:4" x14ac:dyDescent="0.3">
      <c r="A293" s="1">
        <v>1899.1497231013741</v>
      </c>
      <c r="B293" s="1">
        <v>1.6520036872652863</v>
      </c>
      <c r="C293" s="1">
        <v>1900.8017267886394</v>
      </c>
      <c r="D293" s="1">
        <v>1289</v>
      </c>
    </row>
    <row r="294" spans="1:4" x14ac:dyDescent="0.3">
      <c r="A294" s="1">
        <v>13.87116329708739</v>
      </c>
      <c r="B294" s="1">
        <v>85.869570086976367</v>
      </c>
      <c r="C294" s="1">
        <v>99.740733384063759</v>
      </c>
      <c r="D294" s="1">
        <v>1290</v>
      </c>
    </row>
    <row r="295" spans="1:4" x14ac:dyDescent="0.3">
      <c r="A295" s="1">
        <v>52.521541513384776</v>
      </c>
      <c r="B295" s="1">
        <v>84.018556216912785</v>
      </c>
      <c r="C295" s="1">
        <v>136.54009773029756</v>
      </c>
      <c r="D295" s="1">
        <v>1291</v>
      </c>
    </row>
    <row r="296" spans="1:4" x14ac:dyDescent="0.3">
      <c r="A296" s="1">
        <v>11.928883724056405</v>
      </c>
      <c r="B296" s="1">
        <v>85.971606800905249</v>
      </c>
      <c r="C296" s="1">
        <v>97.900490524961654</v>
      </c>
      <c r="D296" s="1">
        <v>1292</v>
      </c>
    </row>
    <row r="297" spans="1:4" x14ac:dyDescent="0.3">
      <c r="A297" s="1">
        <v>13.765483395654716</v>
      </c>
      <c r="B297" s="1">
        <v>85.87076602275053</v>
      </c>
      <c r="C297" s="1">
        <v>99.636249418405242</v>
      </c>
      <c r="D297" s="1">
        <v>1293</v>
      </c>
    </row>
    <row r="298" spans="1:4" x14ac:dyDescent="0.3">
      <c r="A298" s="1">
        <v>1897.7938942125513</v>
      </c>
      <c r="B298" s="1">
        <v>1.7043417237339429</v>
      </c>
      <c r="C298" s="1">
        <v>1899.4982359362853</v>
      </c>
      <c r="D298" s="1">
        <v>1294</v>
      </c>
    </row>
    <row r="299" spans="1:4" x14ac:dyDescent="0.3">
      <c r="A299" s="1">
        <v>13.648702523012894</v>
      </c>
      <c r="B299" s="1">
        <v>85.87544412948364</v>
      </c>
      <c r="C299" s="1">
        <v>99.52414665249654</v>
      </c>
      <c r="D299" s="1">
        <v>1295</v>
      </c>
    </row>
    <row r="300" spans="1:4" x14ac:dyDescent="0.3">
      <c r="A300" s="1">
        <v>12.676428606831777</v>
      </c>
      <c r="B300" s="1">
        <v>85.964891834348052</v>
      </c>
      <c r="C300" s="1">
        <v>98.641320441179829</v>
      </c>
      <c r="D300" s="1">
        <v>1296</v>
      </c>
    </row>
    <row r="301" spans="1:4" x14ac:dyDescent="0.3">
      <c r="A301" s="1">
        <v>13.388664821521374</v>
      </c>
      <c r="B301" s="1">
        <v>85.896573938769151</v>
      </c>
      <c r="C301" s="1">
        <v>99.285238760290525</v>
      </c>
      <c r="D301" s="1">
        <v>1297</v>
      </c>
    </row>
    <row r="302" spans="1:4" x14ac:dyDescent="0.3">
      <c r="A302" s="1">
        <v>14.065089885699258</v>
      </c>
      <c r="B302" s="1">
        <v>85.885223176287909</v>
      </c>
      <c r="C302" s="1">
        <v>99.950313061987174</v>
      </c>
      <c r="D302" s="1">
        <v>1298</v>
      </c>
    </row>
    <row r="303" spans="1:4" x14ac:dyDescent="0.3">
      <c r="A303" s="1">
        <v>13.15600078454877</v>
      </c>
      <c r="B303" s="1">
        <v>85.906884205938525</v>
      </c>
      <c r="C303" s="1">
        <v>99.062884990487291</v>
      </c>
      <c r="D303" s="1">
        <v>1299</v>
      </c>
    </row>
    <row r="304" spans="1:4" x14ac:dyDescent="0.3">
      <c r="A304" s="1">
        <v>12.259990377025888</v>
      </c>
      <c r="B304" s="1">
        <v>85.946319709531025</v>
      </c>
      <c r="C304" s="1">
        <v>98.206310086556911</v>
      </c>
      <c r="D304" s="1">
        <v>1300</v>
      </c>
    </row>
    <row r="305" spans="1:4" x14ac:dyDescent="0.3">
      <c r="A305" s="1">
        <v>13.215669288362845</v>
      </c>
      <c r="B305" s="1">
        <v>85.910100533427794</v>
      </c>
      <c r="C305" s="1">
        <v>99.125769821790641</v>
      </c>
      <c r="D305" s="1">
        <v>1301</v>
      </c>
    </row>
    <row r="306" spans="1:4" x14ac:dyDescent="0.3">
      <c r="A306" s="1">
        <v>52.804028393262989</v>
      </c>
      <c r="B306" s="1">
        <v>84.003908559964302</v>
      </c>
      <c r="C306" s="1">
        <v>136.80793695322728</v>
      </c>
      <c r="D306" s="1">
        <v>1302</v>
      </c>
    </row>
    <row r="307" spans="1:4" x14ac:dyDescent="0.3">
      <c r="A307" s="1">
        <v>13.079836597456431</v>
      </c>
      <c r="B307" s="1">
        <v>85.904941622526721</v>
      </c>
      <c r="C307" s="1">
        <v>98.984778219983156</v>
      </c>
      <c r="D307" s="1">
        <v>1303</v>
      </c>
    </row>
    <row r="308" spans="1:4" x14ac:dyDescent="0.3">
      <c r="A308" s="1">
        <v>13.742806388245343</v>
      </c>
      <c r="B308" s="1">
        <v>85.882585779916667</v>
      </c>
      <c r="C308" s="1">
        <v>99.625392168162008</v>
      </c>
      <c r="D308" s="1">
        <v>1304</v>
      </c>
    </row>
    <row r="309" spans="1:4" x14ac:dyDescent="0.3">
      <c r="A309" s="1">
        <v>14.335531703759859</v>
      </c>
      <c r="B309" s="1">
        <v>85.853999130112626</v>
      </c>
      <c r="C309" s="1">
        <v>100.18953083387248</v>
      </c>
      <c r="D309" s="1">
        <v>1305</v>
      </c>
    </row>
    <row r="310" spans="1:4" x14ac:dyDescent="0.3">
      <c r="A310" s="1">
        <v>13.18149953388758</v>
      </c>
      <c r="B310" s="1">
        <v>85.898231963123351</v>
      </c>
      <c r="C310" s="1">
        <v>99.079731497010926</v>
      </c>
      <c r="D310" s="1">
        <v>1306</v>
      </c>
    </row>
    <row r="311" spans="1:4" x14ac:dyDescent="0.3">
      <c r="A311" s="1">
        <v>13.014975256126952</v>
      </c>
      <c r="B311" s="1">
        <v>85.906842423502184</v>
      </c>
      <c r="C311" s="1">
        <v>98.921817679629129</v>
      </c>
      <c r="D311" s="1">
        <v>1307</v>
      </c>
    </row>
    <row r="312" spans="1:4" x14ac:dyDescent="0.3">
      <c r="A312" s="1">
        <v>1899.1409076534167</v>
      </c>
      <c r="B312" s="1">
        <v>1.6526378834652358</v>
      </c>
      <c r="C312" s="1">
        <v>1900.793545536882</v>
      </c>
      <c r="D312" s="1">
        <v>1308</v>
      </c>
    </row>
    <row r="313" spans="1:4" x14ac:dyDescent="0.3">
      <c r="A313" s="1">
        <v>14.072224706899357</v>
      </c>
      <c r="B313" s="1">
        <v>85.868338552426366</v>
      </c>
      <c r="C313" s="1">
        <v>99.940563259325728</v>
      </c>
      <c r="D313" s="1">
        <v>1309</v>
      </c>
    </row>
    <row r="314" spans="1:4" x14ac:dyDescent="0.3">
      <c r="A314" s="1">
        <v>13.699691225625877</v>
      </c>
      <c r="B314" s="1">
        <v>85.882346981093335</v>
      </c>
      <c r="C314" s="1">
        <v>99.582038206719204</v>
      </c>
      <c r="D314" s="1">
        <v>1310</v>
      </c>
    </row>
    <row r="315" spans="1:4" x14ac:dyDescent="0.3">
      <c r="A315" s="1">
        <v>13.779767475072173</v>
      </c>
      <c r="B315" s="1">
        <v>85.900149621932869</v>
      </c>
      <c r="C315" s="1">
        <v>99.679917097005045</v>
      </c>
      <c r="D315" s="1">
        <v>1311</v>
      </c>
    </row>
    <row r="316" spans="1:4" x14ac:dyDescent="0.3">
      <c r="A316" s="1">
        <v>53.015151867784212</v>
      </c>
      <c r="B316" s="1">
        <v>84.014477819063075</v>
      </c>
      <c r="C316" s="1">
        <v>137.02962968684727</v>
      </c>
      <c r="D316" s="1">
        <v>1312</v>
      </c>
    </row>
    <row r="317" spans="1:4" x14ac:dyDescent="0.3">
      <c r="A317" s="1">
        <v>52.450432146730719</v>
      </c>
      <c r="B317" s="1">
        <v>84.032814842239816</v>
      </c>
      <c r="C317" s="1">
        <v>136.48324698897054</v>
      </c>
      <c r="D317" s="1">
        <v>1313</v>
      </c>
    </row>
    <row r="318" spans="1:4" x14ac:dyDescent="0.3">
      <c r="A318" s="1">
        <v>12.626525213935043</v>
      </c>
      <c r="B318" s="1">
        <v>85.928081803248745</v>
      </c>
      <c r="C318" s="1">
        <v>98.554607017183784</v>
      </c>
      <c r="D318" s="1">
        <v>1314</v>
      </c>
    </row>
    <row r="319" spans="1:4" x14ac:dyDescent="0.3">
      <c r="A319" s="1">
        <v>13.153904951505497</v>
      </c>
      <c r="B319" s="1">
        <v>85.904606751576324</v>
      </c>
      <c r="C319" s="1">
        <v>99.05851170308182</v>
      </c>
      <c r="D319" s="1">
        <v>1315</v>
      </c>
    </row>
    <row r="320" spans="1:4" x14ac:dyDescent="0.3">
      <c r="A320" s="1">
        <v>52.581749317147086</v>
      </c>
      <c r="B320" s="1">
        <v>84.015852633512424</v>
      </c>
      <c r="C320" s="1">
        <v>136.59760195065951</v>
      </c>
      <c r="D320" s="1">
        <v>1316</v>
      </c>
    </row>
    <row r="321" spans="1:4" x14ac:dyDescent="0.3">
      <c r="A321" s="1">
        <v>13.489609954801454</v>
      </c>
      <c r="B321" s="1">
        <v>85.892889665616522</v>
      </c>
      <c r="C321" s="1">
        <v>99.382499620417974</v>
      </c>
      <c r="D321" s="1">
        <v>1317</v>
      </c>
    </row>
    <row r="322" spans="1:4" x14ac:dyDescent="0.3">
      <c r="A322" s="1">
        <v>13.525841592690835</v>
      </c>
      <c r="B322" s="1">
        <v>85.904728510667098</v>
      </c>
      <c r="C322" s="1">
        <v>99.430570103357937</v>
      </c>
      <c r="D322" s="1">
        <v>1318</v>
      </c>
    </row>
    <row r="323" spans="1:4" x14ac:dyDescent="0.3">
      <c r="A323" s="1">
        <v>12.904100421540251</v>
      </c>
      <c r="B323" s="1">
        <v>85.914848842753798</v>
      </c>
      <c r="C323" s="1">
        <v>98.818949264294048</v>
      </c>
      <c r="D323" s="1">
        <v>1319</v>
      </c>
    </row>
    <row r="324" spans="1:4" x14ac:dyDescent="0.3">
      <c r="A324" s="1">
        <v>52.783004985674289</v>
      </c>
      <c r="B324" s="1">
        <v>84.018398772051512</v>
      </c>
      <c r="C324" s="1">
        <v>136.80140375772581</v>
      </c>
      <c r="D324" s="1">
        <v>1320</v>
      </c>
    </row>
    <row r="325" spans="1:4" x14ac:dyDescent="0.3">
      <c r="A325" s="1">
        <v>13.704997600161418</v>
      </c>
      <c r="B325" s="1">
        <v>85.873069181172369</v>
      </c>
      <c r="C325" s="1">
        <v>99.578066781333789</v>
      </c>
      <c r="D325" s="1">
        <v>1321</v>
      </c>
    </row>
    <row r="326" spans="1:4" x14ac:dyDescent="0.3">
      <c r="A326" s="1">
        <v>13.953938478205634</v>
      </c>
      <c r="B326" s="1">
        <v>85.861866002614462</v>
      </c>
      <c r="C326" s="1">
        <v>99.815804480820091</v>
      </c>
      <c r="D326" s="1">
        <v>1322</v>
      </c>
    </row>
    <row r="327" spans="1:4" x14ac:dyDescent="0.3">
      <c r="A327" s="1">
        <v>12.299292630591538</v>
      </c>
      <c r="B327" s="1">
        <v>85.954960137895526</v>
      </c>
      <c r="C327" s="1">
        <v>98.254252768487063</v>
      </c>
      <c r="D327" s="1">
        <v>1323</v>
      </c>
    </row>
    <row r="328" spans="1:4" x14ac:dyDescent="0.3">
      <c r="A328" s="1">
        <v>13.813642940796084</v>
      </c>
      <c r="B328" s="1">
        <v>85.877586210114089</v>
      </c>
      <c r="C328" s="1">
        <v>99.691229150910175</v>
      </c>
      <c r="D328" s="1">
        <v>1324</v>
      </c>
    </row>
    <row r="329" spans="1:4" x14ac:dyDescent="0.3">
      <c r="A329" s="1">
        <v>13.517224770300292</v>
      </c>
      <c r="B329" s="1">
        <v>85.892177721082462</v>
      </c>
      <c r="C329" s="1">
        <v>99.40940249138275</v>
      </c>
      <c r="D329" s="1">
        <v>1325</v>
      </c>
    </row>
    <row r="330" spans="1:4" x14ac:dyDescent="0.3">
      <c r="A330" s="1">
        <v>13.156310703321832</v>
      </c>
      <c r="B330" s="1">
        <v>85.900450038936384</v>
      </c>
      <c r="C330" s="1">
        <v>99.05676074225822</v>
      </c>
      <c r="D330" s="1">
        <v>1326</v>
      </c>
    </row>
    <row r="331" spans="1:4" x14ac:dyDescent="0.3">
      <c r="A331" s="1">
        <v>14.427252024962829</v>
      </c>
      <c r="B331" s="1">
        <v>85.840134767529364</v>
      </c>
      <c r="C331" s="1">
        <v>100.26738679249219</v>
      </c>
      <c r="D331" s="1">
        <v>1327</v>
      </c>
    </row>
    <row r="332" spans="1:4" x14ac:dyDescent="0.3">
      <c r="A332" s="1">
        <v>13.579988040079776</v>
      </c>
      <c r="B332" s="1">
        <v>85.887167542480412</v>
      </c>
      <c r="C332" s="1">
        <v>99.467155582560196</v>
      </c>
      <c r="D332" s="1">
        <v>1328</v>
      </c>
    </row>
    <row r="333" spans="1:4" x14ac:dyDescent="0.3">
      <c r="A333" s="1">
        <v>13.190843565198843</v>
      </c>
      <c r="B333" s="1">
        <v>85.912873538481833</v>
      </c>
      <c r="C333" s="1">
        <v>99.10371710368068</v>
      </c>
      <c r="D333" s="1">
        <v>1329</v>
      </c>
    </row>
    <row r="334" spans="1:4" x14ac:dyDescent="0.3">
      <c r="A334" s="1">
        <v>13.781737466535983</v>
      </c>
      <c r="B334" s="1">
        <v>85.87755610384599</v>
      </c>
      <c r="C334" s="1">
        <v>99.659293570381976</v>
      </c>
      <c r="D334" s="1">
        <v>1330</v>
      </c>
    </row>
    <row r="335" spans="1:4" x14ac:dyDescent="0.3">
      <c r="A335" s="1">
        <v>13.670047816999055</v>
      </c>
      <c r="B335" s="1">
        <v>85.887157138858782</v>
      </c>
      <c r="C335" s="1">
        <v>99.557204955857841</v>
      </c>
      <c r="D335" s="1">
        <v>1331</v>
      </c>
    </row>
    <row r="336" spans="1:4" x14ac:dyDescent="0.3">
      <c r="A336" s="1">
        <v>12.872310235475966</v>
      </c>
      <c r="B336" s="1">
        <v>85.934055827035706</v>
      </c>
      <c r="C336" s="1">
        <v>98.806366062511671</v>
      </c>
      <c r="D336" s="1">
        <v>1332</v>
      </c>
    </row>
    <row r="337" spans="1:4" x14ac:dyDescent="0.3">
      <c r="A337" s="1">
        <v>13.162008808920392</v>
      </c>
      <c r="B337" s="1">
        <v>85.922832846070108</v>
      </c>
      <c r="C337" s="1">
        <v>99.084841654990498</v>
      </c>
      <c r="D337" s="1">
        <v>1333</v>
      </c>
    </row>
    <row r="338" spans="1:4" x14ac:dyDescent="0.3">
      <c r="A338" s="1">
        <v>52.656916019847877</v>
      </c>
      <c r="B338" s="1">
        <v>84.030401014809811</v>
      </c>
      <c r="C338" s="1">
        <v>136.6873170346577</v>
      </c>
      <c r="D338" s="1">
        <v>1334</v>
      </c>
    </row>
    <row r="339" spans="1:4" x14ac:dyDescent="0.3">
      <c r="A339" s="1">
        <v>12.305048854377164</v>
      </c>
      <c r="B339" s="1">
        <v>85.941038023147797</v>
      </c>
      <c r="C339" s="1">
        <v>98.246086877524959</v>
      </c>
      <c r="D339" s="1">
        <v>1335</v>
      </c>
    </row>
    <row r="340" spans="1:4" x14ac:dyDescent="0.3">
      <c r="A340" s="1">
        <v>25.072130528287413</v>
      </c>
      <c r="B340" s="1">
        <v>85.355303734794475</v>
      </c>
      <c r="C340" s="1">
        <v>110.42743426308189</v>
      </c>
      <c r="D340" s="1">
        <v>1336</v>
      </c>
    </row>
    <row r="341" spans="1:4" x14ac:dyDescent="0.3">
      <c r="A341" s="1">
        <v>13.561215974237694</v>
      </c>
      <c r="B341" s="1">
        <v>85.890423261377776</v>
      </c>
      <c r="C341" s="1">
        <v>99.451639235615474</v>
      </c>
      <c r="D341" s="1">
        <v>1337</v>
      </c>
    </row>
    <row r="342" spans="1:4" x14ac:dyDescent="0.3">
      <c r="A342" s="1">
        <v>13.289386167970767</v>
      </c>
      <c r="B342" s="1">
        <v>85.922138069723374</v>
      </c>
      <c r="C342" s="1">
        <v>99.211524237694135</v>
      </c>
      <c r="D342" s="1">
        <v>1338</v>
      </c>
    </row>
    <row r="343" spans="1:4" x14ac:dyDescent="0.3">
      <c r="A343" s="1">
        <v>13.319695345157948</v>
      </c>
      <c r="B343" s="1">
        <v>85.896796137829838</v>
      </c>
      <c r="C343" s="1">
        <v>99.216491482987792</v>
      </c>
      <c r="D343" s="1">
        <v>1339</v>
      </c>
    </row>
    <row r="344" spans="1:4" x14ac:dyDescent="0.3">
      <c r="A344" s="1">
        <v>1896.2334984655888</v>
      </c>
      <c r="B344" s="1">
        <v>1.7648112797174678</v>
      </c>
      <c r="C344" s="1">
        <v>1897.9983097453062</v>
      </c>
      <c r="D344" s="1">
        <v>1340</v>
      </c>
    </row>
    <row r="345" spans="1:4" x14ac:dyDescent="0.3">
      <c r="A345" s="1">
        <v>13.334080259738561</v>
      </c>
      <c r="B345" s="1">
        <v>85.914767436902835</v>
      </c>
      <c r="C345" s="1">
        <v>99.248847696641391</v>
      </c>
      <c r="D345" s="1">
        <v>1341</v>
      </c>
    </row>
    <row r="346" spans="1:4" x14ac:dyDescent="0.3">
      <c r="A346" s="1">
        <v>11.722857497616186</v>
      </c>
      <c r="B346" s="1">
        <v>85.968767890886454</v>
      </c>
      <c r="C346" s="1">
        <v>97.691625388502644</v>
      </c>
      <c r="D346" s="1">
        <v>1342</v>
      </c>
    </row>
    <row r="347" spans="1:4" x14ac:dyDescent="0.3">
      <c r="A347" s="1">
        <v>12.694306168751444</v>
      </c>
      <c r="B347" s="1">
        <v>85.924843213650846</v>
      </c>
      <c r="C347" s="1">
        <v>98.619149382402284</v>
      </c>
      <c r="D347" s="1">
        <v>1343</v>
      </c>
    </row>
    <row r="348" spans="1:4" x14ac:dyDescent="0.3">
      <c r="A348" s="1">
        <v>13.340558425695455</v>
      </c>
      <c r="B348" s="1">
        <v>85.901324465251861</v>
      </c>
      <c r="C348" s="1">
        <v>99.241882890947323</v>
      </c>
      <c r="D348" s="1">
        <v>1344</v>
      </c>
    </row>
    <row r="349" spans="1:4" x14ac:dyDescent="0.3">
      <c r="A349" s="1">
        <v>13.083535723740164</v>
      </c>
      <c r="B349" s="1">
        <v>85.907164173577172</v>
      </c>
      <c r="C349" s="1">
        <v>98.990699897317342</v>
      </c>
      <c r="D349" s="1">
        <v>1345</v>
      </c>
    </row>
    <row r="350" spans="1:4" x14ac:dyDescent="0.3">
      <c r="A350" s="1">
        <v>13.699471664216135</v>
      </c>
      <c r="B350" s="1">
        <v>85.874958631995796</v>
      </c>
      <c r="C350" s="1">
        <v>99.574430296211929</v>
      </c>
      <c r="D350" s="1">
        <v>1346</v>
      </c>
    </row>
    <row r="351" spans="1:4" x14ac:dyDescent="0.3">
      <c r="A351" s="1">
        <v>13.266556908821924</v>
      </c>
      <c r="B351" s="1">
        <v>85.901521125215666</v>
      </c>
      <c r="C351" s="1">
        <v>99.168078034037592</v>
      </c>
      <c r="D351" s="1">
        <v>1347</v>
      </c>
    </row>
    <row r="352" spans="1:4" x14ac:dyDescent="0.3">
      <c r="A352" s="1">
        <v>13.758318909282893</v>
      </c>
      <c r="B352" s="1">
        <v>85.872233497503942</v>
      </c>
      <c r="C352" s="1">
        <v>99.630552406786833</v>
      </c>
      <c r="D352" s="1">
        <v>1348</v>
      </c>
    </row>
    <row r="353" spans="1:4" x14ac:dyDescent="0.3">
      <c r="A353" s="1">
        <v>13.75783020700085</v>
      </c>
      <c r="B353" s="1">
        <v>85.877591843903474</v>
      </c>
      <c r="C353" s="1">
        <v>99.635422050904324</v>
      </c>
      <c r="D353" s="1">
        <v>1349</v>
      </c>
    </row>
    <row r="354" spans="1:4" x14ac:dyDescent="0.3">
      <c r="A354" s="1">
        <v>52.80026117916978</v>
      </c>
      <c r="B354" s="1">
        <v>84.012348125406177</v>
      </c>
      <c r="C354" s="1">
        <v>136.81260930457597</v>
      </c>
      <c r="D354" s="1">
        <v>1350</v>
      </c>
    </row>
    <row r="355" spans="1:4" x14ac:dyDescent="0.3">
      <c r="A355" s="1">
        <v>13.389508596977684</v>
      </c>
      <c r="B355" s="1">
        <v>85.916503785665313</v>
      </c>
      <c r="C355" s="1">
        <v>99.30601238264299</v>
      </c>
      <c r="D355" s="1">
        <v>1351</v>
      </c>
    </row>
    <row r="356" spans="1:4" x14ac:dyDescent="0.3">
      <c r="A356" s="1">
        <v>13.661099084277947</v>
      </c>
      <c r="B356" s="1">
        <v>85.884326762493899</v>
      </c>
      <c r="C356" s="1">
        <v>99.545425846771849</v>
      </c>
      <c r="D356" s="1">
        <v>1352</v>
      </c>
    </row>
    <row r="357" spans="1:4" x14ac:dyDescent="0.3">
      <c r="A357" s="1">
        <v>14.291606161561111</v>
      </c>
      <c r="B357" s="1">
        <v>85.852207408491623</v>
      </c>
      <c r="C357" s="1">
        <v>100.14381357005273</v>
      </c>
      <c r="D357" s="1">
        <v>1353</v>
      </c>
    </row>
    <row r="358" spans="1:4" x14ac:dyDescent="0.3">
      <c r="A358" s="1">
        <v>13.338152680482187</v>
      </c>
      <c r="B358" s="1">
        <v>85.895544881155573</v>
      </c>
      <c r="C358" s="1">
        <v>99.233697561637754</v>
      </c>
      <c r="D358" s="1">
        <v>1354</v>
      </c>
    </row>
    <row r="359" spans="1:4" x14ac:dyDescent="0.3">
      <c r="A359" s="1">
        <v>52.607699147427724</v>
      </c>
      <c r="B359" s="1">
        <v>84.015659241604411</v>
      </c>
      <c r="C359" s="1">
        <v>136.62335838903215</v>
      </c>
      <c r="D359" s="1">
        <v>1355</v>
      </c>
    </row>
    <row r="360" spans="1:4" x14ac:dyDescent="0.3">
      <c r="A360" s="1">
        <v>13.312167177850576</v>
      </c>
      <c r="B360" s="1">
        <v>85.901582105869949</v>
      </c>
      <c r="C360" s="1">
        <v>99.213749283720517</v>
      </c>
      <c r="D360" s="1">
        <v>1356</v>
      </c>
    </row>
    <row r="361" spans="1:4" x14ac:dyDescent="0.3">
      <c r="A361" s="1">
        <v>52.563500403382164</v>
      </c>
      <c r="B361" s="1">
        <v>84.02443347377023</v>
      </c>
      <c r="C361" s="1">
        <v>136.58793387715241</v>
      </c>
      <c r="D361" s="1">
        <v>1357</v>
      </c>
    </row>
    <row r="362" spans="1:4" x14ac:dyDescent="0.3">
      <c r="A362" s="1">
        <v>52.659776690683913</v>
      </c>
      <c r="B362" s="1">
        <v>84.031558514200356</v>
      </c>
      <c r="C362" s="1">
        <v>136.69133520488427</v>
      </c>
      <c r="D362" s="1">
        <v>1358</v>
      </c>
    </row>
    <row r="363" spans="1:4" x14ac:dyDescent="0.3">
      <c r="A363" s="1">
        <v>13.697600695992238</v>
      </c>
      <c r="B363" s="1">
        <v>85.885354604438973</v>
      </c>
      <c r="C363" s="1">
        <v>99.582955300431209</v>
      </c>
      <c r="D363" s="1">
        <v>1359</v>
      </c>
    </row>
    <row r="364" spans="1:4" x14ac:dyDescent="0.3">
      <c r="A364" s="1">
        <v>13.511148169082912</v>
      </c>
      <c r="B364" s="1">
        <v>85.90937704078226</v>
      </c>
      <c r="C364" s="1">
        <v>99.420525209865175</v>
      </c>
      <c r="D364" s="1">
        <v>1360</v>
      </c>
    </row>
    <row r="365" spans="1:4" x14ac:dyDescent="0.3">
      <c r="A365" s="1">
        <v>52.501104955991821</v>
      </c>
      <c r="B365" s="1">
        <v>84.028598681407374</v>
      </c>
      <c r="C365" s="1">
        <v>136.52970363739919</v>
      </c>
      <c r="D365" s="1">
        <v>1361</v>
      </c>
    </row>
    <row r="366" spans="1:4" x14ac:dyDescent="0.3">
      <c r="A366" s="1">
        <v>13.367779480040834</v>
      </c>
      <c r="B366" s="1">
        <v>85.900926527710098</v>
      </c>
      <c r="C366" s="1">
        <v>99.268706007750936</v>
      </c>
      <c r="D366" s="1">
        <v>1362</v>
      </c>
    </row>
    <row r="367" spans="1:4" x14ac:dyDescent="0.3">
      <c r="A367" s="1">
        <v>24.60536216021281</v>
      </c>
      <c r="B367" s="1">
        <v>85.356547419635788</v>
      </c>
      <c r="C367" s="1">
        <v>109.96190957984859</v>
      </c>
      <c r="D367" s="1">
        <v>1363</v>
      </c>
    </row>
    <row r="368" spans="1:4" x14ac:dyDescent="0.3">
      <c r="A368" s="1">
        <v>14.019363363151012</v>
      </c>
      <c r="B368" s="1">
        <v>85.86867227890032</v>
      </c>
      <c r="C368" s="1">
        <v>99.888035642051335</v>
      </c>
      <c r="D368" s="1">
        <v>1364</v>
      </c>
    </row>
    <row r="369" spans="1:4" x14ac:dyDescent="0.3">
      <c r="A369" s="1">
        <v>13.31772596036925</v>
      </c>
      <c r="B369" s="1">
        <v>85.911994987821956</v>
      </c>
      <c r="C369" s="1">
        <v>99.229720948191201</v>
      </c>
      <c r="D369" s="1">
        <v>1365</v>
      </c>
    </row>
    <row r="370" spans="1:4" x14ac:dyDescent="0.3">
      <c r="A370" s="1">
        <v>11.836471855016814</v>
      </c>
      <c r="B370" s="1">
        <v>85.988962919160201</v>
      </c>
      <c r="C370" s="1">
        <v>97.825434774177012</v>
      </c>
      <c r="D370" s="1">
        <v>1366</v>
      </c>
    </row>
    <row r="371" spans="1:4" x14ac:dyDescent="0.3">
      <c r="A371" s="1">
        <v>13.338322714050799</v>
      </c>
      <c r="B371" s="1">
        <v>85.916401181670309</v>
      </c>
      <c r="C371" s="1">
        <v>99.254723895721114</v>
      </c>
      <c r="D371" s="1">
        <v>1367</v>
      </c>
    </row>
    <row r="372" spans="1:4" x14ac:dyDescent="0.3">
      <c r="A372" s="1">
        <v>52.499801053723075</v>
      </c>
      <c r="B372" s="1">
        <v>84.032072292056569</v>
      </c>
      <c r="C372" s="1">
        <v>136.53187334577964</v>
      </c>
      <c r="D372" s="1">
        <v>1368</v>
      </c>
    </row>
    <row r="373" spans="1:4" x14ac:dyDescent="0.3">
      <c r="A373" s="1">
        <v>13.3770349372901</v>
      </c>
      <c r="B373" s="1">
        <v>85.900382914851534</v>
      </c>
      <c r="C373" s="1">
        <v>99.277417852141639</v>
      </c>
      <c r="D373" s="1">
        <v>1369</v>
      </c>
    </row>
    <row r="374" spans="1:4" x14ac:dyDescent="0.3">
      <c r="A374" s="1">
        <v>13.66976258280704</v>
      </c>
      <c r="B374" s="1">
        <v>85.886450735990621</v>
      </c>
      <c r="C374" s="1">
        <v>99.55621331879766</v>
      </c>
      <c r="D374" s="1">
        <v>1370</v>
      </c>
    </row>
    <row r="375" spans="1:4" x14ac:dyDescent="0.3">
      <c r="A375" s="1">
        <v>13.660787626580102</v>
      </c>
      <c r="B375" s="1">
        <v>85.903627604571199</v>
      </c>
      <c r="C375" s="1">
        <v>99.564415231151301</v>
      </c>
      <c r="D375" s="1">
        <v>1371</v>
      </c>
    </row>
    <row r="376" spans="1:4" x14ac:dyDescent="0.3">
      <c r="A376" s="1">
        <v>13.762541614128924</v>
      </c>
      <c r="B376" s="1">
        <v>85.898633705743109</v>
      </c>
      <c r="C376" s="1">
        <v>99.661175319872029</v>
      </c>
      <c r="D376" s="1">
        <v>1372</v>
      </c>
    </row>
    <row r="377" spans="1:4" x14ac:dyDescent="0.3">
      <c r="A377" s="1">
        <v>12.025016042100315</v>
      </c>
      <c r="B377" s="1">
        <v>85.964041813008137</v>
      </c>
      <c r="C377" s="1">
        <v>97.989057855108456</v>
      </c>
      <c r="D377" s="1">
        <v>1373</v>
      </c>
    </row>
    <row r="378" spans="1:4" x14ac:dyDescent="0.3">
      <c r="A378" s="1">
        <v>52.457846906300361</v>
      </c>
      <c r="B378" s="1">
        <v>84.043352338540487</v>
      </c>
      <c r="C378" s="1">
        <v>136.50119924484085</v>
      </c>
      <c r="D378" s="1">
        <v>1374</v>
      </c>
    </row>
    <row r="379" spans="1:4" x14ac:dyDescent="0.3">
      <c r="A379" s="1">
        <v>14.086512629139747</v>
      </c>
      <c r="B379" s="1">
        <v>85.865522523156315</v>
      </c>
      <c r="C379" s="1">
        <v>99.952035152296062</v>
      </c>
      <c r="D379" s="1">
        <v>1375</v>
      </c>
    </row>
    <row r="380" spans="1:4" x14ac:dyDescent="0.3">
      <c r="A380" s="1">
        <v>13.836370962958112</v>
      </c>
      <c r="B380" s="1">
        <v>85.878358640001835</v>
      </c>
      <c r="C380" s="1">
        <v>99.714729602959949</v>
      </c>
      <c r="D380" s="1">
        <v>1376</v>
      </c>
    </row>
    <row r="381" spans="1:4" x14ac:dyDescent="0.3">
      <c r="A381" s="1">
        <v>12.930196939873936</v>
      </c>
      <c r="B381" s="1">
        <v>85.909936038584334</v>
      </c>
      <c r="C381" s="1">
        <v>98.840132978458271</v>
      </c>
      <c r="D381" s="1">
        <v>1377</v>
      </c>
    </row>
    <row r="382" spans="1:4" x14ac:dyDescent="0.3">
      <c r="A382" s="1">
        <v>13.856727719864498</v>
      </c>
      <c r="B382" s="1">
        <v>85.872126050689573</v>
      </c>
      <c r="C382" s="1">
        <v>99.728853770554068</v>
      </c>
      <c r="D382" s="1">
        <v>1378</v>
      </c>
    </row>
    <row r="383" spans="1:4" x14ac:dyDescent="0.3">
      <c r="A383" s="1">
        <v>13.518444009443567</v>
      </c>
      <c r="B383" s="1">
        <v>85.895039717114301</v>
      </c>
      <c r="C383" s="1">
        <v>99.413483726557871</v>
      </c>
      <c r="D383" s="1">
        <v>1379</v>
      </c>
    </row>
    <row r="384" spans="1:4" x14ac:dyDescent="0.3">
      <c r="A384" s="1">
        <v>13.454949293942578</v>
      </c>
      <c r="B384" s="1">
        <v>85.92970009756462</v>
      </c>
      <c r="C384" s="1">
        <v>99.384649391507196</v>
      </c>
      <c r="D384" s="1">
        <v>1380</v>
      </c>
    </row>
    <row r="385" spans="1:4" x14ac:dyDescent="0.3">
      <c r="A385" s="1">
        <v>13.864385516471636</v>
      </c>
      <c r="B385" s="1">
        <v>85.869138336929822</v>
      </c>
      <c r="C385" s="1">
        <v>99.733523853401465</v>
      </c>
      <c r="D385" s="1">
        <v>1381</v>
      </c>
    </row>
    <row r="386" spans="1:4" x14ac:dyDescent="0.3">
      <c r="A386" s="1">
        <v>13.268253084173528</v>
      </c>
      <c r="B386" s="1">
        <v>85.912299060317636</v>
      </c>
      <c r="C386" s="1">
        <v>99.180552144491159</v>
      </c>
      <c r="D386" s="1">
        <v>1382</v>
      </c>
    </row>
    <row r="387" spans="1:4" x14ac:dyDescent="0.3">
      <c r="A387" s="1">
        <v>13.534781612444059</v>
      </c>
      <c r="B387" s="1">
        <v>85.885322431632204</v>
      </c>
      <c r="C387" s="1">
        <v>99.420104044076268</v>
      </c>
      <c r="D387" s="1">
        <v>1383</v>
      </c>
    </row>
    <row r="388" spans="1:4" x14ac:dyDescent="0.3">
      <c r="A388" s="1">
        <v>14.236248583687312</v>
      </c>
      <c r="B388" s="1">
        <v>85.854112192916304</v>
      </c>
      <c r="C388" s="1">
        <v>100.09036077660362</v>
      </c>
      <c r="D388" s="1">
        <v>1384</v>
      </c>
    </row>
    <row r="389" spans="1:4" x14ac:dyDescent="0.3">
      <c r="A389" s="1">
        <v>52.512848790768317</v>
      </c>
      <c r="B389" s="1">
        <v>84.018959648975354</v>
      </c>
      <c r="C389" s="1">
        <v>136.53180843974366</v>
      </c>
      <c r="D389" s="1">
        <v>1385</v>
      </c>
    </row>
    <row r="390" spans="1:4" x14ac:dyDescent="0.3">
      <c r="A390" s="1">
        <v>13.496587547457933</v>
      </c>
      <c r="B390" s="1">
        <v>85.912147042644818</v>
      </c>
      <c r="C390" s="1">
        <v>99.408734590102753</v>
      </c>
      <c r="D390" s="1">
        <v>1386</v>
      </c>
    </row>
    <row r="391" spans="1:4" x14ac:dyDescent="0.3">
      <c r="A391" s="1">
        <v>12.217789369327757</v>
      </c>
      <c r="B391" s="1">
        <v>85.952690265427478</v>
      </c>
      <c r="C391" s="1">
        <v>98.170479634755239</v>
      </c>
      <c r="D391" s="1">
        <v>1387</v>
      </c>
    </row>
    <row r="392" spans="1:4" x14ac:dyDescent="0.3">
      <c r="A392" s="1">
        <v>13.783631147584567</v>
      </c>
      <c r="B392" s="1">
        <v>85.882550129634481</v>
      </c>
      <c r="C392" s="1">
        <v>99.666181277219053</v>
      </c>
      <c r="D392" s="1">
        <v>1388</v>
      </c>
    </row>
    <row r="393" spans="1:4" x14ac:dyDescent="0.3">
      <c r="A393" s="1">
        <v>13.16392103134177</v>
      </c>
      <c r="B393" s="1">
        <v>85.936272522781778</v>
      </c>
      <c r="C393" s="1">
        <v>99.10019355412355</v>
      </c>
      <c r="D393" s="1">
        <v>1389</v>
      </c>
    </row>
    <row r="394" spans="1:4" x14ac:dyDescent="0.3">
      <c r="A394" s="1">
        <v>10.911516229978924</v>
      </c>
      <c r="B394" s="1">
        <v>86.016150713667926</v>
      </c>
      <c r="C394" s="1">
        <v>96.927666943646855</v>
      </c>
      <c r="D394" s="1">
        <v>1390</v>
      </c>
    </row>
    <row r="395" spans="1:4" x14ac:dyDescent="0.3">
      <c r="A395" s="1">
        <v>52.459622769104669</v>
      </c>
      <c r="B395" s="1">
        <v>84.032337972353105</v>
      </c>
      <c r="C395" s="1">
        <v>136.49196074145777</v>
      </c>
      <c r="D395" s="1">
        <v>1391</v>
      </c>
    </row>
    <row r="396" spans="1:4" x14ac:dyDescent="0.3">
      <c r="A396" s="1">
        <v>11.179103713664635</v>
      </c>
      <c r="B396" s="1">
        <v>86.00655871910061</v>
      </c>
      <c r="C396" s="1">
        <v>97.185662432765241</v>
      </c>
      <c r="D396" s="1">
        <v>1392</v>
      </c>
    </row>
    <row r="397" spans="1:4" x14ac:dyDescent="0.3">
      <c r="A397" s="1">
        <v>11.440720937154682</v>
      </c>
      <c r="B397" s="1">
        <v>85.996852267416898</v>
      </c>
      <c r="C397" s="1">
        <v>97.437573204571578</v>
      </c>
      <c r="D397" s="1">
        <v>1393</v>
      </c>
    </row>
    <row r="398" spans="1:4" x14ac:dyDescent="0.3">
      <c r="A398" s="1">
        <v>13.199093198519705</v>
      </c>
      <c r="B398" s="1">
        <v>85.922422545188624</v>
      </c>
      <c r="C398" s="1">
        <v>99.121515743708329</v>
      </c>
      <c r="D398" s="1">
        <v>1394</v>
      </c>
    </row>
    <row r="399" spans="1:4" x14ac:dyDescent="0.3">
      <c r="A399" s="1">
        <v>13.325763076075093</v>
      </c>
      <c r="B399" s="1">
        <v>85.90125142610313</v>
      </c>
      <c r="C399" s="1">
        <v>99.227014502178221</v>
      </c>
      <c r="D399" s="1">
        <v>1395</v>
      </c>
    </row>
    <row r="400" spans="1:4" x14ac:dyDescent="0.3">
      <c r="A400" s="1">
        <v>24.710518076520149</v>
      </c>
      <c r="B400" s="1">
        <v>85.353720535088684</v>
      </c>
      <c r="C400" s="1">
        <v>110.06423861160883</v>
      </c>
      <c r="D400" s="1">
        <v>1396</v>
      </c>
    </row>
    <row r="401" spans="1:4" x14ac:dyDescent="0.3">
      <c r="A401" s="1">
        <v>13.50826862428897</v>
      </c>
      <c r="B401" s="1">
        <v>85.895297053807198</v>
      </c>
      <c r="C401" s="1">
        <v>99.403565678096172</v>
      </c>
      <c r="D401" s="1">
        <v>1397</v>
      </c>
    </row>
    <row r="402" spans="1:4" x14ac:dyDescent="0.3">
      <c r="A402" s="1">
        <v>11.904564009704721</v>
      </c>
      <c r="B402" s="1">
        <v>85.969996644840649</v>
      </c>
      <c r="C402" s="1">
        <v>97.874560654545377</v>
      </c>
      <c r="D402" s="1">
        <v>1398</v>
      </c>
    </row>
    <row r="403" spans="1:4" x14ac:dyDescent="0.3">
      <c r="A403" s="1">
        <v>12.360884218735061</v>
      </c>
      <c r="B403" s="1">
        <v>85.950502430019085</v>
      </c>
      <c r="C403" s="1">
        <v>98.311386648754151</v>
      </c>
      <c r="D403" s="1">
        <v>1399</v>
      </c>
    </row>
    <row r="404" spans="1:4" x14ac:dyDescent="0.3">
      <c r="A404" s="1">
        <v>13.649583392778876</v>
      </c>
      <c r="B404" s="1">
        <v>85.887358470837725</v>
      </c>
      <c r="C404" s="1">
        <v>99.536941863616605</v>
      </c>
      <c r="D404" s="1">
        <v>1400</v>
      </c>
    </row>
    <row r="405" spans="1:4" x14ac:dyDescent="0.3">
      <c r="A405" s="1">
        <v>52.333679359638907</v>
      </c>
      <c r="B405" s="1">
        <v>84.032890425656547</v>
      </c>
      <c r="C405" s="1">
        <v>136.36656978529544</v>
      </c>
      <c r="D405" s="1">
        <v>1401</v>
      </c>
    </row>
    <row r="406" spans="1:4" x14ac:dyDescent="0.3">
      <c r="A406" s="1">
        <v>24.519884887401446</v>
      </c>
      <c r="B406" s="1">
        <v>85.361690287514179</v>
      </c>
      <c r="C406" s="1">
        <v>109.88157517491562</v>
      </c>
      <c r="D406" s="1">
        <v>1402</v>
      </c>
    </row>
    <row r="407" spans="1:4" x14ac:dyDescent="0.3">
      <c r="A407" s="1">
        <v>13.478284969670876</v>
      </c>
      <c r="B407" s="1">
        <v>85.883564384455042</v>
      </c>
      <c r="C407" s="1">
        <v>99.361849354125923</v>
      </c>
      <c r="D407" s="1">
        <v>1403</v>
      </c>
    </row>
    <row r="408" spans="1:4" x14ac:dyDescent="0.3">
      <c r="A408" s="1">
        <v>13.406637265697501</v>
      </c>
      <c r="B408" s="1">
        <v>85.905288468210955</v>
      </c>
      <c r="C408" s="1">
        <v>99.311925733908453</v>
      </c>
      <c r="D408" s="1">
        <v>1404</v>
      </c>
    </row>
    <row r="409" spans="1:4" x14ac:dyDescent="0.3">
      <c r="A409" s="1">
        <v>13.505342837576578</v>
      </c>
      <c r="B409" s="1">
        <v>85.890772385970209</v>
      </c>
      <c r="C409" s="1">
        <v>99.396115223546786</v>
      </c>
      <c r="D409" s="1">
        <v>1405</v>
      </c>
    </row>
    <row r="410" spans="1:4" x14ac:dyDescent="0.3">
      <c r="A410" s="1">
        <v>52.457823022924991</v>
      </c>
      <c r="B410" s="1">
        <v>84.022884271051424</v>
      </c>
      <c r="C410" s="1">
        <v>136.48070729397642</v>
      </c>
      <c r="D410" s="1">
        <v>1406</v>
      </c>
    </row>
    <row r="411" spans="1:4" x14ac:dyDescent="0.3">
      <c r="A411" s="1">
        <v>13.701002253681267</v>
      </c>
      <c r="B411" s="1">
        <v>85.877577212061482</v>
      </c>
      <c r="C411" s="1">
        <v>99.578579465742749</v>
      </c>
      <c r="D411" s="1">
        <v>1407</v>
      </c>
    </row>
    <row r="412" spans="1:4" x14ac:dyDescent="0.3">
      <c r="A412" s="1">
        <v>13.700447707901434</v>
      </c>
      <c r="B412" s="1">
        <v>85.884743405110072</v>
      </c>
      <c r="C412" s="1">
        <v>99.585191113011504</v>
      </c>
      <c r="D412" s="1">
        <v>1408</v>
      </c>
    </row>
    <row r="413" spans="1:4" x14ac:dyDescent="0.3">
      <c r="A413" s="1">
        <v>13.294917067171795</v>
      </c>
      <c r="B413" s="1">
        <v>85.907849818303518</v>
      </c>
      <c r="C413" s="1">
        <v>99.202766885475313</v>
      </c>
      <c r="D413" s="1">
        <v>1409</v>
      </c>
    </row>
    <row r="414" spans="1:4" x14ac:dyDescent="0.3">
      <c r="A414" s="1">
        <v>13.163511722390634</v>
      </c>
      <c r="B414" s="1">
        <v>85.909446741287937</v>
      </c>
      <c r="C414" s="1">
        <v>99.072958463678575</v>
      </c>
      <c r="D414" s="1">
        <v>1410</v>
      </c>
    </row>
    <row r="415" spans="1:4" x14ac:dyDescent="0.3">
      <c r="A415" s="1">
        <v>13.664533368560253</v>
      </c>
      <c r="B415" s="1">
        <v>85.882092111075352</v>
      </c>
      <c r="C415" s="1">
        <v>99.546625479635608</v>
      </c>
      <c r="D415" s="1">
        <v>1411</v>
      </c>
    </row>
    <row r="416" spans="1:4" x14ac:dyDescent="0.3">
      <c r="A416" s="1">
        <v>13.63607661242737</v>
      </c>
      <c r="B416" s="1">
        <v>85.874747093286004</v>
      </c>
      <c r="C416" s="1">
        <v>99.510823705713378</v>
      </c>
      <c r="D416" s="1">
        <v>1412</v>
      </c>
    </row>
    <row r="417" spans="1:4" x14ac:dyDescent="0.3">
      <c r="A417" s="1">
        <v>13.012339671948256</v>
      </c>
      <c r="B417" s="1">
        <v>85.91334421534232</v>
      </c>
      <c r="C417" s="1">
        <v>98.925683887290575</v>
      </c>
      <c r="D417" s="1">
        <v>1413</v>
      </c>
    </row>
    <row r="418" spans="1:4" x14ac:dyDescent="0.3">
      <c r="A418" s="1">
        <v>12.980276238701233</v>
      </c>
      <c r="B418" s="1">
        <v>85.912208817378911</v>
      </c>
      <c r="C418" s="1">
        <v>98.892485056080147</v>
      </c>
      <c r="D418" s="1">
        <v>1414</v>
      </c>
    </row>
    <row r="419" spans="1:4" x14ac:dyDescent="0.3">
      <c r="A419" s="1">
        <v>13.460688321525172</v>
      </c>
      <c r="B419" s="1">
        <v>85.888295675341709</v>
      </c>
      <c r="C419" s="1">
        <v>99.348983996866878</v>
      </c>
      <c r="D419" s="1">
        <v>1415</v>
      </c>
    </row>
    <row r="420" spans="1:4" x14ac:dyDescent="0.3">
      <c r="A420" s="1">
        <v>12.910601628867946</v>
      </c>
      <c r="B420" s="1">
        <v>85.914315666051422</v>
      </c>
      <c r="C420" s="1">
        <v>98.824917294919373</v>
      </c>
      <c r="D420" s="1">
        <v>1416</v>
      </c>
    </row>
    <row r="421" spans="1:4" x14ac:dyDescent="0.3">
      <c r="A421" s="1">
        <v>52.648388840786708</v>
      </c>
      <c r="B421" s="1">
        <v>84.028127432654301</v>
      </c>
      <c r="C421" s="1">
        <v>136.676516273441</v>
      </c>
      <c r="D421" s="1">
        <v>1417</v>
      </c>
    </row>
    <row r="422" spans="1:4" x14ac:dyDescent="0.3">
      <c r="A422" s="1">
        <v>13.544468311215041</v>
      </c>
      <c r="B422" s="1">
        <v>85.91313484622421</v>
      </c>
      <c r="C422" s="1">
        <v>99.457603157439252</v>
      </c>
      <c r="D422" s="1">
        <v>1418</v>
      </c>
    </row>
    <row r="423" spans="1:4" x14ac:dyDescent="0.3">
      <c r="A423" s="1">
        <v>13.166853732880357</v>
      </c>
      <c r="B423" s="1">
        <v>85.900250993523429</v>
      </c>
      <c r="C423" s="1">
        <v>99.067104726403784</v>
      </c>
      <c r="D423" s="1">
        <v>1419</v>
      </c>
    </row>
    <row r="424" spans="1:4" x14ac:dyDescent="0.3">
      <c r="A424" s="1">
        <v>13.358816133045814</v>
      </c>
      <c r="B424" s="1">
        <v>85.899757051307674</v>
      </c>
      <c r="C424" s="1">
        <v>99.25857318435348</v>
      </c>
      <c r="D424" s="1">
        <v>1420</v>
      </c>
    </row>
    <row r="425" spans="1:4" x14ac:dyDescent="0.3">
      <c r="A425" s="1">
        <v>13.171640582726042</v>
      </c>
      <c r="B425" s="1">
        <v>85.906245294743357</v>
      </c>
      <c r="C425" s="1">
        <v>99.077885877469399</v>
      </c>
      <c r="D425" s="1">
        <v>1421</v>
      </c>
    </row>
    <row r="426" spans="1:4" x14ac:dyDescent="0.3">
      <c r="A426" s="1">
        <v>13.506195171434529</v>
      </c>
      <c r="B426" s="1">
        <v>85.889323721725205</v>
      </c>
      <c r="C426" s="1">
        <v>99.395518893159732</v>
      </c>
      <c r="D426" s="1">
        <v>1422</v>
      </c>
    </row>
    <row r="427" spans="1:4" x14ac:dyDescent="0.3">
      <c r="A427" s="1">
        <v>11.88847872221181</v>
      </c>
      <c r="B427" s="1">
        <v>85.962298458559104</v>
      </c>
      <c r="C427" s="1">
        <v>97.850777180770919</v>
      </c>
      <c r="D427" s="1">
        <v>1423</v>
      </c>
    </row>
    <row r="428" spans="1:4" x14ac:dyDescent="0.3">
      <c r="A428" s="1">
        <v>13.108883451165095</v>
      </c>
      <c r="B428" s="1">
        <v>85.916531003599005</v>
      </c>
      <c r="C428" s="1">
        <v>99.025414454764103</v>
      </c>
      <c r="D428" s="1">
        <v>1424</v>
      </c>
    </row>
    <row r="429" spans="1:4" x14ac:dyDescent="0.3">
      <c r="A429" s="1">
        <v>12.795703616306653</v>
      </c>
      <c r="B429" s="1">
        <v>85.929205970934504</v>
      </c>
      <c r="C429" s="1">
        <v>98.724909587241157</v>
      </c>
      <c r="D429" s="1">
        <v>1425</v>
      </c>
    </row>
    <row r="430" spans="1:4" x14ac:dyDescent="0.3">
      <c r="A430" s="1">
        <v>12.908628863383123</v>
      </c>
      <c r="B430" s="1">
        <v>85.919431824878501</v>
      </c>
      <c r="C430" s="1">
        <v>98.82806068826163</v>
      </c>
      <c r="D430" s="1">
        <v>1426</v>
      </c>
    </row>
    <row r="431" spans="1:4" x14ac:dyDescent="0.3">
      <c r="A431" s="1">
        <v>13.460468644758745</v>
      </c>
      <c r="B431" s="1">
        <v>85.895868040997229</v>
      </c>
      <c r="C431" s="1">
        <v>99.356336685755977</v>
      </c>
      <c r="D431" s="1">
        <v>1427</v>
      </c>
    </row>
    <row r="432" spans="1:4" x14ac:dyDescent="0.3">
      <c r="A432" s="1">
        <v>13.188532264340125</v>
      </c>
      <c r="B432" s="1">
        <v>85.910510761565746</v>
      </c>
      <c r="C432" s="1">
        <v>99.099043025905871</v>
      </c>
      <c r="D432" s="1">
        <v>1428</v>
      </c>
    </row>
    <row r="433" spans="1:4" x14ac:dyDescent="0.3">
      <c r="A433" s="1">
        <v>52.843711400848086</v>
      </c>
      <c r="B433" s="1">
        <v>84.020937966377303</v>
      </c>
      <c r="C433" s="1">
        <v>136.86464936722538</v>
      </c>
      <c r="D433" s="1">
        <v>1429</v>
      </c>
    </row>
    <row r="434" spans="1:4" x14ac:dyDescent="0.3">
      <c r="A434" s="1">
        <v>52.403985526034518</v>
      </c>
      <c r="B434" s="1">
        <v>84.039882736332913</v>
      </c>
      <c r="C434" s="1">
        <v>136.44386826236743</v>
      </c>
      <c r="D434" s="1">
        <v>1430</v>
      </c>
    </row>
    <row r="435" spans="1:4" x14ac:dyDescent="0.3">
      <c r="A435" s="1">
        <v>14.408054007303695</v>
      </c>
      <c r="B435" s="1">
        <v>85.854665569291924</v>
      </c>
      <c r="C435" s="1">
        <v>100.26271957659561</v>
      </c>
      <c r="D435" s="1">
        <v>1431</v>
      </c>
    </row>
    <row r="436" spans="1:4" x14ac:dyDescent="0.3">
      <c r="A436" s="1">
        <v>13.812001477178972</v>
      </c>
      <c r="B436" s="1">
        <v>85.878799064175183</v>
      </c>
      <c r="C436" s="1">
        <v>99.69080054135415</v>
      </c>
      <c r="D436" s="1">
        <v>1432</v>
      </c>
    </row>
    <row r="437" spans="1:4" x14ac:dyDescent="0.3">
      <c r="A437" s="1">
        <v>13.418018865149046</v>
      </c>
      <c r="B437" s="1">
        <v>85.906342806929416</v>
      </c>
      <c r="C437" s="1">
        <v>99.324361672078467</v>
      </c>
      <c r="D437" s="1">
        <v>1433</v>
      </c>
    </row>
    <row r="438" spans="1:4" x14ac:dyDescent="0.3">
      <c r="A438" s="1">
        <v>13.723939309817169</v>
      </c>
      <c r="B438" s="1">
        <v>85.884833374839928</v>
      </c>
      <c r="C438" s="1">
        <v>99.608772684657097</v>
      </c>
      <c r="D438" s="1">
        <v>1434</v>
      </c>
    </row>
    <row r="439" spans="1:4" x14ac:dyDescent="0.3">
      <c r="A439" s="1">
        <v>13.363642859902118</v>
      </c>
      <c r="B439" s="1">
        <v>85.891965570137003</v>
      </c>
      <c r="C439" s="1">
        <v>99.255608430039118</v>
      </c>
      <c r="D439" s="1">
        <v>1435</v>
      </c>
    </row>
    <row r="440" spans="1:4" x14ac:dyDescent="0.3">
      <c r="A440" s="1">
        <v>13.623934055787959</v>
      </c>
      <c r="B440" s="1">
        <v>85.888846549329187</v>
      </c>
      <c r="C440" s="1">
        <v>99.512780605117143</v>
      </c>
      <c r="D440" s="1">
        <v>1436</v>
      </c>
    </row>
    <row r="441" spans="1:4" x14ac:dyDescent="0.3">
      <c r="A441" s="1">
        <v>14.144430608974305</v>
      </c>
      <c r="B441" s="1">
        <v>85.852801552114272</v>
      </c>
      <c r="C441" s="1">
        <v>99.997232161088576</v>
      </c>
      <c r="D441" s="1">
        <v>1437</v>
      </c>
    </row>
    <row r="442" spans="1:4" x14ac:dyDescent="0.3">
      <c r="A442" s="1">
        <v>12.17383221001556</v>
      </c>
      <c r="B442" s="1">
        <v>85.947798101434387</v>
      </c>
      <c r="C442" s="1">
        <v>98.121630311449948</v>
      </c>
      <c r="D442" s="1">
        <v>1438</v>
      </c>
    </row>
    <row r="443" spans="1:4" x14ac:dyDescent="0.3">
      <c r="A443" s="1">
        <v>13.552542973723479</v>
      </c>
      <c r="B443" s="1">
        <v>85.881513007188488</v>
      </c>
      <c r="C443" s="1">
        <v>99.434055980911964</v>
      </c>
      <c r="D443" s="1">
        <v>1439</v>
      </c>
    </row>
    <row r="444" spans="1:4" x14ac:dyDescent="0.3">
      <c r="A444" s="1">
        <v>12.183150663384902</v>
      </c>
      <c r="B444" s="1">
        <v>85.971723521105886</v>
      </c>
      <c r="C444" s="1">
        <v>98.154874184490794</v>
      </c>
      <c r="D444" s="1">
        <v>1440</v>
      </c>
    </row>
    <row r="445" spans="1:4" x14ac:dyDescent="0.3">
      <c r="A445" s="1">
        <v>12.395930070342397</v>
      </c>
      <c r="B445" s="1">
        <v>85.947385903597763</v>
      </c>
      <c r="C445" s="1">
        <v>98.343315973940165</v>
      </c>
      <c r="D445" s="1">
        <v>1441</v>
      </c>
    </row>
    <row r="446" spans="1:4" x14ac:dyDescent="0.3">
      <c r="A446" s="1">
        <v>52.677324500285856</v>
      </c>
      <c r="B446" s="1">
        <v>84.011594585344341</v>
      </c>
      <c r="C446" s="1">
        <v>136.6889190856302</v>
      </c>
      <c r="D446" s="1">
        <v>1442</v>
      </c>
    </row>
    <row r="447" spans="1:4" x14ac:dyDescent="0.3">
      <c r="A447" s="1">
        <v>13.843754930754951</v>
      </c>
      <c r="B447" s="1">
        <v>85.872787420588452</v>
      </c>
      <c r="C447" s="1">
        <v>99.716542351343406</v>
      </c>
      <c r="D447" s="1">
        <v>1443</v>
      </c>
    </row>
    <row r="448" spans="1:4" x14ac:dyDescent="0.3">
      <c r="A448" s="1">
        <v>13.819278278593611</v>
      </c>
      <c r="B448" s="1">
        <v>85.876849965837209</v>
      </c>
      <c r="C448" s="1">
        <v>99.696128244430824</v>
      </c>
      <c r="D448" s="1">
        <v>1444</v>
      </c>
    </row>
    <row r="449" spans="1:4" x14ac:dyDescent="0.3">
      <c r="A449" s="1">
        <v>13.652781030454117</v>
      </c>
      <c r="B449" s="1">
        <v>85.874914109394595</v>
      </c>
      <c r="C449" s="1">
        <v>99.527695139848717</v>
      </c>
      <c r="D449" s="1">
        <v>1445</v>
      </c>
    </row>
    <row r="450" spans="1:4" x14ac:dyDescent="0.3">
      <c r="A450" s="1">
        <v>13.582093223478134</v>
      </c>
      <c r="B450" s="1">
        <v>85.890269353383317</v>
      </c>
      <c r="C450" s="1">
        <v>99.472362576861457</v>
      </c>
      <c r="D450" s="1">
        <v>1446</v>
      </c>
    </row>
    <row r="451" spans="1:4" x14ac:dyDescent="0.3">
      <c r="A451" s="1">
        <v>12.693079211364843</v>
      </c>
      <c r="B451" s="1">
        <v>85.931361579380535</v>
      </c>
      <c r="C451" s="1">
        <v>98.624440790745382</v>
      </c>
      <c r="D451" s="1">
        <v>1447</v>
      </c>
    </row>
    <row r="452" spans="1:4" x14ac:dyDescent="0.3">
      <c r="A452" s="1">
        <v>11.411271445147534</v>
      </c>
      <c r="B452" s="1">
        <v>85.98607703448009</v>
      </c>
      <c r="C452" s="1">
        <v>97.397348479627624</v>
      </c>
      <c r="D452" s="1">
        <v>1448</v>
      </c>
    </row>
    <row r="453" spans="1:4" x14ac:dyDescent="0.3">
      <c r="A453" s="1">
        <v>11.897545619211771</v>
      </c>
      <c r="B453" s="1">
        <v>85.960478482313007</v>
      </c>
      <c r="C453" s="1">
        <v>97.858024101524776</v>
      </c>
      <c r="D453" s="1">
        <v>1449</v>
      </c>
    </row>
    <row r="454" spans="1:4" x14ac:dyDescent="0.3">
      <c r="A454" s="1">
        <v>13.300983628722532</v>
      </c>
      <c r="B454" s="1">
        <v>85.914142882596991</v>
      </c>
      <c r="C454" s="1">
        <v>99.215126511319525</v>
      </c>
      <c r="D454" s="1">
        <v>1450</v>
      </c>
    </row>
    <row r="455" spans="1:4" x14ac:dyDescent="0.3">
      <c r="A455" s="1">
        <v>13.649009321969112</v>
      </c>
      <c r="B455" s="1">
        <v>85.876882665188106</v>
      </c>
      <c r="C455" s="1">
        <v>99.525891987157223</v>
      </c>
      <c r="D455" s="1">
        <v>1451</v>
      </c>
    </row>
    <row r="456" spans="1:4" x14ac:dyDescent="0.3">
      <c r="A456" s="1">
        <v>13.364393366445951</v>
      </c>
      <c r="B456" s="1">
        <v>85.901542721415026</v>
      </c>
      <c r="C456" s="1">
        <v>99.265936087860979</v>
      </c>
      <c r="D456" s="1">
        <v>1452</v>
      </c>
    </row>
    <row r="457" spans="1:4" x14ac:dyDescent="0.3">
      <c r="A457" s="1">
        <v>13.413652616025882</v>
      </c>
      <c r="B457" s="1">
        <v>85.894677137574917</v>
      </c>
      <c r="C457" s="1">
        <v>99.308329753600802</v>
      </c>
      <c r="D457" s="1">
        <v>1453</v>
      </c>
    </row>
    <row r="458" spans="1:4" x14ac:dyDescent="0.3">
      <c r="A458" s="1">
        <v>13.186189180799962</v>
      </c>
      <c r="B458" s="1">
        <v>85.909867201540081</v>
      </c>
      <c r="C458" s="1">
        <v>99.096056382340038</v>
      </c>
      <c r="D458" s="1">
        <v>1454</v>
      </c>
    </row>
    <row r="459" spans="1:4" x14ac:dyDescent="0.3">
      <c r="A459" s="1">
        <v>13.392730222458749</v>
      </c>
      <c r="B459" s="1">
        <v>85.892001467539373</v>
      </c>
      <c r="C459" s="1">
        <v>99.284731689998125</v>
      </c>
      <c r="D459" s="1">
        <v>1455</v>
      </c>
    </row>
    <row r="460" spans="1:4" x14ac:dyDescent="0.3">
      <c r="A460" s="1">
        <v>12.002906991782362</v>
      </c>
      <c r="B460" s="1">
        <v>85.967354577807669</v>
      </c>
      <c r="C460" s="1">
        <v>97.970261569590036</v>
      </c>
      <c r="D460" s="1">
        <v>1456</v>
      </c>
    </row>
    <row r="461" spans="1:4" x14ac:dyDescent="0.3">
      <c r="A461" s="1">
        <v>14.033264299065159</v>
      </c>
      <c r="B461" s="1">
        <v>85.860145043623746</v>
      </c>
      <c r="C461" s="1">
        <v>99.893409342688898</v>
      </c>
      <c r="D461" s="1">
        <v>1457</v>
      </c>
    </row>
    <row r="462" spans="1:4" x14ac:dyDescent="0.3">
      <c r="A462" s="1">
        <v>52.707521659501573</v>
      </c>
      <c r="B462" s="1">
        <v>84.020281054521504</v>
      </c>
      <c r="C462" s="1">
        <v>136.72780271402308</v>
      </c>
      <c r="D462" s="1">
        <v>1458</v>
      </c>
    </row>
    <row r="463" spans="1:4" x14ac:dyDescent="0.3">
      <c r="A463" s="1">
        <v>10.511636742033911</v>
      </c>
      <c r="B463" s="1">
        <v>86.037203875196113</v>
      </c>
      <c r="C463" s="1">
        <v>96.548840617230027</v>
      </c>
      <c r="D463" s="1">
        <v>1459</v>
      </c>
    </row>
    <row r="464" spans="1:4" x14ac:dyDescent="0.3">
      <c r="A464" s="1">
        <v>14.418581582818902</v>
      </c>
      <c r="B464" s="1">
        <v>85.841331638067288</v>
      </c>
      <c r="C464" s="1">
        <v>100.25991322088619</v>
      </c>
      <c r="D464" s="1">
        <v>1460</v>
      </c>
    </row>
    <row r="465" spans="1:4" x14ac:dyDescent="0.3">
      <c r="A465" s="1">
        <v>52.503298856158779</v>
      </c>
      <c r="B465" s="1">
        <v>84.025986364316296</v>
      </c>
      <c r="C465" s="1">
        <v>136.52928522047506</v>
      </c>
      <c r="D465" s="1">
        <v>1461</v>
      </c>
    </row>
    <row r="466" spans="1:4" x14ac:dyDescent="0.3">
      <c r="A466" s="1">
        <v>52.487283815366943</v>
      </c>
      <c r="B466" s="1">
        <v>84.030629103937684</v>
      </c>
      <c r="C466" s="1">
        <v>136.51791291930462</v>
      </c>
      <c r="D466" s="1">
        <v>1462</v>
      </c>
    </row>
    <row r="467" spans="1:4" x14ac:dyDescent="0.3">
      <c r="A467" s="1">
        <v>13.652311268925752</v>
      </c>
      <c r="B467" s="1">
        <v>85.874524359186296</v>
      </c>
      <c r="C467" s="1">
        <v>99.526835628112053</v>
      </c>
      <c r="D467" s="1">
        <v>1463</v>
      </c>
    </row>
    <row r="468" spans="1:4" x14ac:dyDescent="0.3">
      <c r="A468" s="1">
        <v>52.576637386223162</v>
      </c>
      <c r="B468" s="1">
        <v>84.027854000047299</v>
      </c>
      <c r="C468" s="1">
        <v>136.60449138627047</v>
      </c>
      <c r="D468" s="1">
        <v>1464</v>
      </c>
    </row>
    <row r="469" spans="1:4" x14ac:dyDescent="0.3">
      <c r="A469" s="1">
        <v>13.56362231041895</v>
      </c>
      <c r="B469" s="1">
        <v>85.898039761410644</v>
      </c>
      <c r="C469" s="1">
        <v>99.461662071829593</v>
      </c>
      <c r="D469" s="1">
        <v>1465</v>
      </c>
    </row>
    <row r="470" spans="1:4" x14ac:dyDescent="0.3">
      <c r="A470" s="1">
        <v>52.465366507186822</v>
      </c>
      <c r="B470" s="1">
        <v>84.0233628525515</v>
      </c>
      <c r="C470" s="1">
        <v>136.48872935973833</v>
      </c>
      <c r="D470" s="1">
        <v>1466</v>
      </c>
    </row>
    <row r="471" spans="1:4" x14ac:dyDescent="0.3">
      <c r="A471" s="1">
        <v>12.91944786188129</v>
      </c>
      <c r="B471" s="1">
        <v>85.923623981120883</v>
      </c>
      <c r="C471" s="1">
        <v>98.843071843002178</v>
      </c>
      <c r="D471" s="1">
        <v>1467</v>
      </c>
    </row>
    <row r="472" spans="1:4" x14ac:dyDescent="0.3">
      <c r="A472" s="1">
        <v>13.689589682560497</v>
      </c>
      <c r="B472" s="1">
        <v>85.880418570757769</v>
      </c>
      <c r="C472" s="1">
        <v>99.570008253318264</v>
      </c>
      <c r="D472" s="1">
        <v>1468</v>
      </c>
    </row>
    <row r="473" spans="1:4" x14ac:dyDescent="0.3">
      <c r="A473" s="1">
        <v>13.618742788129422</v>
      </c>
      <c r="B473" s="1">
        <v>85.877946003792005</v>
      </c>
      <c r="C473" s="1">
        <v>99.496688791921429</v>
      </c>
      <c r="D473" s="1">
        <v>1469</v>
      </c>
    </row>
    <row r="474" spans="1:4" x14ac:dyDescent="0.3">
      <c r="A474" s="1">
        <v>14.334177958939476</v>
      </c>
      <c r="B474" s="1">
        <v>85.849038957718676</v>
      </c>
      <c r="C474" s="1">
        <v>100.18321691665815</v>
      </c>
      <c r="D474" s="1">
        <v>1470</v>
      </c>
    </row>
    <row r="475" spans="1:4" x14ac:dyDescent="0.3">
      <c r="A475" s="1">
        <v>14.213878856315228</v>
      </c>
      <c r="B475" s="1">
        <v>85.855659151246172</v>
      </c>
      <c r="C475" s="1">
        <v>100.06953800756141</v>
      </c>
      <c r="D475" s="1">
        <v>1471</v>
      </c>
    </row>
    <row r="476" spans="1:4" x14ac:dyDescent="0.3">
      <c r="A476" s="1">
        <v>14.142171854974311</v>
      </c>
      <c r="B476" s="1">
        <v>85.877948856860499</v>
      </c>
      <c r="C476" s="1">
        <v>100.02012071183481</v>
      </c>
      <c r="D476" s="1">
        <v>1472</v>
      </c>
    </row>
    <row r="477" spans="1:4" x14ac:dyDescent="0.3">
      <c r="A477" s="1">
        <v>52.755812914819252</v>
      </c>
      <c r="B477" s="1">
        <v>84.015722713476578</v>
      </c>
      <c r="C477" s="1">
        <v>136.77153562829582</v>
      </c>
      <c r="D477" s="1">
        <v>1473</v>
      </c>
    </row>
    <row r="478" spans="1:4" x14ac:dyDescent="0.3">
      <c r="A478" s="1">
        <v>11.848872848270616</v>
      </c>
      <c r="B478" s="1">
        <v>85.971317792359386</v>
      </c>
      <c r="C478" s="1">
        <v>97.820190640630003</v>
      </c>
      <c r="D478" s="1">
        <v>1474</v>
      </c>
    </row>
    <row r="479" spans="1:4" x14ac:dyDescent="0.3">
      <c r="A479" s="1">
        <v>52.569150684602</v>
      </c>
      <c r="B479" s="1">
        <v>84.031701609543347</v>
      </c>
      <c r="C479" s="1">
        <v>136.60085229414534</v>
      </c>
      <c r="D479" s="1">
        <v>1475</v>
      </c>
    </row>
    <row r="480" spans="1:4" x14ac:dyDescent="0.3">
      <c r="A480" s="1">
        <v>13.736981473204507</v>
      </c>
      <c r="B480" s="1">
        <v>85.873273310823947</v>
      </c>
      <c r="C480" s="1">
        <v>99.610254784028456</v>
      </c>
      <c r="D480" s="1">
        <v>1476</v>
      </c>
    </row>
    <row r="481" spans="1:4" x14ac:dyDescent="0.3">
      <c r="A481" s="1">
        <v>13.619567771878188</v>
      </c>
      <c r="B481" s="1">
        <v>85.88010357845053</v>
      </c>
      <c r="C481" s="1">
        <v>99.499671350328725</v>
      </c>
      <c r="D481" s="1">
        <v>1477</v>
      </c>
    </row>
    <row r="482" spans="1:4" x14ac:dyDescent="0.3">
      <c r="A482" s="1">
        <v>12.997256413045779</v>
      </c>
      <c r="B482" s="1">
        <v>85.923981544185537</v>
      </c>
      <c r="C482" s="1">
        <v>98.921237957231313</v>
      </c>
      <c r="D482" s="1">
        <v>1478</v>
      </c>
    </row>
    <row r="483" spans="1:4" x14ac:dyDescent="0.3">
      <c r="A483" s="1">
        <v>13.378498984710658</v>
      </c>
      <c r="B483" s="1">
        <v>85.891202001672937</v>
      </c>
      <c r="C483" s="1">
        <v>99.269700986383597</v>
      </c>
      <c r="D483" s="1">
        <v>1479</v>
      </c>
    </row>
    <row r="484" spans="1:4" x14ac:dyDescent="0.3">
      <c r="A484" s="1">
        <v>13.906932610952317</v>
      </c>
      <c r="B484" s="1">
        <v>85.865290068005095</v>
      </c>
      <c r="C484" s="1">
        <v>99.772222678957405</v>
      </c>
      <c r="D484" s="1">
        <v>1480</v>
      </c>
    </row>
    <row r="485" spans="1:4" x14ac:dyDescent="0.3">
      <c r="A485" s="1">
        <v>12.211803623025023</v>
      </c>
      <c r="B485" s="1">
        <v>85.949884850588589</v>
      </c>
      <c r="C485" s="1">
        <v>98.161688473613609</v>
      </c>
      <c r="D485" s="1">
        <v>1481</v>
      </c>
    </row>
    <row r="486" spans="1:4" x14ac:dyDescent="0.3">
      <c r="A486" s="1">
        <v>13.71742790928368</v>
      </c>
      <c r="B486" s="1">
        <v>85.884677472494886</v>
      </c>
      <c r="C486" s="1">
        <v>99.602105381778571</v>
      </c>
      <c r="D486" s="1">
        <v>1482</v>
      </c>
    </row>
    <row r="487" spans="1:4" x14ac:dyDescent="0.3">
      <c r="A487" s="1">
        <v>13.427485077049354</v>
      </c>
      <c r="B487" s="1">
        <v>85.893748526983302</v>
      </c>
      <c r="C487" s="1">
        <v>99.321233604032656</v>
      </c>
      <c r="D487" s="1">
        <v>1483</v>
      </c>
    </row>
    <row r="488" spans="1:4" x14ac:dyDescent="0.3">
      <c r="A488" s="1">
        <v>13.710564907592557</v>
      </c>
      <c r="B488" s="1">
        <v>85.903960090502295</v>
      </c>
      <c r="C488" s="1">
        <v>99.614524998094851</v>
      </c>
      <c r="D488" s="1">
        <v>1484</v>
      </c>
    </row>
    <row r="489" spans="1:4" x14ac:dyDescent="0.3">
      <c r="A489" s="1">
        <v>13.559771491632198</v>
      </c>
      <c r="B489" s="1">
        <v>85.87800937919657</v>
      </c>
      <c r="C489" s="1">
        <v>99.43778087082876</v>
      </c>
      <c r="D489" s="1">
        <v>1485</v>
      </c>
    </row>
    <row r="490" spans="1:4" x14ac:dyDescent="0.3">
      <c r="A490" s="1">
        <v>13.578451424344191</v>
      </c>
      <c r="B490" s="1">
        <v>85.879633660888828</v>
      </c>
      <c r="C490" s="1">
        <v>99.458085085233023</v>
      </c>
      <c r="D490" s="1">
        <v>1486</v>
      </c>
    </row>
    <row r="491" spans="1:4" x14ac:dyDescent="0.3">
      <c r="A491" s="1">
        <v>13.39987631248256</v>
      </c>
      <c r="B491" s="1">
        <v>85.890257742225899</v>
      </c>
      <c r="C491" s="1">
        <v>99.29013405470846</v>
      </c>
      <c r="D491" s="1">
        <v>1487</v>
      </c>
    </row>
    <row r="492" spans="1:4" x14ac:dyDescent="0.3">
      <c r="A492" s="1">
        <v>52.642694606010622</v>
      </c>
      <c r="B492" s="1">
        <v>84.021010570581311</v>
      </c>
      <c r="C492" s="1">
        <v>136.66370517659192</v>
      </c>
      <c r="D492" s="1">
        <v>1488</v>
      </c>
    </row>
    <row r="493" spans="1:4" x14ac:dyDescent="0.3">
      <c r="A493" s="1">
        <v>12.943796150836205</v>
      </c>
      <c r="B493" s="1">
        <v>85.916816242838209</v>
      </c>
      <c r="C493" s="1">
        <v>98.860612393674415</v>
      </c>
      <c r="D493" s="1">
        <v>1489</v>
      </c>
    </row>
    <row r="494" spans="1:4" x14ac:dyDescent="0.3">
      <c r="A494" s="1">
        <v>13.188325761162966</v>
      </c>
      <c r="B494" s="1">
        <v>85.915171417656666</v>
      </c>
      <c r="C494" s="1">
        <v>99.103497178819637</v>
      </c>
      <c r="D494" s="1">
        <v>1490</v>
      </c>
    </row>
    <row r="495" spans="1:4" x14ac:dyDescent="0.3">
      <c r="A495" s="1">
        <v>13.161943315012358</v>
      </c>
      <c r="B495" s="1">
        <v>85.913821262782946</v>
      </c>
      <c r="C495" s="1">
        <v>99.075764577795297</v>
      </c>
      <c r="D495" s="1">
        <v>1491</v>
      </c>
    </row>
    <row r="496" spans="1:4" x14ac:dyDescent="0.3">
      <c r="A496" s="1">
        <v>13.882522671963137</v>
      </c>
      <c r="B496" s="1">
        <v>85.865516194446471</v>
      </c>
      <c r="C496" s="1">
        <v>99.748038866409615</v>
      </c>
      <c r="D496" s="1">
        <v>1492</v>
      </c>
    </row>
    <row r="497" spans="1:4" x14ac:dyDescent="0.3">
      <c r="A497" s="1">
        <v>52.499997095308451</v>
      </c>
      <c r="B497" s="1">
        <v>84.027964853417075</v>
      </c>
      <c r="C497" s="1">
        <v>136.52796194872553</v>
      </c>
      <c r="D497" s="1">
        <v>1493</v>
      </c>
    </row>
    <row r="498" spans="1:4" x14ac:dyDescent="0.3">
      <c r="A498" s="1">
        <v>10.654140883079487</v>
      </c>
      <c r="B498" s="1">
        <v>86.022411699993668</v>
      </c>
      <c r="C498" s="1">
        <v>96.67655258307316</v>
      </c>
      <c r="D498" s="1">
        <v>1494</v>
      </c>
    </row>
    <row r="499" spans="1:4" x14ac:dyDescent="0.3">
      <c r="A499" s="1">
        <v>12.677382535095639</v>
      </c>
      <c r="B499" s="1">
        <v>85.937504422072806</v>
      </c>
      <c r="C499" s="1">
        <v>98.614886957168437</v>
      </c>
      <c r="D499" s="1">
        <v>1495</v>
      </c>
    </row>
    <row r="500" spans="1:4" x14ac:dyDescent="0.3">
      <c r="A500" s="1">
        <v>13.554697693726499</v>
      </c>
      <c r="B500" s="1">
        <v>85.892720226443132</v>
      </c>
      <c r="C500" s="1">
        <v>99.447417920169627</v>
      </c>
      <c r="D500" s="1">
        <v>1496</v>
      </c>
    </row>
    <row r="501" spans="1:4" x14ac:dyDescent="0.3">
      <c r="A501" s="1">
        <v>13.812136801861252</v>
      </c>
      <c r="B501" s="1">
        <v>85.88014483616935</v>
      </c>
      <c r="C501" s="1">
        <v>99.692281638030607</v>
      </c>
      <c r="D501" s="1">
        <v>1497</v>
      </c>
    </row>
    <row r="502" spans="1:4" x14ac:dyDescent="0.3">
      <c r="A502" s="1">
        <v>13.54091278566866</v>
      </c>
      <c r="B502" s="1">
        <v>85.889580970809476</v>
      </c>
      <c r="C502" s="1">
        <v>99.430493756478143</v>
      </c>
      <c r="D502" s="1">
        <v>1498</v>
      </c>
    </row>
    <row r="503" spans="1:4" x14ac:dyDescent="0.3">
      <c r="A503" s="1">
        <v>4.6602094583808906</v>
      </c>
      <c r="B503" s="1">
        <v>86.342615367411454</v>
      </c>
      <c r="C503" s="1">
        <v>91.002824825792345</v>
      </c>
      <c r="D503" s="1">
        <v>1499</v>
      </c>
    </row>
    <row r="504" spans="1:4" x14ac:dyDescent="0.3">
      <c r="A504" s="1">
        <v>52.477767188403256</v>
      </c>
      <c r="B504" s="1">
        <v>84.041974415462818</v>
      </c>
      <c r="C504" s="1">
        <v>136.51974160386607</v>
      </c>
      <c r="D504" s="1">
        <v>1500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4"/>
  <sheetViews>
    <sheetView topLeftCell="C4" workbookViewId="0">
      <selection activeCell="P5" sqref="P5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6" width="12" bestFit="1" customWidth="1"/>
    <col min="8" max="8" width="12.109375" customWidth="1"/>
    <col min="9" max="9" width="12.88671875" customWidth="1"/>
    <col min="10" max="10" width="10.88671875" customWidth="1"/>
  </cols>
  <sheetData>
    <row r="2" spans="1:16" x14ac:dyDescent="0.3">
      <c r="D2" s="19" t="s">
        <v>2019</v>
      </c>
      <c r="E2" s="19"/>
      <c r="F2" s="19"/>
      <c r="G2" s="19"/>
      <c r="H2" s="20" t="s">
        <v>2020</v>
      </c>
      <c r="I2" s="20"/>
      <c r="J2" s="20"/>
    </row>
    <row r="3" spans="1:16" x14ac:dyDescent="0.3">
      <c r="A3" s="8" t="s">
        <v>105</v>
      </c>
      <c r="B3" s="8" t="s">
        <v>106</v>
      </c>
      <c r="C3" s="8" t="s">
        <v>107</v>
      </c>
      <c r="D3" s="9" t="s">
        <v>102</v>
      </c>
      <c r="E3" s="8" t="s">
        <v>103</v>
      </c>
      <c r="F3" s="8" t="s">
        <v>104</v>
      </c>
      <c r="G3" s="10" t="s">
        <v>1</v>
      </c>
      <c r="H3" s="9" t="s">
        <v>2021</v>
      </c>
      <c r="I3" s="8" t="s">
        <v>2022</v>
      </c>
      <c r="J3" s="8" t="s">
        <v>2023</v>
      </c>
      <c r="L3" t="s">
        <v>2017</v>
      </c>
      <c r="O3" t="s">
        <v>2018</v>
      </c>
    </row>
    <row r="4" spans="1:16" x14ac:dyDescent="0.3">
      <c r="A4" s="3">
        <v>52.335460241392546</v>
      </c>
      <c r="B4" s="3">
        <v>84.0293985130686</v>
      </c>
      <c r="C4" s="3">
        <v>136.36485875446115</v>
      </c>
      <c r="D4" s="2">
        <v>4.7271870776422588E-3</v>
      </c>
      <c r="E4" s="3">
        <v>4.0007781776753697E-5</v>
      </c>
      <c r="F4" s="3">
        <v>2.757952293177296E-6</v>
      </c>
      <c r="G4" s="4">
        <v>1000</v>
      </c>
      <c r="H4" s="2">
        <v>2.3436894699573577E-5</v>
      </c>
      <c r="I4" s="3">
        <v>3.3567725536314804E-4</v>
      </c>
      <c r="J4" s="3">
        <v>8.0519747621198511E-4</v>
      </c>
      <c r="L4" t="s">
        <v>2012</v>
      </c>
      <c r="M4">
        <f>ROUND(AVERAGE(Table20[product_price_CI]),2)</f>
        <v>44.94</v>
      </c>
      <c r="O4" t="s">
        <v>2012</v>
      </c>
      <c r="P4">
        <f>ROUND(AVERAGE(Table20[product_price_CI_life]),2)</f>
        <v>129.41999999999999</v>
      </c>
    </row>
    <row r="5" spans="1:16" x14ac:dyDescent="0.3">
      <c r="A5" s="6">
        <v>13.418104532630268</v>
      </c>
      <c r="B5" s="6">
        <v>85.898354705621045</v>
      </c>
      <c r="C5" s="6">
        <v>99.316459238251312</v>
      </c>
      <c r="D5" s="5">
        <v>4.8314256547812303E-5</v>
      </c>
      <c r="E5" s="6">
        <v>3.0397125125028863E-4</v>
      </c>
      <c r="F5" s="6">
        <v>8.3434322626060051E-4</v>
      </c>
      <c r="G5" s="7">
        <v>1001</v>
      </c>
      <c r="H5" s="5">
        <v>3.1169692434582214E-4</v>
      </c>
      <c r="I5" s="6">
        <v>4.7495716130376941E-4</v>
      </c>
      <c r="J5" s="6">
        <v>6.803607580881841E-4</v>
      </c>
      <c r="L5" t="s">
        <v>2013</v>
      </c>
      <c r="M5">
        <f>ROUND(_xlfn.STDEV.S(Table20[product_price_CI]),2)</f>
        <v>221.24</v>
      </c>
      <c r="O5" t="s">
        <v>2013</v>
      </c>
      <c r="P5">
        <f>ROUND(_xlfn.STDEV.S(Table20[product_price_CI_life]),2)</f>
        <v>211.35</v>
      </c>
    </row>
    <row r="6" spans="1:16" x14ac:dyDescent="0.3">
      <c r="A6" s="3">
        <v>53.216958414459086</v>
      </c>
      <c r="B6" s="3">
        <v>84.006666588778671</v>
      </c>
      <c r="C6" s="3">
        <v>137.22362500323777</v>
      </c>
      <c r="D6" s="2">
        <v>3.3550812185077139E-3</v>
      </c>
      <c r="E6" s="3">
        <v>7.5124610584203111E-4</v>
      </c>
      <c r="F6" s="3">
        <v>7.520588739015554E-4</v>
      </c>
      <c r="G6" s="4">
        <v>1002</v>
      </c>
      <c r="H6" s="2">
        <v>5.279479494580666E-5</v>
      </c>
      <c r="I6" s="3">
        <v>5.1921721975134699E-4</v>
      </c>
      <c r="J6" s="3">
        <v>7.4101821528085293E-5</v>
      </c>
      <c r="L6" t="s">
        <v>2014</v>
      </c>
      <c r="M6">
        <f>ROUND(MEDIAN(Table20[product_price_CI]),2)</f>
        <v>13.54</v>
      </c>
      <c r="O6" t="s">
        <v>2014</v>
      </c>
      <c r="P6">
        <f>ROUND(MEDIAN(Table20[product_price_CI_life]),2)</f>
        <v>99.43</v>
      </c>
    </row>
    <row r="7" spans="1:16" x14ac:dyDescent="0.3">
      <c r="A7" s="6">
        <v>52.79456290807682</v>
      </c>
      <c r="B7" s="6">
        <v>84.014104089783444</v>
      </c>
      <c r="C7" s="6">
        <v>136.80866699786026</v>
      </c>
      <c r="D7" s="5">
        <v>3.8135035975700444E-3</v>
      </c>
      <c r="E7" s="6">
        <v>7.8954939321581588E-4</v>
      </c>
      <c r="F7" s="6">
        <v>2.1194941381317222E-4</v>
      </c>
      <c r="G7" s="7">
        <v>1003</v>
      </c>
      <c r="H7" s="5">
        <v>7.6903552004196942E-5</v>
      </c>
      <c r="I7" s="6">
        <v>6.1266061689757383E-4</v>
      </c>
      <c r="J7" s="6">
        <v>2.9432197431820647E-4</v>
      </c>
      <c r="L7" t="s">
        <v>2015</v>
      </c>
      <c r="M7">
        <f>ROUND(MIN(Table20[product_price_CI]),2)</f>
        <v>4.66</v>
      </c>
      <c r="O7" t="s">
        <v>2015</v>
      </c>
      <c r="P7">
        <f>ROUND(MIN(Table20[product_price_CI_life]),2)</f>
        <v>91</v>
      </c>
    </row>
    <row r="8" spans="1:16" x14ac:dyDescent="0.3">
      <c r="A8" s="3">
        <v>12.978783767755898</v>
      </c>
      <c r="B8" s="3">
        <v>85.936189937471354</v>
      </c>
      <c r="C8" s="3">
        <v>98.914973705227254</v>
      </c>
      <c r="D8" s="2">
        <v>2.0053948446339834E-4</v>
      </c>
      <c r="E8" s="3">
        <v>2.0322937780378441E-4</v>
      </c>
      <c r="F8" s="3">
        <v>7.4775345270761313E-4</v>
      </c>
      <c r="G8" s="4">
        <v>1004</v>
      </c>
      <c r="H8" s="2">
        <v>1.4111545246874398E-4</v>
      </c>
      <c r="I8" s="3">
        <v>7.5796412643233657E-4</v>
      </c>
      <c r="J8" s="3">
        <v>1.3107690020319396E-4</v>
      </c>
      <c r="L8" t="s">
        <v>2016</v>
      </c>
      <c r="M8">
        <f>ROUND(MAX(Table20[product_price_CI]),2)</f>
        <v>1899.15</v>
      </c>
      <c r="O8" t="s">
        <v>2016</v>
      </c>
      <c r="P8">
        <f>ROUND(MAX(Table20[product_price_CI_life]),2)</f>
        <v>1900.8</v>
      </c>
    </row>
    <row r="9" spans="1:16" x14ac:dyDescent="0.3">
      <c r="A9" s="6">
        <v>13.840172168017144</v>
      </c>
      <c r="B9" s="6">
        <v>85.874284544672477</v>
      </c>
      <c r="C9" s="6">
        <v>99.714456712689625</v>
      </c>
      <c r="D9" s="5">
        <v>3.7074655269058333E-6</v>
      </c>
      <c r="E9" s="6">
        <v>3.682067147466894E-4</v>
      </c>
      <c r="F9" s="6">
        <v>8.5179783932881701E-4</v>
      </c>
      <c r="G9" s="7">
        <v>1005</v>
      </c>
      <c r="H9" s="5">
        <v>1.4742415684286899E-4</v>
      </c>
      <c r="I9" s="6">
        <v>7.8928045111309952E-4</v>
      </c>
      <c r="J9" s="6">
        <v>6.2757718247147352E-4</v>
      </c>
    </row>
    <row r="10" spans="1:16" x14ac:dyDescent="0.3">
      <c r="A10" s="3">
        <v>13.225502902642752</v>
      </c>
      <c r="B10" s="3">
        <v>85.921378470247021</v>
      </c>
      <c r="C10" s="3">
        <v>99.146881372889766</v>
      </c>
      <c r="D10" s="2">
        <v>4.7152681457578529E-4</v>
      </c>
      <c r="E10" s="3">
        <v>1.3012897497969661E-4</v>
      </c>
      <c r="F10" s="3">
        <v>5.7132245579410025E-4</v>
      </c>
      <c r="G10" s="4">
        <v>1006</v>
      </c>
      <c r="H10" s="2">
        <v>1.7386224772613292E-4</v>
      </c>
      <c r="I10" s="3">
        <v>5.3126464582897096E-4</v>
      </c>
      <c r="J10" s="3">
        <v>4.0071733862940743E-4</v>
      </c>
    </row>
    <row r="11" spans="1:16" x14ac:dyDescent="0.3">
      <c r="A11" s="6">
        <v>13.443219202180913</v>
      </c>
      <c r="B11" s="6">
        <v>85.898066458413169</v>
      </c>
      <c r="C11" s="6">
        <v>99.341285660594082</v>
      </c>
      <c r="D11" s="5">
        <v>2.8894385593552E-4</v>
      </c>
      <c r="E11" s="6">
        <v>7.4569785288160825E-4</v>
      </c>
      <c r="F11" s="6">
        <v>1.5450153290869846E-4</v>
      </c>
      <c r="G11" s="7">
        <v>1007</v>
      </c>
      <c r="H11" s="5">
        <v>2.7863337110489923E-4</v>
      </c>
      <c r="I11" s="6">
        <v>2.7312773094278461E-4</v>
      </c>
      <c r="J11" s="6">
        <v>8.9079182927001815E-4</v>
      </c>
    </row>
    <row r="12" spans="1:16" x14ac:dyDescent="0.3">
      <c r="A12" s="3">
        <v>13.05528609306635</v>
      </c>
      <c r="B12" s="3">
        <v>85.914093191139301</v>
      </c>
      <c r="C12" s="3">
        <v>98.969379284205644</v>
      </c>
      <c r="D12" s="2">
        <v>6.0429283186267367E-4</v>
      </c>
      <c r="E12" s="3">
        <v>4.4237625942529984E-4</v>
      </c>
      <c r="F12" s="3">
        <v>1.0676170412914077E-4</v>
      </c>
      <c r="G12" s="4">
        <v>1008</v>
      </c>
      <c r="H12" s="2">
        <v>1.8003701580480129E-4</v>
      </c>
      <c r="I12" s="3">
        <v>4.9268593146698978E-4</v>
      </c>
      <c r="J12" s="3">
        <v>8.4176039798547053E-4</v>
      </c>
    </row>
    <row r="13" spans="1:16" x14ac:dyDescent="0.3">
      <c r="A13" s="6">
        <v>13.924263331134577</v>
      </c>
      <c r="B13" s="6">
        <v>85.865637618660799</v>
      </c>
      <c r="C13" s="6">
        <v>99.789900949795381</v>
      </c>
      <c r="D13" s="5">
        <v>7.6427798365199761E-5</v>
      </c>
      <c r="E13" s="6">
        <v>5.9528261235131563E-4</v>
      </c>
      <c r="F13" s="6">
        <v>5.58359306195154E-4</v>
      </c>
      <c r="G13" s="7">
        <v>1009</v>
      </c>
      <c r="H13" s="5">
        <v>9.5413315800426421E-4</v>
      </c>
      <c r="I13" s="6">
        <v>9.5548939130858082E-5</v>
      </c>
      <c r="J13" s="6">
        <v>6.3623838809195887E-4</v>
      </c>
    </row>
    <row r="14" spans="1:16" x14ac:dyDescent="0.3">
      <c r="A14" s="3">
        <v>12.896833685509508</v>
      </c>
      <c r="B14" s="3">
        <v>85.924775509738524</v>
      </c>
      <c r="C14" s="3">
        <v>98.82160919524803</v>
      </c>
      <c r="D14" s="2">
        <v>4.6576341503642152E-4</v>
      </c>
      <c r="E14" s="3">
        <v>3.4212115567584675E-4</v>
      </c>
      <c r="F14" s="3">
        <v>3.3207730036962171E-4</v>
      </c>
      <c r="G14" s="4">
        <v>1010</v>
      </c>
      <c r="H14" s="2">
        <v>3.5841515752214908E-4</v>
      </c>
      <c r="I14" s="3">
        <v>5.4828426778658317E-4</v>
      </c>
      <c r="J14" s="3">
        <v>5.2777491604953034E-4</v>
      </c>
    </row>
    <row r="15" spans="1:16" x14ac:dyDescent="0.3">
      <c r="A15" s="6">
        <v>12.681516737507222</v>
      </c>
      <c r="B15" s="6">
        <v>85.958166337033731</v>
      </c>
      <c r="C15" s="6">
        <v>98.639683074540955</v>
      </c>
      <c r="D15" s="5">
        <v>7.1810960894251748E-4</v>
      </c>
      <c r="E15" s="6">
        <v>1.9562275444252091E-4</v>
      </c>
      <c r="F15" s="6">
        <v>2.1308082666190241E-4</v>
      </c>
      <c r="G15" s="7">
        <v>1011</v>
      </c>
      <c r="H15" s="5">
        <v>1.3720994590719591E-5</v>
      </c>
      <c r="I15" s="6">
        <v>7.460248840176118E-4</v>
      </c>
      <c r="J15" s="6">
        <v>7.1646040628503571E-5</v>
      </c>
    </row>
    <row r="16" spans="1:16" x14ac:dyDescent="0.3">
      <c r="A16" s="3">
        <v>13.170398655067601</v>
      </c>
      <c r="B16" s="3">
        <v>85.89832562604083</v>
      </c>
      <c r="C16" s="3">
        <v>99.06872428110843</v>
      </c>
      <c r="D16" s="2">
        <v>4.9575487323473013E-4</v>
      </c>
      <c r="E16" s="3">
        <v>2.0691143558938848E-4</v>
      </c>
      <c r="F16" s="3">
        <v>4.5840934885796618E-4</v>
      </c>
      <c r="G16" s="4">
        <v>1012</v>
      </c>
      <c r="H16" s="2">
        <v>7.3090457806736979E-4</v>
      </c>
      <c r="I16" s="3">
        <v>1.6164228168707274E-4</v>
      </c>
      <c r="J16" s="3">
        <v>8.9292378687307863E-4</v>
      </c>
    </row>
    <row r="17" spans="1:10" x14ac:dyDescent="0.3">
      <c r="A17" s="6">
        <v>14.383740686543939</v>
      </c>
      <c r="B17" s="6">
        <v>85.849016657890132</v>
      </c>
      <c r="C17" s="6">
        <v>100.23275734443408</v>
      </c>
      <c r="D17" s="5">
        <v>5.5531485739869187E-4</v>
      </c>
      <c r="E17" s="6">
        <v>5.3312300512606888E-4</v>
      </c>
      <c r="F17" s="6">
        <v>1.8459865652850646E-4</v>
      </c>
      <c r="G17" s="7">
        <v>1013</v>
      </c>
      <c r="H17" s="5">
        <v>1.61278131777617E-4</v>
      </c>
      <c r="I17" s="6">
        <v>4.7532880983408365E-4</v>
      </c>
      <c r="J17" s="6">
        <v>9.012020719343577E-4</v>
      </c>
    </row>
    <row r="18" spans="1:10" x14ac:dyDescent="0.3">
      <c r="A18" s="3">
        <v>14.150500467024141</v>
      </c>
      <c r="B18" s="3">
        <v>85.85937986227249</v>
      </c>
      <c r="C18" s="3">
        <v>100.00988032929664</v>
      </c>
      <c r="D18" s="2">
        <v>3.2112490687303109E-4</v>
      </c>
      <c r="E18" s="3">
        <v>5.675280899721276E-4</v>
      </c>
      <c r="F18" s="3">
        <v>3.6308665840638295E-4</v>
      </c>
      <c r="G18" s="4">
        <v>1014</v>
      </c>
      <c r="H18" s="2">
        <v>3.9008218663141099E-4</v>
      </c>
      <c r="I18" s="3">
        <v>5.7605582869670936E-4</v>
      </c>
      <c r="J18" s="3">
        <v>5.9572010358564635E-4</v>
      </c>
    </row>
    <row r="19" spans="1:10" x14ac:dyDescent="0.3">
      <c r="A19" s="6">
        <v>13.555912991267203</v>
      </c>
      <c r="B19" s="6">
        <v>85.894268691517937</v>
      </c>
      <c r="C19" s="6">
        <v>99.450181682785143</v>
      </c>
      <c r="D19" s="5">
        <v>6.8494999770051098E-4</v>
      </c>
      <c r="E19" s="6">
        <v>3.5412678463350277E-4</v>
      </c>
      <c r="F19" s="6">
        <v>1.6067552773501998E-4</v>
      </c>
      <c r="G19" s="7">
        <v>1015</v>
      </c>
      <c r="H19" s="5">
        <v>2.9301547329335794E-4</v>
      </c>
      <c r="I19" s="6">
        <v>1.5211952250830448E-4</v>
      </c>
      <c r="J19" s="6">
        <v>9.5388860733144594E-4</v>
      </c>
    </row>
    <row r="20" spans="1:10" x14ac:dyDescent="0.3">
      <c r="A20" s="3">
        <v>13.125562836525786</v>
      </c>
      <c r="B20" s="3">
        <v>85.913230264758056</v>
      </c>
      <c r="C20" s="3">
        <v>99.038793101283844</v>
      </c>
      <c r="D20" s="2">
        <v>4.7788072744408969E-4</v>
      </c>
      <c r="E20" s="3">
        <v>2.6127001744212459E-4</v>
      </c>
      <c r="F20" s="3">
        <v>4.2129803982514353E-4</v>
      </c>
      <c r="G20" s="4">
        <v>1016</v>
      </c>
      <c r="H20" s="2">
        <v>2.6196107642049993E-4</v>
      </c>
      <c r="I20" s="3">
        <v>9.3719547498815584E-4</v>
      </c>
      <c r="J20" s="3">
        <v>2.4832506529189784E-4</v>
      </c>
    </row>
    <row r="21" spans="1:10" x14ac:dyDescent="0.3">
      <c r="A21" s="6">
        <v>13.280068280798343</v>
      </c>
      <c r="B21" s="6">
        <v>85.900100627944397</v>
      </c>
      <c r="C21" s="6">
        <v>99.180168908742743</v>
      </c>
      <c r="D21" s="5">
        <v>6.1888658536335612E-4</v>
      </c>
      <c r="E21" s="6">
        <v>4.2309516420933538E-4</v>
      </c>
      <c r="F21" s="6">
        <v>1.3087479601912766E-4</v>
      </c>
      <c r="G21" s="7">
        <v>1017</v>
      </c>
      <c r="H21" s="5">
        <v>1.7280288170168706E-4</v>
      </c>
      <c r="I21" s="6">
        <v>5.358497764763778E-4</v>
      </c>
      <c r="J21" s="6">
        <v>8.8877239362290025E-4</v>
      </c>
    </row>
    <row r="22" spans="1:10" x14ac:dyDescent="0.3">
      <c r="A22" s="3">
        <v>1897.2089831511971</v>
      </c>
      <c r="B22" s="3">
        <v>1.7271409486567995</v>
      </c>
      <c r="C22" s="3">
        <v>1898.9361240998539</v>
      </c>
      <c r="D22" s="2">
        <v>85.555270120260531</v>
      </c>
      <c r="E22" s="3">
        <v>41.746191456416547</v>
      </c>
      <c r="F22" s="3">
        <v>35.219741261707334</v>
      </c>
      <c r="G22" s="4">
        <v>1018</v>
      </c>
      <c r="H22" s="2">
        <v>3.631047963974608E-6</v>
      </c>
      <c r="I22" s="3">
        <v>1.6819025320928588E-6</v>
      </c>
      <c r="J22" s="3">
        <v>7.829640873358255E-6</v>
      </c>
    </row>
    <row r="23" spans="1:10" x14ac:dyDescent="0.3">
      <c r="A23" s="6">
        <v>13.231594398752291</v>
      </c>
      <c r="B23" s="6">
        <v>85.897433174261096</v>
      </c>
      <c r="C23" s="6">
        <v>99.129027573013389</v>
      </c>
      <c r="D23" s="5">
        <v>5.032356638491795E-4</v>
      </c>
      <c r="E23" s="6">
        <v>2.3289421629117747E-4</v>
      </c>
      <c r="F23" s="6">
        <v>4.3101445885636763E-4</v>
      </c>
      <c r="G23" s="7">
        <v>1019</v>
      </c>
      <c r="H23" s="5">
        <v>9.8979109563308181E-4</v>
      </c>
      <c r="I23" s="6">
        <v>2.3234580718187452E-4</v>
      </c>
      <c r="J23" s="6">
        <v>5.0836715815892771E-4</v>
      </c>
    </row>
    <row r="24" spans="1:10" x14ac:dyDescent="0.3">
      <c r="A24" s="3">
        <v>53.105097784978248</v>
      </c>
      <c r="B24" s="3">
        <v>84.000591879659567</v>
      </c>
      <c r="C24" s="3">
        <v>137.10568966463782</v>
      </c>
      <c r="D24" s="2">
        <v>3.9751927336091645E-3</v>
      </c>
      <c r="E24" s="3">
        <v>4.9396882677123373E-4</v>
      </c>
      <c r="F24" s="3">
        <v>3.7542615057586915E-4</v>
      </c>
      <c r="G24" s="4">
        <v>1020</v>
      </c>
      <c r="H24" s="2">
        <v>1.9591950283055773E-5</v>
      </c>
      <c r="I24" s="3">
        <v>3.9577934674840941E-4</v>
      </c>
      <c r="J24" s="3">
        <v>5.2955707857258371E-4</v>
      </c>
    </row>
    <row r="25" spans="1:10" x14ac:dyDescent="0.3">
      <c r="A25" s="6">
        <v>13.778498113783794</v>
      </c>
      <c r="B25" s="6">
        <v>85.880347933005964</v>
      </c>
      <c r="C25" s="6">
        <v>99.658846046789762</v>
      </c>
      <c r="D25" s="5">
        <v>7.5981790916860149E-4</v>
      </c>
      <c r="E25" s="6">
        <v>3.5678918508694641E-4</v>
      </c>
      <c r="F25" s="6">
        <v>1.0237039544886911E-4</v>
      </c>
      <c r="G25" s="7">
        <v>1021</v>
      </c>
      <c r="H25" s="5">
        <v>1.8279077797252779E-4</v>
      </c>
      <c r="I25" s="6">
        <v>9.0415257752129953E-4</v>
      </c>
      <c r="J25" s="6">
        <v>3.9570887034983424E-4</v>
      </c>
    </row>
    <row r="26" spans="1:10" x14ac:dyDescent="0.3">
      <c r="A26" s="3">
        <v>14.151147702785341</v>
      </c>
      <c r="B26" s="3">
        <v>85.855594647330548</v>
      </c>
      <c r="C26" s="3">
        <v>100.00674235011589</v>
      </c>
      <c r="D26" s="2">
        <v>2.6936518386964047E-4</v>
      </c>
      <c r="E26" s="3">
        <v>1.6540852863201221E-4</v>
      </c>
      <c r="F26" s="3">
        <v>8.1601663052637864E-4</v>
      </c>
      <c r="G26" s="4">
        <v>1022</v>
      </c>
      <c r="H26" s="2">
        <v>9.8136737306657494E-4</v>
      </c>
      <c r="I26" s="3">
        <v>1.7820640834796448E-5</v>
      </c>
      <c r="J26" s="3">
        <v>6.6226572138615295E-4</v>
      </c>
    </row>
    <row r="27" spans="1:10" x14ac:dyDescent="0.3">
      <c r="A27" s="6">
        <v>13.103936621234592</v>
      </c>
      <c r="B27" s="6">
        <v>85.934587725119101</v>
      </c>
      <c r="C27" s="6">
        <v>99.038524346353697</v>
      </c>
      <c r="D27" s="5">
        <v>3.4924089076642043E-4</v>
      </c>
      <c r="E27" s="6">
        <v>1.873355284500941E-4</v>
      </c>
      <c r="F27" s="6">
        <v>6.2744612835006661E-4</v>
      </c>
      <c r="G27" s="7">
        <v>1023</v>
      </c>
      <c r="H27" s="5">
        <v>4.6508919377569549E-4</v>
      </c>
      <c r="I27" s="6">
        <v>1.2926916667116168E-4</v>
      </c>
      <c r="J27" s="6">
        <v>3.1959263565616383E-4</v>
      </c>
    </row>
    <row r="28" spans="1:10" x14ac:dyDescent="0.3">
      <c r="A28" s="3">
        <v>14.386187781606866</v>
      </c>
      <c r="B28" s="3">
        <v>85.85177084685256</v>
      </c>
      <c r="C28" s="3">
        <v>100.23795862845942</v>
      </c>
      <c r="D28" s="2">
        <v>5.7002913618676575E-4</v>
      </c>
      <c r="E28" s="3">
        <v>5.3555920628452301E-4</v>
      </c>
      <c r="F28" s="3">
        <v>1.6844316140518704E-4</v>
      </c>
      <c r="G28" s="4">
        <v>1024</v>
      </c>
      <c r="H28" s="2">
        <v>2.6412868404039857E-4</v>
      </c>
      <c r="I28" s="3">
        <v>9.9410625427927605E-4</v>
      </c>
      <c r="J28" s="3">
        <v>2.0356345023296089E-4</v>
      </c>
    </row>
    <row r="29" spans="1:10" x14ac:dyDescent="0.3">
      <c r="A29" s="6">
        <v>12.25698811981229</v>
      </c>
      <c r="B29" s="6">
        <v>85.955667395050611</v>
      </c>
      <c r="C29" s="6">
        <v>98.212655514862902</v>
      </c>
      <c r="D29" s="5">
        <v>5.5440479784528668E-4</v>
      </c>
      <c r="E29" s="6">
        <v>4.6121906406969461E-4</v>
      </c>
      <c r="F29" s="6">
        <v>6.6674463964097941E-5</v>
      </c>
      <c r="G29" s="7">
        <v>1025</v>
      </c>
      <c r="H29" s="5">
        <v>3.2905404572636731E-4</v>
      </c>
      <c r="I29" s="6">
        <v>2.452799111445565E-4</v>
      </c>
      <c r="J29" s="6">
        <v>8.6087600843791823E-4</v>
      </c>
    </row>
    <row r="30" spans="1:10" x14ac:dyDescent="0.3">
      <c r="A30" s="3">
        <v>13.212903192062793</v>
      </c>
      <c r="B30" s="3">
        <v>85.906732620208516</v>
      </c>
      <c r="C30" s="3">
        <v>99.119635812271312</v>
      </c>
      <c r="D30" s="2">
        <v>9.2147620394910366E-4</v>
      </c>
      <c r="E30" s="3">
        <v>1.9419350549541137E-4</v>
      </c>
      <c r="F30" s="3">
        <v>5.2040594780021943E-5</v>
      </c>
      <c r="G30" s="4">
        <v>1026</v>
      </c>
      <c r="H30" s="2">
        <v>2.3383009276316849E-4</v>
      </c>
      <c r="I30" s="3">
        <v>4.1042263159081369E-4</v>
      </c>
      <c r="J30" s="3">
        <v>8.6345298719449934E-4</v>
      </c>
    </row>
    <row r="31" spans="1:10" x14ac:dyDescent="0.3">
      <c r="A31" s="6">
        <v>13.227034613099201</v>
      </c>
      <c r="B31" s="6">
        <v>85.923016285216235</v>
      </c>
      <c r="C31" s="6">
        <v>99.150050898315442</v>
      </c>
      <c r="D31" s="5">
        <v>6.1429810325690204E-4</v>
      </c>
      <c r="E31" s="6">
        <v>5.5294786581156462E-4</v>
      </c>
      <c r="F31" s="6">
        <v>6.3373962732436482E-6</v>
      </c>
      <c r="G31" s="7">
        <v>1027</v>
      </c>
      <c r="H31" s="5">
        <v>1.0790803342802006E-5</v>
      </c>
      <c r="I31" s="6">
        <v>6.1952439337561256E-4</v>
      </c>
      <c r="J31" s="6">
        <v>4.3066695787972098E-4</v>
      </c>
    </row>
    <row r="32" spans="1:10" x14ac:dyDescent="0.3">
      <c r="A32" s="3">
        <v>13.7948395748398</v>
      </c>
      <c r="B32" s="3">
        <v>85.876349336700841</v>
      </c>
      <c r="C32" s="3">
        <v>99.671188911540639</v>
      </c>
      <c r="D32" s="2">
        <v>4.0328207090782782E-4</v>
      </c>
      <c r="E32" s="3">
        <v>4.1244952669927378E-4</v>
      </c>
      <c r="F32" s="3">
        <v>4.0385666660453813E-4</v>
      </c>
      <c r="G32" s="4">
        <v>1028</v>
      </c>
      <c r="H32" s="2">
        <v>2.3312249663701205E-4</v>
      </c>
      <c r="I32" s="3">
        <v>4.7764048912999631E-4</v>
      </c>
      <c r="J32" s="3">
        <v>8.5685384796658072E-4</v>
      </c>
    </row>
    <row r="33" spans="1:10" x14ac:dyDescent="0.3">
      <c r="A33" s="6">
        <v>52.618250317678282</v>
      </c>
      <c r="B33" s="6">
        <v>84.028480839172616</v>
      </c>
      <c r="C33" s="6">
        <v>136.6467311568509</v>
      </c>
      <c r="D33" s="5">
        <v>4.0463209542477814E-3</v>
      </c>
      <c r="E33" s="6">
        <v>6.1220157637899384E-4</v>
      </c>
      <c r="F33" s="6">
        <v>1.4160091714685567E-4</v>
      </c>
      <c r="G33" s="7">
        <v>1029</v>
      </c>
      <c r="H33" s="5">
        <v>9.9963381387787489E-6</v>
      </c>
      <c r="I33" s="6">
        <v>5.0490956352252985E-4</v>
      </c>
      <c r="J33" s="6">
        <v>3.1607756972088592E-4</v>
      </c>
    </row>
    <row r="34" spans="1:10" x14ac:dyDescent="0.3">
      <c r="A34" s="3">
        <v>13.70446975254972</v>
      </c>
      <c r="B34" s="3">
        <v>85.902686135944805</v>
      </c>
      <c r="C34" s="3">
        <v>99.607155888494532</v>
      </c>
      <c r="D34" s="2">
        <v>3.6508151050590937E-4</v>
      </c>
      <c r="E34" s="3">
        <v>6.4971221091333897E-4</v>
      </c>
      <c r="F34" s="3">
        <v>2.0260097330977367E-4</v>
      </c>
      <c r="G34" s="4">
        <v>1030</v>
      </c>
      <c r="H34" s="2">
        <v>3.0053319940987161E-4</v>
      </c>
      <c r="I34" s="3">
        <v>6.1093169160361335E-4</v>
      </c>
      <c r="J34" s="3">
        <v>7.7775494105306224E-5</v>
      </c>
    </row>
    <row r="35" spans="1:10" x14ac:dyDescent="0.3">
      <c r="A35" s="6">
        <v>14.180661344864376</v>
      </c>
      <c r="B35" s="6">
        <v>85.878864613758267</v>
      </c>
      <c r="C35" s="6">
        <v>100.05952595862264</v>
      </c>
      <c r="D35" s="5">
        <v>3.9706463909019204E-4</v>
      </c>
      <c r="E35" s="6">
        <v>4.3894596705419106E-4</v>
      </c>
      <c r="F35" s="6">
        <v>4.2413281218844304E-4</v>
      </c>
      <c r="G35" s="7">
        <v>1031</v>
      </c>
      <c r="H35" s="5">
        <v>1.6319964137292665E-5</v>
      </c>
      <c r="I35" s="6">
        <v>1.0818563413621275E-4</v>
      </c>
      <c r="J35" s="6">
        <v>8.8592902193047342E-4</v>
      </c>
    </row>
    <row r="36" spans="1:10" x14ac:dyDescent="0.3">
      <c r="A36" s="3">
        <v>13.168960693797954</v>
      </c>
      <c r="B36" s="3">
        <v>85.922946393253497</v>
      </c>
      <c r="C36" s="3">
        <v>99.091907087051453</v>
      </c>
      <c r="D36" s="2">
        <v>6.5257095436405783E-4</v>
      </c>
      <c r="E36" s="3">
        <v>3.6846260719550932E-4</v>
      </c>
      <c r="F36" s="3">
        <v>1.4652907119140033E-4</v>
      </c>
      <c r="G36" s="4">
        <v>1032</v>
      </c>
      <c r="H36" s="2">
        <v>1.846716256699361E-4</v>
      </c>
      <c r="I36" s="3">
        <v>1.0254391368168852E-4</v>
      </c>
      <c r="J36" s="3">
        <v>8.4917095577588411E-4</v>
      </c>
    </row>
    <row r="37" spans="1:10" x14ac:dyDescent="0.3">
      <c r="A37" s="6">
        <v>13.64080458733377</v>
      </c>
      <c r="B37" s="6">
        <v>85.895211283626097</v>
      </c>
      <c r="C37" s="6">
        <v>99.536015870959872</v>
      </c>
      <c r="D37" s="5">
        <v>5.7642484369349177E-4</v>
      </c>
      <c r="E37" s="6">
        <v>1.234269830682557E-4</v>
      </c>
      <c r="F37" s="6">
        <v>5.0892377430209769E-4</v>
      </c>
      <c r="G37" s="7">
        <v>1033</v>
      </c>
      <c r="H37" s="5">
        <v>7.5918118555865009E-5</v>
      </c>
      <c r="I37" s="6">
        <v>9.2636799348594313E-4</v>
      </c>
      <c r="J37" s="6">
        <v>2.6375869929170148E-4</v>
      </c>
    </row>
    <row r="38" spans="1:10" x14ac:dyDescent="0.3">
      <c r="A38" s="3">
        <v>9.3823125792354549</v>
      </c>
      <c r="B38" s="3">
        <v>86.092457651178847</v>
      </c>
      <c r="C38" s="3">
        <v>95.474770230414308</v>
      </c>
      <c r="D38" s="2">
        <v>5.8879555251617793E-5</v>
      </c>
      <c r="E38" s="3">
        <v>6.6049963782199308E-4</v>
      </c>
      <c r="F38" s="3">
        <v>1.0377108270348854E-4</v>
      </c>
      <c r="G38" s="4">
        <v>1034</v>
      </c>
      <c r="H38" s="2">
        <v>2.2248863834968953E-4</v>
      </c>
      <c r="I38" s="3">
        <v>3.3937076375575501E-4</v>
      </c>
      <c r="J38" s="3">
        <v>9.2955437037200311E-4</v>
      </c>
    </row>
    <row r="39" spans="1:10" x14ac:dyDescent="0.3">
      <c r="A39" s="6">
        <v>13.530830540376332</v>
      </c>
      <c r="B39" s="6">
        <v>85.891054233903517</v>
      </c>
      <c r="C39" s="6">
        <v>99.421884774279846</v>
      </c>
      <c r="D39" s="5">
        <v>2.4029709388184695E-4</v>
      </c>
      <c r="E39" s="6">
        <v>9.1759025320006923E-4</v>
      </c>
      <c r="F39" s="6">
        <v>3.8409100860433528E-5</v>
      </c>
      <c r="G39" s="7">
        <v>1035</v>
      </c>
      <c r="H39" s="5">
        <v>4.3668259953928034E-4</v>
      </c>
      <c r="I39" s="6">
        <v>9.0256541408964439E-5</v>
      </c>
      <c r="J39" s="6">
        <v>9.8910439585088309E-4</v>
      </c>
    </row>
    <row r="40" spans="1:10" x14ac:dyDescent="0.3">
      <c r="A40" s="3">
        <v>13.057350317903348</v>
      </c>
      <c r="B40" s="3">
        <v>85.91493881027327</v>
      </c>
      <c r="C40" s="3">
        <v>98.972289128176612</v>
      </c>
      <c r="D40" s="2">
        <v>3.7792380709450837E-4</v>
      </c>
      <c r="E40" s="3">
        <v>5.7157411535510387E-4</v>
      </c>
      <c r="F40" s="3">
        <v>2.0437337111956755E-4</v>
      </c>
      <c r="G40" s="4">
        <v>1036</v>
      </c>
      <c r="H40" s="2">
        <v>1.8799900280146582E-4</v>
      </c>
      <c r="I40" s="3">
        <v>4.5330814957415171E-4</v>
      </c>
      <c r="J40" s="3">
        <v>8.4815849573364435E-4</v>
      </c>
    </row>
    <row r="41" spans="1:10" x14ac:dyDescent="0.3">
      <c r="A41" s="6">
        <v>52.409925248258219</v>
      </c>
      <c r="B41" s="6">
        <v>84.036347276123408</v>
      </c>
      <c r="C41" s="6">
        <v>136.44627252438164</v>
      </c>
      <c r="D41" s="5">
        <v>3.5051428957602756E-3</v>
      </c>
      <c r="E41" s="6">
        <v>1.228851968999701E-3</v>
      </c>
      <c r="F41" s="6">
        <v>4.594601635434155E-5</v>
      </c>
      <c r="G41" s="7">
        <v>1037</v>
      </c>
      <c r="H41" s="5">
        <v>4.9386361750201678E-5</v>
      </c>
      <c r="I41" s="6">
        <v>4.7882401160669188E-4</v>
      </c>
      <c r="J41" s="6">
        <v>3.6008667598475029E-4</v>
      </c>
    </row>
    <row r="42" spans="1:10" x14ac:dyDescent="0.3">
      <c r="A42" s="3">
        <v>12.133001841639828</v>
      </c>
      <c r="B42" s="3">
        <v>85.957935327293441</v>
      </c>
      <c r="C42" s="3">
        <v>98.090937168933266</v>
      </c>
      <c r="D42" s="2">
        <v>7.6536286856443165E-4</v>
      </c>
      <c r="E42" s="3">
        <v>2.2466924088470776E-4</v>
      </c>
      <c r="F42" s="3">
        <v>8.0096529124430252E-5</v>
      </c>
      <c r="G42" s="4">
        <v>1038</v>
      </c>
      <c r="H42" s="2">
        <v>1.3390179782006261E-4</v>
      </c>
      <c r="I42" s="3">
        <v>4.6679881795242117E-4</v>
      </c>
      <c r="J42" s="3">
        <v>9.3300718489225723E-4</v>
      </c>
    </row>
    <row r="43" spans="1:10" x14ac:dyDescent="0.3">
      <c r="A43" s="6">
        <v>13.398340738261648</v>
      </c>
      <c r="B43" s="6">
        <v>85.88893686951009</v>
      </c>
      <c r="C43" s="6">
        <v>99.287277607771742</v>
      </c>
      <c r="D43" s="5">
        <v>4.0841825049271828E-4</v>
      </c>
      <c r="E43" s="6">
        <v>7.4729188220491825E-4</v>
      </c>
      <c r="F43" s="6">
        <v>2.635312143632736E-5</v>
      </c>
      <c r="G43" s="7">
        <v>1039</v>
      </c>
      <c r="H43" s="5">
        <v>9.411819926710978E-4</v>
      </c>
      <c r="I43" s="6">
        <v>1.6485964002244441E-4</v>
      </c>
      <c r="J43" s="6">
        <v>6.3613062852184313E-4</v>
      </c>
    </row>
    <row r="44" spans="1:10" x14ac:dyDescent="0.3">
      <c r="A44" s="3">
        <v>13.25673796085302</v>
      </c>
      <c r="B44" s="3">
        <v>85.906723076149547</v>
      </c>
      <c r="C44" s="3">
        <v>99.163461037002563</v>
      </c>
      <c r="D44" s="2">
        <v>5.1376410982575461E-4</v>
      </c>
      <c r="E44" s="3">
        <v>8.9799338386634115E-5</v>
      </c>
      <c r="F44" s="3">
        <v>5.6866734905888132E-4</v>
      </c>
      <c r="G44" s="4">
        <v>1040</v>
      </c>
      <c r="H44" s="2">
        <v>2.8441179574578555E-4</v>
      </c>
      <c r="I44" s="3">
        <v>6.2173929203964123E-4</v>
      </c>
      <c r="J44" s="3">
        <v>5.4577975773140706E-4</v>
      </c>
    </row>
    <row r="45" spans="1:10" x14ac:dyDescent="0.3">
      <c r="A45" s="6">
        <v>52.499394782705309</v>
      </c>
      <c r="B45" s="6">
        <v>84.016538586229757</v>
      </c>
      <c r="C45" s="6">
        <v>136.51593336893507</v>
      </c>
      <c r="D45" s="5">
        <v>4.1923992607670879E-3</v>
      </c>
      <c r="E45" s="6">
        <v>5.2364003654598501E-4</v>
      </c>
      <c r="F45" s="6">
        <v>6.7902570609890164E-5</v>
      </c>
      <c r="G45" s="7">
        <v>1041</v>
      </c>
      <c r="H45" s="5">
        <v>8.1936082984387343E-6</v>
      </c>
      <c r="I45" s="6">
        <v>2.9944321768881466E-4</v>
      </c>
      <c r="J45" s="6">
        <v>9.8656555752559319E-4</v>
      </c>
    </row>
    <row r="46" spans="1:10" x14ac:dyDescent="0.3">
      <c r="A46" s="3">
        <v>10.91725446496425</v>
      </c>
      <c r="B46" s="3">
        <v>86.028277928865222</v>
      </c>
      <c r="C46" s="3">
        <v>96.945532393829467</v>
      </c>
      <c r="D46" s="2">
        <v>5.1661659248760717E-4</v>
      </c>
      <c r="E46" s="3">
        <v>2.114288768273161E-4</v>
      </c>
      <c r="F46" s="3">
        <v>2.3577543621670444E-4</v>
      </c>
      <c r="G46" s="4">
        <v>1042</v>
      </c>
      <c r="H46" s="2">
        <v>2.0544693879419025E-4</v>
      </c>
      <c r="I46" s="3">
        <v>9.5805267712462182E-4</v>
      </c>
      <c r="J46" s="3">
        <v>6.4284577027451194E-5</v>
      </c>
    </row>
    <row r="47" spans="1:10" x14ac:dyDescent="0.3">
      <c r="A47" s="6">
        <v>13.044995526618276</v>
      </c>
      <c r="B47" s="6">
        <v>85.916610726754797</v>
      </c>
      <c r="C47" s="6">
        <v>98.961606253373077</v>
      </c>
      <c r="D47" s="5">
        <v>6.1412883629631022E-4</v>
      </c>
      <c r="E47" s="6">
        <v>4.6327297858859501E-4</v>
      </c>
      <c r="F47" s="6">
        <v>7.564517709030291E-5</v>
      </c>
      <c r="G47" s="7">
        <v>1043</v>
      </c>
      <c r="H47" s="5">
        <v>2.5125270960581816E-4</v>
      </c>
      <c r="I47" s="6">
        <v>3.0120157323833665E-4</v>
      </c>
      <c r="J47" s="6">
        <v>9.0858385785819011E-4</v>
      </c>
    </row>
    <row r="48" spans="1:10" x14ac:dyDescent="0.3">
      <c r="A48" s="3">
        <v>13.256296793244001</v>
      </c>
      <c r="B48" s="3">
        <v>85.923085367505095</v>
      </c>
      <c r="C48" s="3">
        <v>99.1793821607491</v>
      </c>
      <c r="D48" s="2">
        <v>3.2570381981261937E-4</v>
      </c>
      <c r="E48" s="3">
        <v>6.2678329072148747E-4</v>
      </c>
      <c r="F48" s="3">
        <v>2.2414009731173553E-4</v>
      </c>
      <c r="G48" s="4">
        <v>1044</v>
      </c>
      <c r="H48" s="2">
        <v>1.6891192885281806E-4</v>
      </c>
      <c r="I48" s="3">
        <v>7.626866090366057E-4</v>
      </c>
      <c r="J48" s="3">
        <v>9.0552803830109242E-5</v>
      </c>
    </row>
    <row r="49" spans="1:10" x14ac:dyDescent="0.3">
      <c r="A49" s="6">
        <v>12.948902855603711</v>
      </c>
      <c r="B49" s="6">
        <v>85.917062608889822</v>
      </c>
      <c r="C49" s="6">
        <v>98.865965464493527</v>
      </c>
      <c r="D49" s="5">
        <v>2.610028760162317E-4</v>
      </c>
      <c r="E49" s="6">
        <v>6.9447975516194558E-5</v>
      </c>
      <c r="F49" s="6">
        <v>8.1280631234282555E-4</v>
      </c>
      <c r="G49" s="7">
        <v>1045</v>
      </c>
      <c r="H49" s="5">
        <v>1.0836741312137039E-4</v>
      </c>
      <c r="I49" s="6">
        <v>5.6580067870710959E-4</v>
      </c>
      <c r="J49" s="6">
        <v>8.9783328447561549E-4</v>
      </c>
    </row>
    <row r="50" spans="1:10" x14ac:dyDescent="0.3">
      <c r="A50" s="3">
        <v>52.653304275823615</v>
      </c>
      <c r="B50" s="3">
        <v>84.015083952319358</v>
      </c>
      <c r="C50" s="3">
        <v>136.66838822814299</v>
      </c>
      <c r="D50" s="2">
        <v>4.1263554856269986E-3</v>
      </c>
      <c r="E50" s="3">
        <v>5.2452527422490187E-4</v>
      </c>
      <c r="F50" s="3">
        <v>1.4919900842280261E-4</v>
      </c>
      <c r="G50" s="4">
        <v>1046</v>
      </c>
      <c r="H50" s="2">
        <v>3.9087623545925722E-5</v>
      </c>
      <c r="I50" s="3">
        <v>4.5449828825154325E-4</v>
      </c>
      <c r="J50" s="3">
        <v>6.4338835740309437E-4</v>
      </c>
    </row>
    <row r="51" spans="1:10" x14ac:dyDescent="0.3">
      <c r="A51" s="6">
        <v>13.371566266983018</v>
      </c>
      <c r="B51" s="6">
        <v>85.888579515838074</v>
      </c>
      <c r="C51" s="6">
        <v>99.260145782821098</v>
      </c>
      <c r="D51" s="5">
        <v>5.2251010103081263E-4</v>
      </c>
      <c r="E51" s="6">
        <v>6.2745254751366507E-4</v>
      </c>
      <c r="F51" s="6">
        <v>2.924538320200144E-5</v>
      </c>
      <c r="G51" s="7">
        <v>1047</v>
      </c>
      <c r="H51" s="5">
        <v>9.5929065473373003E-4</v>
      </c>
      <c r="I51" s="6">
        <v>3.4131809998892287E-6</v>
      </c>
      <c r="J51" s="6">
        <v>8.2343185357020357E-4</v>
      </c>
    </row>
    <row r="52" spans="1:10" x14ac:dyDescent="0.3">
      <c r="A52" s="3">
        <v>13.548302697385365</v>
      </c>
      <c r="B52" s="3">
        <v>85.887690656710859</v>
      </c>
      <c r="C52" s="3">
        <v>99.435993354096226</v>
      </c>
      <c r="D52" s="2">
        <v>3.1414284641025227E-4</v>
      </c>
      <c r="E52" s="3">
        <v>2.4470559441928351E-5</v>
      </c>
      <c r="F52" s="3">
        <v>8.5858171963298902E-4</v>
      </c>
      <c r="G52" s="4">
        <v>1048</v>
      </c>
      <c r="H52" s="2">
        <v>3.5931969650594686E-4</v>
      </c>
      <c r="I52" s="3">
        <v>6.2197040199032049E-4</v>
      </c>
      <c r="J52" s="3">
        <v>6.0149519611824931E-4</v>
      </c>
    </row>
    <row r="53" spans="1:10" x14ac:dyDescent="0.3">
      <c r="A53" s="6">
        <v>12.691502574219294</v>
      </c>
      <c r="B53" s="6">
        <v>85.933197286223091</v>
      </c>
      <c r="C53" s="6">
        <v>98.624699860442391</v>
      </c>
      <c r="D53" s="5">
        <v>7.6468302107142829E-4</v>
      </c>
      <c r="E53" s="6">
        <v>1.1524767013107569E-5</v>
      </c>
      <c r="F53" s="6">
        <v>3.4484350031080776E-4</v>
      </c>
      <c r="G53" s="7">
        <v>1049</v>
      </c>
      <c r="H53" s="5">
        <v>1.897835198354792E-4</v>
      </c>
      <c r="I53" s="6">
        <v>5.571179620762483E-4</v>
      </c>
      <c r="J53" s="6">
        <v>7.2723932763934433E-4</v>
      </c>
    </row>
    <row r="54" spans="1:10" x14ac:dyDescent="0.3">
      <c r="A54" s="3">
        <v>13.363070539468945</v>
      </c>
      <c r="B54" s="3">
        <v>85.920746290241922</v>
      </c>
      <c r="C54" s="3">
        <v>99.283816829710872</v>
      </c>
      <c r="D54" s="2">
        <v>3.1560253101881817E-4</v>
      </c>
      <c r="E54" s="3">
        <v>9.3266420276338089E-5</v>
      </c>
      <c r="F54" s="3">
        <v>7.7815914550042448E-4</v>
      </c>
      <c r="G54" s="4">
        <v>1050</v>
      </c>
      <c r="H54" s="2">
        <v>2.6814858013073979E-4</v>
      </c>
      <c r="I54" s="3">
        <v>5.135426339035763E-4</v>
      </c>
      <c r="J54" s="3">
        <v>1.6670869680137623E-4</v>
      </c>
    </row>
    <row r="55" spans="1:10" x14ac:dyDescent="0.3">
      <c r="A55" s="6">
        <v>14.329890712298701</v>
      </c>
      <c r="B55" s="6">
        <v>85.853588296120122</v>
      </c>
      <c r="C55" s="6">
        <v>100.18347900841883</v>
      </c>
      <c r="D55" s="5">
        <v>4.4992949970392457E-4</v>
      </c>
      <c r="E55" s="6">
        <v>1.7147024930915758E-4</v>
      </c>
      <c r="F55" s="6">
        <v>6.4730622732021229E-4</v>
      </c>
      <c r="G55" s="7">
        <v>1051</v>
      </c>
      <c r="H55" s="5">
        <v>2.3046410091819952E-4</v>
      </c>
      <c r="I55" s="6">
        <v>9.0913447946644097E-4</v>
      </c>
      <c r="J55" s="6">
        <v>3.4608096865373754E-4</v>
      </c>
    </row>
    <row r="56" spans="1:10" x14ac:dyDescent="0.3">
      <c r="A56" s="3">
        <v>12.801120852907376</v>
      </c>
      <c r="B56" s="3">
        <v>85.927348203532816</v>
      </c>
      <c r="C56" s="3">
        <v>98.72846905644019</v>
      </c>
      <c r="D56" s="2">
        <v>4.134039698786081E-4</v>
      </c>
      <c r="E56" s="3">
        <v>3.3477305353942871E-4</v>
      </c>
      <c r="F56" s="3">
        <v>3.8260494732812549E-4</v>
      </c>
      <c r="G56" s="4">
        <v>1052</v>
      </c>
      <c r="H56" s="2">
        <v>1.9769221985981321E-5</v>
      </c>
      <c r="I56" s="3">
        <v>9.7655190058848539E-4</v>
      </c>
      <c r="J56" s="3">
        <v>4.9241843429186733E-4</v>
      </c>
    </row>
    <row r="57" spans="1:10" x14ac:dyDescent="0.3">
      <c r="A57" s="6">
        <v>13.206887368873744</v>
      </c>
      <c r="B57" s="6">
        <v>85.897793379711885</v>
      </c>
      <c r="C57" s="6">
        <v>99.104680748585622</v>
      </c>
      <c r="D57" s="5">
        <v>6.0250410669492895E-4</v>
      </c>
      <c r="E57" s="6">
        <v>1.0376875704764152E-4</v>
      </c>
      <c r="F57" s="6">
        <v>4.5842112208724519E-4</v>
      </c>
      <c r="G57" s="7">
        <v>1053</v>
      </c>
      <c r="H57" s="5">
        <v>6.6922133525214452E-4</v>
      </c>
      <c r="I57" s="6">
        <v>2.4829547721495922E-4</v>
      </c>
      <c r="J57" s="6">
        <v>8.3517382500096309E-4</v>
      </c>
    </row>
    <row r="58" spans="1:10" x14ac:dyDescent="0.3">
      <c r="A58" s="3">
        <v>12.042266379422232</v>
      </c>
      <c r="B58" s="3">
        <v>85.965346563463925</v>
      </c>
      <c r="C58" s="3">
        <v>98.007612942886155</v>
      </c>
      <c r="D58" s="2">
        <v>5.755954055447004E-4</v>
      </c>
      <c r="E58" s="3">
        <v>4.3218217123736958E-4</v>
      </c>
      <c r="F58" s="3">
        <v>5.499292017054896E-5</v>
      </c>
      <c r="G58" s="4">
        <v>1054</v>
      </c>
      <c r="H58" s="2">
        <v>2.556909550700996E-4</v>
      </c>
      <c r="I58" s="3">
        <v>3.4863025173695832E-4</v>
      </c>
      <c r="J58" s="3">
        <v>8.4930921394528729E-4</v>
      </c>
    </row>
    <row r="59" spans="1:10" x14ac:dyDescent="0.3">
      <c r="A59" s="6">
        <v>13.655449611719305</v>
      </c>
      <c r="B59" s="6">
        <v>85.874057543798116</v>
      </c>
      <c r="C59" s="6">
        <v>99.529507155517422</v>
      </c>
      <c r="D59" s="5">
        <v>3.7259793133201597E-4</v>
      </c>
      <c r="E59" s="6">
        <v>7.6661987655516619E-5</v>
      </c>
      <c r="F59" s="6">
        <v>7.5533742440796875E-4</v>
      </c>
      <c r="G59" s="7">
        <v>1055</v>
      </c>
      <c r="H59" s="5">
        <v>8.0951833740440212E-4</v>
      </c>
      <c r="I59" s="6">
        <v>5.8882018077020752E-5</v>
      </c>
      <c r="J59" s="6">
        <v>9.3915080730696664E-4</v>
      </c>
    </row>
    <row r="60" spans="1:10" x14ac:dyDescent="0.3">
      <c r="A60" s="3">
        <v>14.465772847217961</v>
      </c>
      <c r="B60" s="3">
        <v>85.846758619691812</v>
      </c>
      <c r="C60" s="3">
        <v>100.31253146690977</v>
      </c>
      <c r="D60" s="2">
        <v>5.4934619878638995E-4</v>
      </c>
      <c r="E60" s="3">
        <v>2.2026160196128642E-4</v>
      </c>
      <c r="F60" s="3">
        <v>5.1129382582582841E-4</v>
      </c>
      <c r="G60" s="4">
        <v>1056</v>
      </c>
      <c r="H60" s="2">
        <v>2.0386174296970502E-4</v>
      </c>
      <c r="I60" s="3">
        <v>5.9352501117772641E-4</v>
      </c>
      <c r="J60" s="3">
        <v>6.952609577094217E-4</v>
      </c>
    </row>
    <row r="61" spans="1:10" x14ac:dyDescent="0.3">
      <c r="A61" s="6">
        <v>13.399092301980637</v>
      </c>
      <c r="B61" s="6">
        <v>85.899538444958324</v>
      </c>
      <c r="C61" s="6">
        <v>99.298630746938954</v>
      </c>
      <c r="D61" s="5">
        <v>3.5905560469803101E-4</v>
      </c>
      <c r="E61" s="6">
        <v>5.2207342883733127E-4</v>
      </c>
      <c r="F61" s="6">
        <v>3.0385651855893383E-4</v>
      </c>
      <c r="G61" s="7">
        <v>1057</v>
      </c>
      <c r="H61" s="5">
        <v>2.6660390070836794E-4</v>
      </c>
      <c r="I61" s="6">
        <v>7.0140060875420376E-4</v>
      </c>
      <c r="J61" s="6">
        <v>4.9200379724511972E-4</v>
      </c>
    </row>
    <row r="62" spans="1:10" x14ac:dyDescent="0.3">
      <c r="A62" s="3">
        <v>13.293769853160242</v>
      </c>
      <c r="B62" s="3">
        <v>85.920205655665512</v>
      </c>
      <c r="C62" s="3">
        <v>99.213975508825754</v>
      </c>
      <c r="D62" s="2">
        <v>3.140908317127585E-4</v>
      </c>
      <c r="E62" s="3">
        <v>4.4973202293790044E-4</v>
      </c>
      <c r="F62" s="3">
        <v>4.1589149918921735E-4</v>
      </c>
      <c r="G62" s="4">
        <v>1058</v>
      </c>
      <c r="H62" s="2">
        <v>3.7327469220466413E-4</v>
      </c>
      <c r="I62" s="3">
        <v>5.12098654444424E-4</v>
      </c>
      <c r="J62" s="3">
        <v>1.647593820818868E-4</v>
      </c>
    </row>
    <row r="63" spans="1:10" x14ac:dyDescent="0.3">
      <c r="A63" s="6">
        <v>13.044912379473471</v>
      </c>
      <c r="B63" s="6">
        <v>85.909335465871223</v>
      </c>
      <c r="C63" s="6">
        <v>98.954247845344696</v>
      </c>
      <c r="D63" s="5">
        <v>2.0693524508154284E-4</v>
      </c>
      <c r="E63" s="6">
        <v>4.4798979602246142E-4</v>
      </c>
      <c r="F63" s="6">
        <v>4.9615910412601589E-4</v>
      </c>
      <c r="G63" s="7">
        <v>1059</v>
      </c>
      <c r="H63" s="5">
        <v>9.6103720393063592E-4</v>
      </c>
      <c r="I63" s="6">
        <v>6.1205348743395715E-5</v>
      </c>
      <c r="J63" s="6">
        <v>6.3167869798420287E-4</v>
      </c>
    </row>
    <row r="64" spans="1:10" x14ac:dyDescent="0.3">
      <c r="A64" s="3">
        <v>12.05482841748549</v>
      </c>
      <c r="B64" s="3">
        <v>85.95950306699369</v>
      </c>
      <c r="C64" s="3">
        <v>98.014331484479186</v>
      </c>
      <c r="D64" s="2">
        <v>8.7264255046799613E-4</v>
      </c>
      <c r="E64" s="3">
        <v>3.3985243121759643E-5</v>
      </c>
      <c r="F64" s="3">
        <v>1.5586727459384838E-4</v>
      </c>
      <c r="G64" s="4">
        <v>1060</v>
      </c>
      <c r="H64" s="2">
        <v>1.9622785031484638E-4</v>
      </c>
      <c r="I64" s="3">
        <v>5.9375896441321314E-4</v>
      </c>
      <c r="J64" s="3">
        <v>8.0228550186542489E-4</v>
      </c>
    </row>
    <row r="65" spans="1:10" x14ac:dyDescent="0.3">
      <c r="A65" s="6">
        <v>11.745374955474956</v>
      </c>
      <c r="B65" s="6">
        <v>86.003073354323703</v>
      </c>
      <c r="C65" s="6">
        <v>97.748448309798661</v>
      </c>
      <c r="D65" s="5">
        <v>9.55452405191048E-4</v>
      </c>
      <c r="E65" s="6">
        <v>5.0022119361578479E-5</v>
      </c>
      <c r="F65" s="6">
        <v>3.6917689360142482E-5</v>
      </c>
      <c r="G65" s="7">
        <v>1061</v>
      </c>
      <c r="H65" s="5">
        <v>7.7733636472240576E-5</v>
      </c>
      <c r="I65" s="6">
        <v>6.9104522224051196E-4</v>
      </c>
      <c r="J65" s="6">
        <v>7.123519420290131E-5</v>
      </c>
    </row>
    <row r="66" spans="1:10" x14ac:dyDescent="0.3">
      <c r="A66" s="3">
        <v>13.481290255080621</v>
      </c>
      <c r="B66" s="3">
        <v>85.894297133052603</v>
      </c>
      <c r="C66" s="3">
        <v>99.375587388133226</v>
      </c>
      <c r="D66" s="2">
        <v>3.7784815405587983E-4</v>
      </c>
      <c r="E66" s="3">
        <v>4.0937883543491597E-4</v>
      </c>
      <c r="F66" s="3">
        <v>4.0482980870973633E-4</v>
      </c>
      <c r="G66" s="4">
        <v>1062</v>
      </c>
      <c r="H66" s="2">
        <v>2.325329735278368E-4</v>
      </c>
      <c r="I66" s="3">
        <v>8.3640007455828527E-4</v>
      </c>
      <c r="J66" s="3">
        <v>4.2464327728568833E-4</v>
      </c>
    </row>
    <row r="67" spans="1:10" x14ac:dyDescent="0.3">
      <c r="A67" s="6">
        <v>13.488707590195363</v>
      </c>
      <c r="B67" s="6">
        <v>85.915763960554287</v>
      </c>
      <c r="C67" s="6">
        <v>99.404471550749648</v>
      </c>
      <c r="D67" s="5">
        <v>1.7956076683058834E-4</v>
      </c>
      <c r="E67" s="6">
        <v>6.8095436223119166E-4</v>
      </c>
      <c r="F67" s="6">
        <v>3.381429218408904E-4</v>
      </c>
      <c r="G67" s="7">
        <v>1063</v>
      </c>
      <c r="H67" s="5">
        <v>3.9351714669776892E-4</v>
      </c>
      <c r="I67" s="6">
        <v>1.0765857978879042E-4</v>
      </c>
      <c r="J67" s="6">
        <v>4.1878618796399451E-4</v>
      </c>
    </row>
    <row r="68" spans="1:10" x14ac:dyDescent="0.3">
      <c r="A68" s="3">
        <v>13.58724316877883</v>
      </c>
      <c r="B68" s="3">
        <v>85.893503732383138</v>
      </c>
      <c r="C68" s="3">
        <v>99.480746901161965</v>
      </c>
      <c r="D68" s="2">
        <v>9.3363403145585737E-4</v>
      </c>
      <c r="E68" s="3">
        <v>1.312619387734392E-4</v>
      </c>
      <c r="F68" s="3">
        <v>1.3788473447350394E-4</v>
      </c>
      <c r="G68" s="4">
        <v>1064</v>
      </c>
      <c r="H68" s="2">
        <v>8.7849362877776607E-5</v>
      </c>
      <c r="I68" s="3">
        <v>8.4427343101574641E-4</v>
      </c>
      <c r="J68" s="3">
        <v>4.4713099639784353E-4</v>
      </c>
    </row>
    <row r="69" spans="1:10" x14ac:dyDescent="0.3">
      <c r="A69" s="6">
        <v>13.650990603763814</v>
      </c>
      <c r="B69" s="6">
        <v>85.905062193926739</v>
      </c>
      <c r="C69" s="6">
        <v>99.556052797690555</v>
      </c>
      <c r="D69" s="5">
        <v>5.9989270414507773E-5</v>
      </c>
      <c r="E69" s="6">
        <v>7.1764328594275722E-4</v>
      </c>
      <c r="F69" s="6">
        <v>4.3488057257053705E-4</v>
      </c>
      <c r="G69" s="7">
        <v>1065</v>
      </c>
      <c r="H69" s="5">
        <v>2.5232662996087067E-4</v>
      </c>
      <c r="I69" s="6">
        <v>4.7238391901849254E-4</v>
      </c>
      <c r="J69" s="6">
        <v>2.6997565878175678E-4</v>
      </c>
    </row>
    <row r="70" spans="1:10" x14ac:dyDescent="0.3">
      <c r="A70" s="3">
        <v>13.763255116242098</v>
      </c>
      <c r="B70" s="3">
        <v>85.888943931862457</v>
      </c>
      <c r="C70" s="3">
        <v>99.652199048104549</v>
      </c>
      <c r="D70" s="2">
        <v>1.8018983843406082E-4</v>
      </c>
      <c r="E70" s="3">
        <v>4.426173392651022E-4</v>
      </c>
      <c r="F70" s="3">
        <v>5.9692009135800484E-4</v>
      </c>
      <c r="G70" s="4">
        <v>1066</v>
      </c>
      <c r="H70" s="2">
        <v>1.3330088789236043E-4</v>
      </c>
      <c r="I70" s="3">
        <v>6.6450292062686844E-4</v>
      </c>
      <c r="J70" s="3">
        <v>4.7745643693013868E-4</v>
      </c>
    </row>
    <row r="71" spans="1:10" x14ac:dyDescent="0.3">
      <c r="A71" s="6">
        <v>13.747125855944512</v>
      </c>
      <c r="B71" s="6">
        <v>85.868817035183184</v>
      </c>
      <c r="C71" s="6">
        <v>99.615942891127702</v>
      </c>
      <c r="D71" s="5">
        <v>3.4879953832318828E-4</v>
      </c>
      <c r="E71" s="6">
        <v>5.7910016875154186E-4</v>
      </c>
      <c r="F71" s="6">
        <v>2.8475153646009165E-4</v>
      </c>
      <c r="G71" s="7">
        <v>1067</v>
      </c>
      <c r="H71" s="5">
        <v>8.9789434389047382E-4</v>
      </c>
      <c r="I71" s="6">
        <v>2.3006203096106027E-6</v>
      </c>
      <c r="J71" s="6">
        <v>9.2896024513907131E-4</v>
      </c>
    </row>
    <row r="72" spans="1:10" x14ac:dyDescent="0.3">
      <c r="A72" s="3">
        <v>13.271605326666348</v>
      </c>
      <c r="B72" s="3">
        <v>85.911917363804264</v>
      </c>
      <c r="C72" s="3">
        <v>99.18352269047061</v>
      </c>
      <c r="D72" s="2">
        <v>5.2505452696476095E-4</v>
      </c>
      <c r="E72" s="3">
        <v>1.4825466069734995E-4</v>
      </c>
      <c r="F72" s="3">
        <v>5.0186032470913384E-4</v>
      </c>
      <c r="G72" s="4">
        <v>1068</v>
      </c>
      <c r="H72" s="2">
        <v>1.6285161543933983E-4</v>
      </c>
      <c r="I72" s="3">
        <v>7.9769733097177472E-4</v>
      </c>
      <c r="J72" s="3">
        <v>3.3537633386546199E-4</v>
      </c>
    </row>
    <row r="73" spans="1:10" x14ac:dyDescent="0.3">
      <c r="A73" s="6">
        <v>11.813911667598997</v>
      </c>
      <c r="B73" s="6">
        <v>85.964541706367996</v>
      </c>
      <c r="C73" s="6">
        <v>97.778453373966997</v>
      </c>
      <c r="D73" s="5">
        <v>8.8942482510497489E-4</v>
      </c>
      <c r="E73" s="6">
        <v>1.320365048774485E-4</v>
      </c>
      <c r="F73" s="6">
        <v>1.7574768923089342E-5</v>
      </c>
      <c r="G73" s="7">
        <v>1069</v>
      </c>
      <c r="H73" s="5">
        <v>7.3204720988212448E-4</v>
      </c>
      <c r="I73" s="6">
        <v>2.0166023399115294E-4</v>
      </c>
      <c r="J73" s="6">
        <v>8.3403805577018865E-4</v>
      </c>
    </row>
    <row r="74" spans="1:10" x14ac:dyDescent="0.3">
      <c r="A74" s="3">
        <v>13.202553651015419</v>
      </c>
      <c r="B74" s="3">
        <v>85.900561975123921</v>
      </c>
      <c r="C74" s="3">
        <v>99.103115626139342</v>
      </c>
      <c r="D74" s="2">
        <v>4.587504659372847E-4</v>
      </c>
      <c r="E74" s="3">
        <v>6.8374858272268887E-4</v>
      </c>
      <c r="F74" s="3">
        <v>2.2488151856395536E-5</v>
      </c>
      <c r="G74" s="4">
        <v>1070</v>
      </c>
      <c r="H74" s="2">
        <v>8.7524428901197045E-4</v>
      </c>
      <c r="I74" s="3">
        <v>4.3440669309566352E-4</v>
      </c>
      <c r="J74" s="3">
        <v>3.7497303012306497E-4</v>
      </c>
    </row>
    <row r="75" spans="1:10" x14ac:dyDescent="0.3">
      <c r="A75" s="6">
        <v>11.610382360558857</v>
      </c>
      <c r="B75" s="6">
        <v>85.977453585019788</v>
      </c>
      <c r="C75" s="6">
        <v>97.587835945578647</v>
      </c>
      <c r="D75" s="5">
        <v>2.551046838898771E-4</v>
      </c>
      <c r="E75" s="6">
        <v>6.107947015706848E-4</v>
      </c>
      <c r="F75" s="6">
        <v>1.5563417108939944E-4</v>
      </c>
      <c r="G75" s="7">
        <v>1071</v>
      </c>
      <c r="H75" s="5">
        <v>8.4888797299707147E-4</v>
      </c>
      <c r="I75" s="6">
        <v>1.0013810637541392E-5</v>
      </c>
      <c r="J75" s="6">
        <v>8.2700083591414502E-4</v>
      </c>
    </row>
    <row r="76" spans="1:10" x14ac:dyDescent="0.3">
      <c r="A76" s="3">
        <v>13.50190303306522</v>
      </c>
      <c r="B76" s="3">
        <v>85.915819509135318</v>
      </c>
      <c r="C76" s="3">
        <v>99.417722542200536</v>
      </c>
      <c r="D76" s="2">
        <v>8.7268733674947978E-4</v>
      </c>
      <c r="E76" s="3">
        <v>2.4401719235668867E-4</v>
      </c>
      <c r="F76" s="3">
        <v>8.3333936397659631E-5</v>
      </c>
      <c r="G76" s="4">
        <v>1072</v>
      </c>
      <c r="H76" s="2">
        <v>9.1735981724331767E-5</v>
      </c>
      <c r="I76" s="3">
        <v>6.3173553741501702E-4</v>
      </c>
      <c r="J76" s="3">
        <v>1.7839641374525907E-4</v>
      </c>
    </row>
    <row r="77" spans="1:10" x14ac:dyDescent="0.3">
      <c r="A77" s="6">
        <v>13.528570531043878</v>
      </c>
      <c r="B77" s="6">
        <v>85.8839796602782</v>
      </c>
      <c r="C77" s="6">
        <v>99.412550191322083</v>
      </c>
      <c r="D77" s="5">
        <v>2.6692811091269867E-4</v>
      </c>
      <c r="E77" s="6">
        <v>7.7547463131170382E-4</v>
      </c>
      <c r="F77" s="6">
        <v>1.5176259839605902E-4</v>
      </c>
      <c r="G77" s="7">
        <v>1073</v>
      </c>
      <c r="H77" s="5">
        <v>8.0836333332659233E-4</v>
      </c>
      <c r="I77" s="6">
        <v>2.5014529675674636E-4</v>
      </c>
      <c r="J77" s="6">
        <v>6.4812623827924503E-4</v>
      </c>
    </row>
    <row r="78" spans="1:10" x14ac:dyDescent="0.3">
      <c r="A78" s="3">
        <v>13.374900672201266</v>
      </c>
      <c r="B78" s="3">
        <v>85.92374919962289</v>
      </c>
      <c r="C78" s="3">
        <v>99.298649871824153</v>
      </c>
      <c r="D78" s="2">
        <v>4.1835093938306747E-5</v>
      </c>
      <c r="E78" s="3">
        <v>3.8379399467905831E-4</v>
      </c>
      <c r="F78" s="3">
        <v>7.6344693708673653E-4</v>
      </c>
      <c r="G78" s="4">
        <v>1074</v>
      </c>
      <c r="H78" s="2">
        <v>1.4611731968622522E-4</v>
      </c>
      <c r="I78" s="3">
        <v>3.6004709229407809E-4</v>
      </c>
      <c r="J78" s="3">
        <v>3.4895109116078662E-4</v>
      </c>
    </row>
    <row r="79" spans="1:10" x14ac:dyDescent="0.3">
      <c r="A79" s="6">
        <v>13.327630569866555</v>
      </c>
      <c r="B79" s="6">
        <v>85.904807472939765</v>
      </c>
      <c r="C79" s="6">
        <v>99.232438042806322</v>
      </c>
      <c r="D79" s="5">
        <v>5.1319134806270743E-4</v>
      </c>
      <c r="E79" s="6">
        <v>5.1142143748500804E-4</v>
      </c>
      <c r="F79" s="6">
        <v>1.544181184458494E-4</v>
      </c>
      <c r="G79" s="7">
        <v>1075</v>
      </c>
      <c r="H79" s="5">
        <v>2.9790227227399589E-4</v>
      </c>
      <c r="I79" s="6">
        <v>1.2581266351336247E-4</v>
      </c>
      <c r="J79" s="6">
        <v>9.8831636662564276E-4</v>
      </c>
    </row>
    <row r="80" spans="1:10" x14ac:dyDescent="0.3">
      <c r="A80" s="3">
        <v>13.294305640610713</v>
      </c>
      <c r="B80" s="3">
        <v>85.902148689243262</v>
      </c>
      <c r="C80" s="3">
        <v>99.196454329853978</v>
      </c>
      <c r="D80" s="2">
        <v>4.3289820959670081E-4</v>
      </c>
      <c r="E80" s="3">
        <v>1.5689655951224557E-4</v>
      </c>
      <c r="F80" s="3">
        <v>5.8508064184767546E-4</v>
      </c>
      <c r="G80" s="4">
        <v>1076</v>
      </c>
      <c r="H80" s="2">
        <v>1.6555540090285969E-4</v>
      </c>
      <c r="I80" s="3">
        <v>4.2628664240874198E-4</v>
      </c>
      <c r="J80" s="3">
        <v>9.3307778590668883E-4</v>
      </c>
    </row>
    <row r="81" spans="1:10" x14ac:dyDescent="0.3">
      <c r="A81" s="6">
        <v>13.61991686823885</v>
      </c>
      <c r="B81" s="6">
        <v>85.882527838148675</v>
      </c>
      <c r="C81" s="6">
        <v>99.502444706387521</v>
      </c>
      <c r="D81" s="5">
        <v>1.2209057862002451E-5</v>
      </c>
      <c r="E81" s="6">
        <v>4.5768293548825278E-4</v>
      </c>
      <c r="F81" s="6">
        <v>7.3330589040539933E-4</v>
      </c>
      <c r="G81" s="7">
        <v>1077</v>
      </c>
      <c r="H81" s="5">
        <v>3.5727881291903459E-4</v>
      </c>
      <c r="I81" s="6">
        <v>5.5718682063273461E-4</v>
      </c>
      <c r="J81" s="6">
        <v>7.1347323787511365E-4</v>
      </c>
    </row>
    <row r="82" spans="1:10" x14ac:dyDescent="0.3">
      <c r="A82" s="3">
        <v>13.509913372268814</v>
      </c>
      <c r="B82" s="3">
        <v>85.894382746129139</v>
      </c>
      <c r="C82" s="3">
        <v>99.404296118397951</v>
      </c>
      <c r="D82" s="2">
        <v>5.5552024995497024E-4</v>
      </c>
      <c r="E82" s="3">
        <v>2.7845969594349603E-4</v>
      </c>
      <c r="F82" s="3">
        <v>3.6105422664811128E-4</v>
      </c>
      <c r="G82" s="4">
        <v>1078</v>
      </c>
      <c r="H82" s="2">
        <v>2.4609095757233222E-4</v>
      </c>
      <c r="I82" s="3">
        <v>4.0595717811918035E-4</v>
      </c>
      <c r="J82" s="3">
        <v>8.0268433651012219E-4</v>
      </c>
    </row>
    <row r="83" spans="1:10" x14ac:dyDescent="0.3">
      <c r="A83" s="6">
        <v>13.398068433528588</v>
      </c>
      <c r="B83" s="6">
        <v>85.895371488364177</v>
      </c>
      <c r="C83" s="6">
        <v>99.293439921892769</v>
      </c>
      <c r="D83" s="5">
        <v>2.4567068342909226E-4</v>
      </c>
      <c r="E83" s="6">
        <v>2.1926138885972429E-4</v>
      </c>
      <c r="F83" s="6">
        <v>7.1882659754425376E-4</v>
      </c>
      <c r="G83" s="7">
        <v>1079</v>
      </c>
      <c r="H83" s="5">
        <v>1.3339870538166864E-4</v>
      </c>
      <c r="I83" s="6">
        <v>4.8302358115160537E-4</v>
      </c>
      <c r="J83" s="6">
        <v>9.5520303516929083E-4</v>
      </c>
    </row>
    <row r="84" spans="1:10" x14ac:dyDescent="0.3">
      <c r="A84" s="3">
        <v>13.40065635260992</v>
      </c>
      <c r="B84" s="3">
        <v>85.952916343659055</v>
      </c>
      <c r="C84" s="3">
        <v>99.353572696268969</v>
      </c>
      <c r="D84" s="2">
        <v>6.0383633673302553E-4</v>
      </c>
      <c r="E84" s="3">
        <v>4.9645336667705097E-5</v>
      </c>
      <c r="F84" s="3">
        <v>5.4638145682949174E-4</v>
      </c>
      <c r="G84" s="4">
        <v>1080</v>
      </c>
      <c r="H84" s="2">
        <v>3.1831500108939289E-6</v>
      </c>
      <c r="I84" s="3">
        <v>1.2324546390441077E-5</v>
      </c>
      <c r="J84" s="3">
        <v>5.4041715525693844E-5</v>
      </c>
    </row>
    <row r="85" spans="1:10" x14ac:dyDescent="0.3">
      <c r="A85" s="6">
        <v>14.045408275969878</v>
      </c>
      <c r="B85" s="6">
        <v>85.887607659396011</v>
      </c>
      <c r="C85" s="6">
        <v>99.933015935365887</v>
      </c>
      <c r="D85" s="5">
        <v>2.8275962620274178E-4</v>
      </c>
      <c r="E85" s="6">
        <v>5.6102956111414744E-4</v>
      </c>
      <c r="F85" s="6">
        <v>4.0475179259514616E-4</v>
      </c>
      <c r="G85" s="7">
        <v>1081</v>
      </c>
      <c r="H85" s="5">
        <v>1.427319725291392E-4</v>
      </c>
      <c r="I85" s="6">
        <v>7.7931066639434462E-4</v>
      </c>
      <c r="J85" s="6">
        <v>3.0685833495959502E-5</v>
      </c>
    </row>
    <row r="86" spans="1:10" x14ac:dyDescent="0.3">
      <c r="A86" s="3">
        <v>13.384016744723107</v>
      </c>
      <c r="B86" s="3">
        <v>85.902261558188769</v>
      </c>
      <c r="C86" s="3">
        <v>99.286278302911882</v>
      </c>
      <c r="D86" s="2">
        <v>5.6766847517541802E-4</v>
      </c>
      <c r="E86" s="3">
        <v>5.0407319374534205E-5</v>
      </c>
      <c r="F86" s="3">
        <v>5.6608832385792774E-4</v>
      </c>
      <c r="G86" s="4">
        <v>1082</v>
      </c>
      <c r="H86" s="2">
        <v>3.0534786939867976E-4</v>
      </c>
      <c r="I86" s="3">
        <v>2.0862508408926457E-4</v>
      </c>
      <c r="J86" s="3">
        <v>8.9333506501331676E-4</v>
      </c>
    </row>
    <row r="87" spans="1:10" x14ac:dyDescent="0.3">
      <c r="A87" s="6">
        <v>13.167343426510065</v>
      </c>
      <c r="B87" s="6">
        <v>85.934252043155723</v>
      </c>
      <c r="C87" s="6">
        <v>99.101595469665796</v>
      </c>
      <c r="D87" s="5">
        <v>8.6454019361768678E-4</v>
      </c>
      <c r="E87" s="6">
        <v>2.4711503179617453E-5</v>
      </c>
      <c r="F87" s="6">
        <v>2.8123713311405693E-4</v>
      </c>
      <c r="G87" s="7">
        <v>1083</v>
      </c>
      <c r="H87" s="5">
        <v>7.7452597007673552E-5</v>
      </c>
      <c r="I87" s="6">
        <v>7.3684639596253824E-4</v>
      </c>
      <c r="J87" s="6">
        <v>2.8489723266623985E-5</v>
      </c>
    </row>
    <row r="88" spans="1:10" x14ac:dyDescent="0.3">
      <c r="A88" s="3">
        <v>13.662609008806436</v>
      </c>
      <c r="B88" s="3">
        <v>85.887201800840089</v>
      </c>
      <c r="C88" s="3">
        <v>99.54981080964653</v>
      </c>
      <c r="D88" s="2">
        <v>3.7457249731537258E-4</v>
      </c>
      <c r="E88" s="3">
        <v>7.974641537960421E-4</v>
      </c>
      <c r="F88" s="3">
        <v>3.6824146120973616E-5</v>
      </c>
      <c r="G88" s="4">
        <v>1084</v>
      </c>
      <c r="H88" s="2">
        <v>2.4681520407556179E-4</v>
      </c>
      <c r="I88" s="3">
        <v>3.7729035207351971E-4</v>
      </c>
      <c r="J88" s="3">
        <v>8.2539724353621784E-4</v>
      </c>
    </row>
    <row r="89" spans="1:10" x14ac:dyDescent="0.3">
      <c r="A89" s="6">
        <v>12.768102771285518</v>
      </c>
      <c r="B89" s="6">
        <v>85.920182193471064</v>
      </c>
      <c r="C89" s="6">
        <v>98.688284964756576</v>
      </c>
      <c r="D89" s="5">
        <v>1.5979035123142872E-4</v>
      </c>
      <c r="E89" s="6">
        <v>7.0426918255333951E-4</v>
      </c>
      <c r="F89" s="6">
        <v>2.6139735192249111E-4</v>
      </c>
      <c r="G89" s="7">
        <v>1085</v>
      </c>
      <c r="H89" s="5">
        <v>8.0887794967482896E-4</v>
      </c>
      <c r="I89" s="6">
        <v>3.1453940665374271E-4</v>
      </c>
      <c r="J89" s="6">
        <v>5.9773871325756889E-4</v>
      </c>
    </row>
    <row r="90" spans="1:10" x14ac:dyDescent="0.3">
      <c r="A90" s="3">
        <v>14.444751384920522</v>
      </c>
      <c r="B90" s="3">
        <v>85.849399059759449</v>
      </c>
      <c r="C90" s="3">
        <v>100.29415044467997</v>
      </c>
      <c r="D90" s="2">
        <v>5.1877572430246519E-4</v>
      </c>
      <c r="E90" s="3">
        <v>2.6664986321316654E-5</v>
      </c>
      <c r="F90" s="3">
        <v>7.3400135083272373E-4</v>
      </c>
      <c r="G90" s="4">
        <v>1086</v>
      </c>
      <c r="H90" s="2">
        <v>2.0807733131768098E-4</v>
      </c>
      <c r="I90" s="3">
        <v>9.7946739022537082E-4</v>
      </c>
      <c r="J90" s="3">
        <v>2.621410730611869E-4</v>
      </c>
    </row>
    <row r="91" spans="1:10" x14ac:dyDescent="0.3">
      <c r="A91" s="6">
        <v>12.866194413451037</v>
      </c>
      <c r="B91" s="6">
        <v>85.940912450736604</v>
      </c>
      <c r="C91" s="6">
        <v>98.807106864187645</v>
      </c>
      <c r="D91" s="5">
        <v>1.1871488278044328E-4</v>
      </c>
      <c r="E91" s="6">
        <v>6.220955676256563E-5</v>
      </c>
      <c r="F91" s="6">
        <v>9.6025238134150154E-4</v>
      </c>
      <c r="G91" s="7">
        <v>1087</v>
      </c>
      <c r="H91" s="5">
        <v>2.1192478417505868E-4</v>
      </c>
      <c r="I91" s="6">
        <v>5.9284552763756325E-4</v>
      </c>
      <c r="J91" s="6">
        <v>2.4418931403910512E-4</v>
      </c>
    </row>
    <row r="92" spans="1:10" x14ac:dyDescent="0.3">
      <c r="A92" s="3">
        <v>52.627907575019599</v>
      </c>
      <c r="B92" s="3">
        <v>84.021138753625223</v>
      </c>
      <c r="C92" s="3">
        <v>136.64904632864483</v>
      </c>
      <c r="D92" s="2">
        <v>4.5108514118687264E-3</v>
      </c>
      <c r="E92" s="3">
        <v>1.4240726107104848E-4</v>
      </c>
      <c r="F92" s="3">
        <v>1.4580855074232147E-4</v>
      </c>
      <c r="G92" s="4">
        <v>1088</v>
      </c>
      <c r="H92" s="2">
        <v>2.1008165572343521E-6</v>
      </c>
      <c r="I92" s="3">
        <v>4.1298175288758006E-4</v>
      </c>
      <c r="J92" s="3">
        <v>5.9540170628003127E-4</v>
      </c>
    </row>
    <row r="93" spans="1:10" x14ac:dyDescent="0.3">
      <c r="A93" s="6">
        <v>52.445102512826693</v>
      </c>
      <c r="B93" s="6">
        <v>84.030924616981522</v>
      </c>
      <c r="C93" s="6">
        <v>136.47602712980822</v>
      </c>
      <c r="D93" s="5">
        <v>4.124690704321617E-3</v>
      </c>
      <c r="E93" s="6">
        <v>6.0165512274346967E-4</v>
      </c>
      <c r="F93" s="6">
        <v>5.5834453709171153E-5</v>
      </c>
      <c r="G93" s="7">
        <v>1089</v>
      </c>
      <c r="H93" s="5">
        <v>1.6245724926382099E-6</v>
      </c>
      <c r="I93" s="6">
        <v>4.3428998208998787E-4</v>
      </c>
      <c r="J93" s="6">
        <v>5.4961984977475197E-4</v>
      </c>
    </row>
    <row r="94" spans="1:10" x14ac:dyDescent="0.3">
      <c r="A94" s="3">
        <v>14.105135230635275</v>
      </c>
      <c r="B94" s="3">
        <v>85.854691444841464</v>
      </c>
      <c r="C94" s="3">
        <v>99.959826675476734</v>
      </c>
      <c r="D94" s="2">
        <v>2.3154359397625044E-4</v>
      </c>
      <c r="E94" s="3">
        <v>3.5764081593065881E-4</v>
      </c>
      <c r="F94" s="3">
        <v>6.5661658998948864E-4</v>
      </c>
      <c r="G94" s="4">
        <v>1090</v>
      </c>
      <c r="H94" s="2">
        <v>5.8470466606030112E-4</v>
      </c>
      <c r="I94" s="3">
        <v>2.7082494789072963E-4</v>
      </c>
      <c r="J94" s="3">
        <v>8.8905454641833171E-4</v>
      </c>
    </row>
    <row r="95" spans="1:10" x14ac:dyDescent="0.3">
      <c r="A95" s="6">
        <v>13.527369401805881</v>
      </c>
      <c r="B95" s="6">
        <v>85.893233539640448</v>
      </c>
      <c r="C95" s="6">
        <v>99.420602941446333</v>
      </c>
      <c r="D95" s="5">
        <v>5.2900710036257574E-4</v>
      </c>
      <c r="E95" s="6">
        <v>4.7924918953103421E-4</v>
      </c>
      <c r="F95" s="6">
        <v>1.882699112988916E-4</v>
      </c>
      <c r="G95" s="7">
        <v>1091</v>
      </c>
      <c r="H95" s="5">
        <v>4.4223278912062201E-5</v>
      </c>
      <c r="I95" s="6">
        <v>5.1050546376623599E-4</v>
      </c>
      <c r="J95" s="6">
        <v>9.0808464524148001E-4</v>
      </c>
    </row>
    <row r="96" spans="1:10" x14ac:dyDescent="0.3">
      <c r="A96" s="3">
        <v>13.264049807390201</v>
      </c>
      <c r="B96" s="3">
        <v>85.907035294538971</v>
      </c>
      <c r="C96" s="3">
        <v>99.171085101929179</v>
      </c>
      <c r="D96" s="2">
        <v>4.4223997711286732E-4</v>
      </c>
      <c r="E96" s="3">
        <v>5.7242243396538398E-4</v>
      </c>
      <c r="F96" s="3">
        <v>1.5840718695140315E-4</v>
      </c>
      <c r="G96" s="4">
        <v>1092</v>
      </c>
      <c r="H96" s="2">
        <v>2.3577517534383358E-4</v>
      </c>
      <c r="I96" s="3">
        <v>2.0618567293334742E-4</v>
      </c>
      <c r="J96" s="3">
        <v>9.9238129094410482E-4</v>
      </c>
    </row>
    <row r="97" spans="1:10" x14ac:dyDescent="0.3">
      <c r="A97" s="6">
        <v>13.039516284020522</v>
      </c>
      <c r="B97" s="6">
        <v>85.904801155196623</v>
      </c>
      <c r="C97" s="6">
        <v>98.944317439217144</v>
      </c>
      <c r="D97" s="5">
        <v>2.1107249027196832E-4</v>
      </c>
      <c r="E97" s="6">
        <v>9.2699603357175033E-4</v>
      </c>
      <c r="F97" s="6">
        <v>1.1247822402632491E-5</v>
      </c>
      <c r="G97" s="7">
        <v>1093</v>
      </c>
      <c r="H97" s="5">
        <v>8.9176586391384778E-4</v>
      </c>
      <c r="I97" s="6">
        <v>1.0335422827741245E-4</v>
      </c>
      <c r="J97" s="6">
        <v>7.8633321910166754E-4</v>
      </c>
    </row>
    <row r="98" spans="1:10" x14ac:dyDescent="0.3">
      <c r="A98" s="3">
        <v>52.734607058061059</v>
      </c>
      <c r="B98" s="3">
        <v>84.024041160939774</v>
      </c>
      <c r="C98" s="3">
        <v>136.75864821900083</v>
      </c>
      <c r="D98" s="2">
        <v>4.5658799224208421E-3</v>
      </c>
      <c r="E98" s="3">
        <v>4.2459769917397429E-5</v>
      </c>
      <c r="F98" s="3">
        <v>2.0304567919262145E-4</v>
      </c>
      <c r="G98" s="4">
        <v>1094</v>
      </c>
      <c r="H98" s="2">
        <v>4.9857441425568679E-5</v>
      </c>
      <c r="I98" s="3">
        <v>5.2228789834772712E-4</v>
      </c>
      <c r="J98" s="3">
        <v>2.2805750857547461E-4</v>
      </c>
    </row>
    <row r="99" spans="1:10" x14ac:dyDescent="0.3">
      <c r="A99" s="6">
        <v>25.781586375936776</v>
      </c>
      <c r="B99" s="6">
        <v>85.302588417743479</v>
      </c>
      <c r="C99" s="6">
        <v>111.08417479368026</v>
      </c>
      <c r="D99" s="5">
        <v>1.1821288545782532E-3</v>
      </c>
      <c r="E99" s="6">
        <v>8.6196708529845813E-4</v>
      </c>
      <c r="F99" s="6">
        <v>2.6498504838948721E-4</v>
      </c>
      <c r="G99" s="7">
        <v>1095</v>
      </c>
      <c r="H99" s="5">
        <v>1.5446764462246401E-4</v>
      </c>
      <c r="I99" s="6">
        <v>9.0977685097927733E-4</v>
      </c>
      <c r="J99" s="6">
        <v>3.5875443891379726E-4</v>
      </c>
    </row>
    <row r="100" spans="1:10" x14ac:dyDescent="0.3">
      <c r="A100" s="3">
        <v>13.40765533585445</v>
      </c>
      <c r="B100" s="3">
        <v>85.891050703460266</v>
      </c>
      <c r="C100" s="3">
        <v>99.298706039314709</v>
      </c>
      <c r="D100" s="2">
        <v>9.8052633787825203E-5</v>
      </c>
      <c r="E100" s="3">
        <v>8.5208432293892866E-4</v>
      </c>
      <c r="F100" s="3">
        <v>2.3345190838383698E-4</v>
      </c>
      <c r="G100" s="4">
        <v>1096</v>
      </c>
      <c r="H100" s="2">
        <v>8.9184873603585628E-4</v>
      </c>
      <c r="I100" s="3">
        <v>3.7640102139229451E-4</v>
      </c>
      <c r="J100" s="3">
        <v>4.0574567736630709E-4</v>
      </c>
    </row>
    <row r="101" spans="1:10" x14ac:dyDescent="0.3">
      <c r="A101" s="6">
        <v>13.788653191307606</v>
      </c>
      <c r="B101" s="6">
        <v>85.879423823838238</v>
      </c>
      <c r="C101" s="6">
        <v>99.66807701514584</v>
      </c>
      <c r="D101" s="5">
        <v>4.4829132164156556E-4</v>
      </c>
      <c r="E101" s="6">
        <v>1.1767883223673381E-4</v>
      </c>
      <c r="F101" s="6">
        <v>6.5380674861981072E-4</v>
      </c>
      <c r="G101" s="7">
        <v>1097</v>
      </c>
      <c r="H101" s="5">
        <v>1.6102825996425167E-4</v>
      </c>
      <c r="I101" s="6">
        <v>5.4172081625283234E-4</v>
      </c>
      <c r="J101" s="6">
        <v>7.9136823204511324E-4</v>
      </c>
    </row>
    <row r="102" spans="1:10" x14ac:dyDescent="0.3">
      <c r="A102" s="3">
        <v>13.27528129557161</v>
      </c>
      <c r="B102" s="3">
        <v>85.905901384389296</v>
      </c>
      <c r="C102" s="3">
        <v>99.181182679960898</v>
      </c>
      <c r="D102" s="2">
        <v>7.4966491910133934E-4</v>
      </c>
      <c r="E102" s="3">
        <v>4.4602525492861144E-5</v>
      </c>
      <c r="F102" s="3">
        <v>3.7965549261727516E-4</v>
      </c>
      <c r="G102" s="4">
        <v>1098</v>
      </c>
      <c r="H102" s="2">
        <v>3.1939624631481918E-4</v>
      </c>
      <c r="I102" s="3">
        <v>5.9119535155326673E-4</v>
      </c>
      <c r="J102" s="3">
        <v>5.3937299830951783E-4</v>
      </c>
    </row>
    <row r="103" spans="1:10" x14ac:dyDescent="0.3">
      <c r="A103" s="6">
        <v>13.771453985511032</v>
      </c>
      <c r="B103" s="6">
        <v>85.868931444304451</v>
      </c>
      <c r="C103" s="6">
        <v>99.640385429815481</v>
      </c>
      <c r="D103" s="5">
        <v>2.7304969824477914E-4</v>
      </c>
      <c r="E103" s="6">
        <v>6.1559109796992337E-4</v>
      </c>
      <c r="F103" s="6">
        <v>3.265490714840855E-4</v>
      </c>
      <c r="G103" s="7">
        <v>1099</v>
      </c>
      <c r="H103" s="5">
        <v>9.8992247454055926E-4</v>
      </c>
      <c r="I103" s="6">
        <v>1.3507950283410486E-4</v>
      </c>
      <c r="J103" s="6">
        <v>6.6976763146249724E-4</v>
      </c>
    </row>
    <row r="104" spans="1:10" x14ac:dyDescent="0.3">
      <c r="A104" s="3">
        <v>52.351429691218314</v>
      </c>
      <c r="B104" s="3">
        <v>84.042209409253189</v>
      </c>
      <c r="C104" s="3">
        <v>136.39363910047149</v>
      </c>
      <c r="D104" s="2">
        <v>4.0259627636106141E-3</v>
      </c>
      <c r="E104" s="3">
        <v>7.2249685170120293E-4</v>
      </c>
      <c r="F104" s="3">
        <v>2.6859977611113306E-5</v>
      </c>
      <c r="G104" s="4">
        <v>1100</v>
      </c>
      <c r="H104" s="2">
        <v>5.0437789316840226E-5</v>
      </c>
      <c r="I104" s="3">
        <v>5.3170141808264173E-4</v>
      </c>
      <c r="J104" s="3">
        <v>2.2702823167439413E-4</v>
      </c>
    </row>
    <row r="105" spans="1:10" x14ac:dyDescent="0.3">
      <c r="A105" s="6">
        <v>52.345932435104274</v>
      </c>
      <c r="B105" s="6">
        <v>84.044054717514541</v>
      </c>
      <c r="C105" s="6">
        <v>136.3899871526188</v>
      </c>
      <c r="D105" s="5">
        <v>4.3349053255635518E-3</v>
      </c>
      <c r="E105" s="6">
        <v>4.1446369422362103E-4</v>
      </c>
      <c r="F105" s="6">
        <v>2.5887415429707092E-5</v>
      </c>
      <c r="G105" s="7">
        <v>1101</v>
      </c>
      <c r="H105" s="5">
        <v>5.7808160944701888E-5</v>
      </c>
      <c r="I105" s="6">
        <v>5.5300823762005288E-4</v>
      </c>
      <c r="J105" s="6">
        <v>1.5723540110383416E-4</v>
      </c>
    </row>
    <row r="106" spans="1:10" x14ac:dyDescent="0.3">
      <c r="A106" s="3">
        <v>13.436050840225423</v>
      </c>
      <c r="B106" s="3">
        <v>85.910493286518559</v>
      </c>
      <c r="C106" s="3">
        <v>99.346544126743979</v>
      </c>
      <c r="D106" s="2">
        <v>2.3544693434067956E-4</v>
      </c>
      <c r="E106" s="3">
        <v>5.9489469471564243E-4</v>
      </c>
      <c r="F106" s="3">
        <v>3.6143033324954042E-4</v>
      </c>
      <c r="G106" s="4">
        <v>1102</v>
      </c>
      <c r="H106" s="2">
        <v>1.7459203889123482E-4</v>
      </c>
      <c r="I106" s="3">
        <v>4.9047367283847499E-4</v>
      </c>
      <c r="J106" s="3">
        <v>4.5941901695249027E-4</v>
      </c>
    </row>
    <row r="107" spans="1:10" x14ac:dyDescent="0.3">
      <c r="A107" s="6">
        <v>13.857346726187382</v>
      </c>
      <c r="B107" s="6">
        <v>85.872877198115333</v>
      </c>
      <c r="C107" s="6">
        <v>99.73022392430272</v>
      </c>
      <c r="D107" s="5">
        <v>2.1657910355963477E-5</v>
      </c>
      <c r="E107" s="6">
        <v>9.009549849729562E-4</v>
      </c>
      <c r="F107" s="6">
        <v>3.0249351583802597E-4</v>
      </c>
      <c r="G107" s="7">
        <v>1103</v>
      </c>
      <c r="H107" s="5">
        <v>3.2498228546726173E-4</v>
      </c>
      <c r="I107" s="6">
        <v>3.4168886063685756E-4</v>
      </c>
      <c r="J107" s="6">
        <v>9.1291580035773444E-4</v>
      </c>
    </row>
    <row r="108" spans="1:10" x14ac:dyDescent="0.3">
      <c r="A108" s="3">
        <v>13.803043837663763</v>
      </c>
      <c r="B108" s="3">
        <v>85.883782686964381</v>
      </c>
      <c r="C108" s="3">
        <v>99.686826524628145</v>
      </c>
      <c r="D108" s="2">
        <v>8.8929444184803077E-5</v>
      </c>
      <c r="E108" s="3">
        <v>8.7919042083458264E-4</v>
      </c>
      <c r="F108" s="3">
        <v>2.543198004091737E-4</v>
      </c>
      <c r="G108" s="4">
        <v>1104</v>
      </c>
      <c r="H108" s="2">
        <v>8.2820322474131745E-5</v>
      </c>
      <c r="I108" s="3">
        <v>4.7683095446487169E-4</v>
      </c>
      <c r="J108" s="3">
        <v>8.0094494523294882E-4</v>
      </c>
    </row>
    <row r="109" spans="1:10" x14ac:dyDescent="0.3">
      <c r="A109" s="6">
        <v>13.685536579677942</v>
      </c>
      <c r="B109" s="6">
        <v>85.88629186738892</v>
      </c>
      <c r="C109" s="6">
        <v>99.571828447066864</v>
      </c>
      <c r="D109" s="5">
        <v>5.0533464494859656E-4</v>
      </c>
      <c r="E109" s="6">
        <v>4.5185405635591534E-4</v>
      </c>
      <c r="F109" s="6">
        <v>2.5379377855090385E-4</v>
      </c>
      <c r="G109" s="7">
        <v>1105</v>
      </c>
      <c r="H109" s="5">
        <v>3.6731718990490455E-4</v>
      </c>
      <c r="I109" s="6">
        <v>8.4568714079963315E-4</v>
      </c>
      <c r="J109" s="6">
        <v>2.3126522862897136E-4</v>
      </c>
    </row>
    <row r="110" spans="1:10" x14ac:dyDescent="0.3">
      <c r="A110" s="3">
        <v>12.914486111285312</v>
      </c>
      <c r="B110" s="3">
        <v>85.913203911345164</v>
      </c>
      <c r="C110" s="3">
        <v>98.827690022630478</v>
      </c>
      <c r="D110" s="2">
        <v>3.8223094171046043E-4</v>
      </c>
      <c r="E110" s="3">
        <v>7.0267362678330864E-4</v>
      </c>
      <c r="F110" s="3">
        <v>5.3771418334236363E-5</v>
      </c>
      <c r="G110" s="4">
        <v>1106</v>
      </c>
      <c r="H110" s="2">
        <v>9.9222790473223058E-4</v>
      </c>
      <c r="I110" s="3">
        <v>2.2320863341113097E-4</v>
      </c>
      <c r="J110" s="3">
        <v>5.0317941066944092E-4</v>
      </c>
    </row>
    <row r="111" spans="1:10" x14ac:dyDescent="0.3">
      <c r="A111" s="6">
        <v>13.779923875282199</v>
      </c>
      <c r="B111" s="6">
        <v>85.882330589698299</v>
      </c>
      <c r="C111" s="6">
        <v>99.662254464980492</v>
      </c>
      <c r="D111" s="5">
        <v>6.0286219595700953E-4</v>
      </c>
      <c r="E111" s="6">
        <v>3.5883650466561899E-4</v>
      </c>
      <c r="F111" s="6">
        <v>2.5796073640065254E-4</v>
      </c>
      <c r="G111" s="7">
        <v>1107</v>
      </c>
      <c r="H111" s="5">
        <v>2.3489603787606492E-4</v>
      </c>
      <c r="I111" s="6">
        <v>8.9760073089209839E-4</v>
      </c>
      <c r="J111" s="6">
        <v>2.9592299860494836E-4</v>
      </c>
    </row>
    <row r="112" spans="1:10" x14ac:dyDescent="0.3">
      <c r="A112" s="3">
        <v>52.627213874106339</v>
      </c>
      <c r="B112" s="3">
        <v>84.019758414787034</v>
      </c>
      <c r="C112" s="3">
        <v>136.64697228889338</v>
      </c>
      <c r="D112" s="2">
        <v>3.9642250279555763E-3</v>
      </c>
      <c r="E112" s="3">
        <v>6.9836665214476957E-4</v>
      </c>
      <c r="F112" s="3">
        <v>1.3600820379063846E-4</v>
      </c>
      <c r="G112" s="4">
        <v>1108</v>
      </c>
      <c r="H112" s="2">
        <v>7.0662489181219389E-6</v>
      </c>
      <c r="I112" s="3">
        <v>3.5082011176512028E-4</v>
      </c>
      <c r="J112" s="3">
        <v>6.8960282187799978E-4</v>
      </c>
    </row>
    <row r="113" spans="1:10" x14ac:dyDescent="0.3">
      <c r="A113" s="6">
        <v>52.757531606389634</v>
      </c>
      <c r="B113" s="6">
        <v>84.029642940721146</v>
      </c>
      <c r="C113" s="6">
        <v>136.78717454711079</v>
      </c>
      <c r="D113" s="5">
        <v>4.3948797652661334E-3</v>
      </c>
      <c r="E113" s="6">
        <v>1.935860782796049E-4</v>
      </c>
      <c r="F113" s="6">
        <v>2.2700013068462403E-4</v>
      </c>
      <c r="G113" s="7">
        <v>1109</v>
      </c>
      <c r="H113" s="5">
        <v>8.0854716360895186E-6</v>
      </c>
      <c r="I113" s="6">
        <v>5.5329593826542822E-4</v>
      </c>
      <c r="J113" s="6">
        <v>6.4502788981319568E-5</v>
      </c>
    </row>
    <row r="114" spans="1:10" x14ac:dyDescent="0.3">
      <c r="A114" s="3">
        <v>13.747866876485013</v>
      </c>
      <c r="B114" s="3">
        <v>85.884265206664196</v>
      </c>
      <c r="C114" s="3">
        <v>99.632132083149202</v>
      </c>
      <c r="D114" s="2">
        <v>2.4205596637440636E-4</v>
      </c>
      <c r="E114" s="3">
        <v>4.1217842272578181E-4</v>
      </c>
      <c r="F114" s="3">
        <v>5.6263703535496402E-4</v>
      </c>
      <c r="G114" s="4">
        <v>1110</v>
      </c>
      <c r="H114" s="2">
        <v>7.3300395165909224E-5</v>
      </c>
      <c r="I114" s="3">
        <v>5.3415100435419134E-4</v>
      </c>
      <c r="J114" s="3">
        <v>8.1078510259198272E-4</v>
      </c>
    </row>
    <row r="115" spans="1:10" x14ac:dyDescent="0.3">
      <c r="A115" s="6">
        <v>13.777540298919121</v>
      </c>
      <c r="B115" s="6">
        <v>85.881748241389829</v>
      </c>
      <c r="C115" s="6">
        <v>99.65928854030895</v>
      </c>
      <c r="D115" s="5">
        <v>2.91217333053057E-4</v>
      </c>
      <c r="E115" s="6">
        <v>6.5206317906400845E-4</v>
      </c>
      <c r="F115" s="6">
        <v>2.7597564480968029E-4</v>
      </c>
      <c r="G115" s="7">
        <v>1111</v>
      </c>
      <c r="H115" s="5">
        <v>2.9708016977699408E-4</v>
      </c>
      <c r="I115" s="6">
        <v>5.8132354432368684E-4</v>
      </c>
      <c r="J115" s="6">
        <v>5.6844748231435645E-4</v>
      </c>
    </row>
    <row r="116" spans="1:10" x14ac:dyDescent="0.3">
      <c r="A116" s="3">
        <v>13.197923350134509</v>
      </c>
      <c r="B116" s="3">
        <v>85.92657843105998</v>
      </c>
      <c r="C116" s="3">
        <v>99.124501781194482</v>
      </c>
      <c r="D116" s="2">
        <v>7.0948507582665131E-4</v>
      </c>
      <c r="E116" s="3">
        <v>4.0541764228267408E-4</v>
      </c>
      <c r="F116" s="3">
        <v>5.6644605036796301E-5</v>
      </c>
      <c r="G116" s="4">
        <v>1112</v>
      </c>
      <c r="H116" s="2">
        <v>2.6601838848015692E-4</v>
      </c>
      <c r="I116" s="3">
        <v>3.2798509456810165E-4</v>
      </c>
      <c r="J116" s="3">
        <v>4.1055888294387339E-4</v>
      </c>
    </row>
    <row r="117" spans="1:10" x14ac:dyDescent="0.3">
      <c r="A117" s="6">
        <v>13.315683980980596</v>
      </c>
      <c r="B117" s="6">
        <v>85.90598113172021</v>
      </c>
      <c r="C117" s="6">
        <v>99.221665112700805</v>
      </c>
      <c r="D117" s="5">
        <v>5.7111184617617016E-4</v>
      </c>
      <c r="E117" s="6">
        <v>4.0712697700431778E-4</v>
      </c>
      <c r="F117" s="6">
        <v>1.9987580493364352E-4</v>
      </c>
      <c r="G117" s="7">
        <v>1113</v>
      </c>
      <c r="H117" s="5">
        <v>3.3411285163226142E-4</v>
      </c>
      <c r="I117" s="6">
        <v>3.4289996795721256E-4</v>
      </c>
      <c r="J117" s="6">
        <v>7.1927272596111367E-4</v>
      </c>
    </row>
    <row r="118" spans="1:10" x14ac:dyDescent="0.3">
      <c r="A118" s="3">
        <v>13.708380038637605</v>
      </c>
      <c r="B118" s="3">
        <v>85.876175492057953</v>
      </c>
      <c r="C118" s="3">
        <v>99.584555530695553</v>
      </c>
      <c r="D118" s="2">
        <v>1.6990686670180526E-4</v>
      </c>
      <c r="E118" s="3">
        <v>8.289483594972843E-4</v>
      </c>
      <c r="F118" s="3">
        <v>2.117659239772283E-4</v>
      </c>
      <c r="G118" s="4">
        <v>1114</v>
      </c>
      <c r="H118" s="2">
        <v>9.2453337974645168E-4</v>
      </c>
      <c r="I118" s="3">
        <v>2.5574639767627375E-4</v>
      </c>
      <c r="J118" s="3">
        <v>5.0283330307492144E-4</v>
      </c>
    </row>
    <row r="119" spans="1:10" x14ac:dyDescent="0.3">
      <c r="A119" s="6">
        <v>13.631157479494926</v>
      </c>
      <c r="B119" s="6">
        <v>85.887108861688759</v>
      </c>
      <c r="C119" s="6">
        <v>99.51826634118369</v>
      </c>
      <c r="D119" s="5">
        <v>5.5822995985718227E-4</v>
      </c>
      <c r="E119" s="6">
        <v>2.5529614924940354E-4</v>
      </c>
      <c r="F119" s="6">
        <v>3.9206286174103897E-4</v>
      </c>
      <c r="G119" s="7">
        <v>1115</v>
      </c>
      <c r="H119" s="5">
        <v>1.8559622960909427E-4</v>
      </c>
      <c r="I119" s="6">
        <v>7.7479588950847794E-4</v>
      </c>
      <c r="J119" s="6">
        <v>5.3175959997265579E-4</v>
      </c>
    </row>
    <row r="120" spans="1:10" x14ac:dyDescent="0.3">
      <c r="A120" s="3">
        <v>13.101685384944791</v>
      </c>
      <c r="B120" s="3">
        <v>85.912929347090355</v>
      </c>
      <c r="C120" s="3">
        <v>99.014614732035142</v>
      </c>
      <c r="D120" s="2">
        <v>8.3340143308321144E-4</v>
      </c>
      <c r="E120" s="3">
        <v>7.5146100974069684E-5</v>
      </c>
      <c r="F120" s="3">
        <v>2.4935656033285889E-4</v>
      </c>
      <c r="G120" s="4">
        <v>1116</v>
      </c>
      <c r="H120" s="2">
        <v>1.5767853928693167E-4</v>
      </c>
      <c r="I120" s="3">
        <v>3.7323184740946304E-4</v>
      </c>
      <c r="J120" s="3">
        <v>9.5503762921371601E-4</v>
      </c>
    </row>
    <row r="121" spans="1:10" x14ac:dyDescent="0.3">
      <c r="A121" s="6">
        <v>13.511697914443504</v>
      </c>
      <c r="B121" s="6">
        <v>85.903841832234804</v>
      </c>
      <c r="C121" s="6">
        <v>99.415539746678306</v>
      </c>
      <c r="D121" s="5">
        <v>1.208014505614815E-4</v>
      </c>
      <c r="E121" s="6">
        <v>1.500270834846487E-4</v>
      </c>
      <c r="F121" s="6">
        <v>9.2695089982635748E-4</v>
      </c>
      <c r="G121" s="7">
        <v>1117</v>
      </c>
      <c r="H121" s="5">
        <v>7.7322502641605952E-5</v>
      </c>
      <c r="I121" s="6">
        <v>6.6629582573217417E-4</v>
      </c>
      <c r="J121" s="6">
        <v>4.5952748629165218E-4</v>
      </c>
    </row>
    <row r="122" spans="1:10" x14ac:dyDescent="0.3">
      <c r="A122" s="3">
        <v>13.644636691319915</v>
      </c>
      <c r="B122" s="3">
        <v>85.888055027352522</v>
      </c>
      <c r="C122" s="3">
        <v>99.532691718672439</v>
      </c>
      <c r="D122" s="2">
        <v>2.5178257474584129E-4</v>
      </c>
      <c r="E122" s="3">
        <v>2.0589140772794281E-4</v>
      </c>
      <c r="F122" s="3">
        <v>7.4956147112341062E-4</v>
      </c>
      <c r="G122" s="4">
        <v>1118</v>
      </c>
      <c r="H122" s="2">
        <v>2.9390278288375226E-4</v>
      </c>
      <c r="I122" s="3">
        <v>7.0064519955157357E-4</v>
      </c>
      <c r="J122" s="3">
        <v>4.5535813835895016E-4</v>
      </c>
    </row>
    <row r="123" spans="1:10" x14ac:dyDescent="0.3">
      <c r="A123" s="6">
        <v>13.716363252461409</v>
      </c>
      <c r="B123" s="6">
        <v>85.880267808945831</v>
      </c>
      <c r="C123" s="6">
        <v>99.596631061407237</v>
      </c>
      <c r="D123" s="5">
        <v>3.9841872824820663E-4</v>
      </c>
      <c r="E123" s="6">
        <v>2.2550421230326312E-4</v>
      </c>
      <c r="F123" s="6">
        <v>5.8861950045445129E-4</v>
      </c>
      <c r="G123" s="7">
        <v>1119</v>
      </c>
      <c r="H123" s="5">
        <v>2.6804521896438901E-4</v>
      </c>
      <c r="I123" s="6">
        <v>4.3507715091636385E-4</v>
      </c>
      <c r="J123" s="6">
        <v>8.6114925874963919E-4</v>
      </c>
    </row>
    <row r="124" spans="1:10" x14ac:dyDescent="0.3">
      <c r="A124" s="3">
        <v>12.935563001345953</v>
      </c>
      <c r="B124" s="3">
        <v>85.93651047183009</v>
      </c>
      <c r="C124" s="3">
        <v>98.872073473176044</v>
      </c>
      <c r="D124" s="2">
        <v>5.4947222264599784E-4</v>
      </c>
      <c r="E124" s="3">
        <v>4.7184086309601079E-4</v>
      </c>
      <c r="F124" s="3">
        <v>1.258302980501516E-4</v>
      </c>
      <c r="G124" s="4">
        <v>1120</v>
      </c>
      <c r="H124" s="2">
        <v>4.3447500948008992E-4</v>
      </c>
      <c r="I124" s="3">
        <v>1.3483047094723087E-4</v>
      </c>
      <c r="J124" s="3">
        <v>5.071539719568364E-4</v>
      </c>
    </row>
    <row r="125" spans="1:10" x14ac:dyDescent="0.3">
      <c r="A125" s="6">
        <v>12.331864176237753</v>
      </c>
      <c r="B125" s="6">
        <v>85.940307701473955</v>
      </c>
      <c r="C125" s="6">
        <v>98.272171877711713</v>
      </c>
      <c r="D125" s="5">
        <v>6.4137425223704549E-4</v>
      </c>
      <c r="E125" s="6">
        <v>2.9844753251603677E-4</v>
      </c>
      <c r="F125" s="6">
        <v>1.4607335664913376E-4</v>
      </c>
      <c r="G125" s="7">
        <v>1121</v>
      </c>
      <c r="H125" s="5">
        <v>9.8846378955396949E-4</v>
      </c>
      <c r="I125" s="6">
        <v>1.5468569543716461E-5</v>
      </c>
      <c r="J125" s="6">
        <v>7.4263758584420473E-4</v>
      </c>
    </row>
    <row r="126" spans="1:10" x14ac:dyDescent="0.3">
      <c r="A126" s="3">
        <v>13.394678501180453</v>
      </c>
      <c r="B126" s="3">
        <v>85.90309385256036</v>
      </c>
      <c r="C126" s="3">
        <v>99.297772353740811</v>
      </c>
      <c r="D126" s="2">
        <v>6.3178108958698474E-4</v>
      </c>
      <c r="E126" s="3">
        <v>1.4254902443773369E-4</v>
      </c>
      <c r="F126" s="3">
        <v>4.1115958500609589E-4</v>
      </c>
      <c r="G126" s="4">
        <v>1122</v>
      </c>
      <c r="H126" s="2">
        <v>5.1353075239694698E-5</v>
      </c>
      <c r="I126" s="3">
        <v>8.6986028707793659E-4</v>
      </c>
      <c r="J126" s="3">
        <v>4.5052815571501608E-4</v>
      </c>
    </row>
    <row r="127" spans="1:10" x14ac:dyDescent="0.3">
      <c r="A127" s="6">
        <v>13.637879763817482</v>
      </c>
      <c r="B127" s="6">
        <v>85.886060610967689</v>
      </c>
      <c r="C127" s="6">
        <v>99.52394037478517</v>
      </c>
      <c r="D127" s="5">
        <v>4.1646025485949896E-4</v>
      </c>
      <c r="E127" s="6">
        <v>6.1612601930209642E-4</v>
      </c>
      <c r="F127" s="6">
        <v>1.7341429091035718E-4</v>
      </c>
      <c r="G127" s="7">
        <v>1123</v>
      </c>
      <c r="H127" s="5">
        <v>4.1284886423129948E-4</v>
      </c>
      <c r="I127" s="6">
        <v>2.5568427570848995E-4</v>
      </c>
      <c r="J127" s="6">
        <v>8.4276224317626487E-4</v>
      </c>
    </row>
    <row r="128" spans="1:10" x14ac:dyDescent="0.3">
      <c r="A128" s="3">
        <v>13.654239864581765</v>
      </c>
      <c r="B128" s="3">
        <v>85.894681278455167</v>
      </c>
      <c r="C128" s="3">
        <v>99.548921143036935</v>
      </c>
      <c r="D128" s="2">
        <v>6.743682170926575E-4</v>
      </c>
      <c r="E128" s="3">
        <v>3.7820190739894509E-4</v>
      </c>
      <c r="F128" s="3">
        <v>1.5744980331920121E-4</v>
      </c>
      <c r="G128" s="4">
        <v>1124</v>
      </c>
      <c r="H128" s="2">
        <v>2.5324394630489401E-6</v>
      </c>
      <c r="I128" s="3">
        <v>6.7981777014835469E-4</v>
      </c>
      <c r="J128" s="3">
        <v>5.8055662666621206E-4</v>
      </c>
    </row>
    <row r="129" spans="1:10" x14ac:dyDescent="0.3">
      <c r="A129" s="6">
        <v>52.855699892660496</v>
      </c>
      <c r="B129" s="6">
        <v>84.012065392994899</v>
      </c>
      <c r="C129" s="6">
        <v>136.86776528565539</v>
      </c>
      <c r="D129" s="5">
        <v>3.8245863404590442E-3</v>
      </c>
      <c r="E129" s="6">
        <v>7.2832515533351075E-4</v>
      </c>
      <c r="F129" s="6">
        <v>2.6809196026121574E-4</v>
      </c>
      <c r="G129" s="7">
        <v>1125</v>
      </c>
      <c r="H129" s="5">
        <v>4.6743478294492189E-6</v>
      </c>
      <c r="I129" s="6">
        <v>4.1780747462625211E-4</v>
      </c>
      <c r="J129" s="6">
        <v>5.3748704694403179E-4</v>
      </c>
    </row>
    <row r="130" spans="1:10" x14ac:dyDescent="0.3">
      <c r="A130" s="3">
        <v>13.622935290780372</v>
      </c>
      <c r="B130" s="3">
        <v>85.905315769686197</v>
      </c>
      <c r="C130" s="3">
        <v>99.528251060466573</v>
      </c>
      <c r="D130" s="2">
        <v>7.6734443697512947E-4</v>
      </c>
      <c r="E130" s="3">
        <v>4.0055280958428577E-4</v>
      </c>
      <c r="F130" s="3">
        <v>4.1783492691143325E-5</v>
      </c>
      <c r="G130" s="4">
        <v>1126</v>
      </c>
      <c r="H130" s="2">
        <v>1.3948131419715332E-4</v>
      </c>
      <c r="I130" s="3">
        <v>7.1901045647659574E-4</v>
      </c>
      <c r="J130" s="3">
        <v>1.6502881084117299E-4</v>
      </c>
    </row>
    <row r="131" spans="1:10" x14ac:dyDescent="0.3">
      <c r="A131" s="6">
        <v>13.429183958503792</v>
      </c>
      <c r="B131" s="6">
        <v>85.898728225265273</v>
      </c>
      <c r="C131" s="6">
        <v>99.327912183769058</v>
      </c>
      <c r="D131" s="5">
        <v>2.4983640430133094E-4</v>
      </c>
      <c r="E131" s="6">
        <v>1.7469921894672027E-4</v>
      </c>
      <c r="F131" s="6">
        <v>7.6333737703234675E-4</v>
      </c>
      <c r="G131" s="7">
        <v>1127</v>
      </c>
      <c r="H131" s="5">
        <v>2.7107598264323638E-4</v>
      </c>
      <c r="I131" s="6">
        <v>5.012518250056934E-4</v>
      </c>
      <c r="J131" s="6">
        <v>6.706602759294091E-4</v>
      </c>
    </row>
    <row r="132" spans="1:10" x14ac:dyDescent="0.3">
      <c r="A132" s="3">
        <v>13.223376099666636</v>
      </c>
      <c r="B132" s="3">
        <v>85.902024322987671</v>
      </c>
      <c r="C132" s="3">
        <v>99.125400422654309</v>
      </c>
      <c r="D132" s="2">
        <v>1.7287046512603547E-4</v>
      </c>
      <c r="E132" s="3">
        <v>2.6676861791031488E-5</v>
      </c>
      <c r="F132" s="3">
        <v>9.6797850924017984E-4</v>
      </c>
      <c r="G132" s="4">
        <v>1128</v>
      </c>
      <c r="H132" s="2">
        <v>1.9201588104255919E-4</v>
      </c>
      <c r="I132" s="3">
        <v>6.0672136373521627E-4</v>
      </c>
      <c r="J132" s="3">
        <v>8.2033207888055552E-4</v>
      </c>
    </row>
    <row r="133" spans="1:10" x14ac:dyDescent="0.3">
      <c r="A133" s="6">
        <v>14.314611564623092</v>
      </c>
      <c r="B133" s="6">
        <v>85.847264137893617</v>
      </c>
      <c r="C133" s="6">
        <v>100.16187570251671</v>
      </c>
      <c r="D133" s="5">
        <v>4.9291244995567892E-4</v>
      </c>
      <c r="E133" s="6">
        <v>6.7270079833774133E-4</v>
      </c>
      <c r="F133" s="6">
        <v>9.9815316999878759E-5</v>
      </c>
      <c r="G133" s="7">
        <v>1129</v>
      </c>
      <c r="H133" s="5">
        <v>3.2999573561995121E-4</v>
      </c>
      <c r="I133" s="6">
        <v>2.9881984992240695E-4</v>
      </c>
      <c r="J133" s="6">
        <v>1.0440977845199101E-3</v>
      </c>
    </row>
    <row r="134" spans="1:10" x14ac:dyDescent="0.3">
      <c r="A134" s="3">
        <v>13.193402551562547</v>
      </c>
      <c r="B134" s="3">
        <v>85.914232367543221</v>
      </c>
      <c r="C134" s="3">
        <v>99.107634919105763</v>
      </c>
      <c r="D134" s="2">
        <v>6.5896998353711874E-4</v>
      </c>
      <c r="E134" s="3">
        <v>3.111251738288576E-4</v>
      </c>
      <c r="F134" s="3">
        <v>1.9762636935700362E-4</v>
      </c>
      <c r="G134" s="4">
        <v>1130</v>
      </c>
      <c r="H134" s="2">
        <v>9.3816535533960111E-5</v>
      </c>
      <c r="I134" s="3">
        <v>6.2202802829708261E-4</v>
      </c>
      <c r="J134" s="3">
        <v>6.1865615929368792E-4</v>
      </c>
    </row>
    <row r="135" spans="1:10" x14ac:dyDescent="0.3">
      <c r="A135" s="6">
        <v>13.52022897853422</v>
      </c>
      <c r="B135" s="6">
        <v>85.891037617926841</v>
      </c>
      <c r="C135" s="6">
        <v>99.411266596461061</v>
      </c>
      <c r="D135" s="5">
        <v>1.8037518806207484E-4</v>
      </c>
      <c r="E135" s="6">
        <v>5.2268362371111154E-4</v>
      </c>
      <c r="F135" s="6">
        <v>4.9213912768862264E-4</v>
      </c>
      <c r="G135" s="7">
        <v>1131</v>
      </c>
      <c r="H135" s="5">
        <v>5.2435439114178099E-5</v>
      </c>
      <c r="I135" s="6">
        <v>8.6030120612571258E-4</v>
      </c>
      <c r="J135" s="6">
        <v>6.1731079645648858E-4</v>
      </c>
    </row>
    <row r="136" spans="1:10" x14ac:dyDescent="0.3">
      <c r="A136" s="3">
        <v>52.633325454458983</v>
      </c>
      <c r="B136" s="3">
        <v>84.012963617853714</v>
      </c>
      <c r="C136" s="3">
        <v>136.6462890723127</v>
      </c>
      <c r="D136" s="2">
        <v>4.3555563067911923E-3</v>
      </c>
      <c r="E136" s="3">
        <v>3.0977709544685616E-4</v>
      </c>
      <c r="F136" s="3">
        <v>1.3199729160473625E-4</v>
      </c>
      <c r="G136" s="4">
        <v>1132</v>
      </c>
      <c r="H136" s="2">
        <v>8.5338869947540005E-6</v>
      </c>
      <c r="I136" s="3">
        <v>3.4570031172092994E-4</v>
      </c>
      <c r="J136" s="3">
        <v>8.6377846615754534E-4</v>
      </c>
    </row>
    <row r="137" spans="1:10" x14ac:dyDescent="0.3">
      <c r="A137" s="6">
        <v>12.90386643448446</v>
      </c>
      <c r="B137" s="6">
        <v>85.923442095378107</v>
      </c>
      <c r="C137" s="6">
        <v>98.827308529862563</v>
      </c>
      <c r="D137" s="5">
        <v>4.6271134497875621E-4</v>
      </c>
      <c r="E137" s="6">
        <v>1.4172981103657459E-4</v>
      </c>
      <c r="F137" s="6">
        <v>5.3588683386240801E-4</v>
      </c>
      <c r="G137" s="7">
        <v>1133</v>
      </c>
      <c r="H137" s="5">
        <v>2.7096197076465828E-4</v>
      </c>
      <c r="I137" s="6">
        <v>9.0049342064119162E-4</v>
      </c>
      <c r="J137" s="6">
        <v>2.892788536544753E-4</v>
      </c>
    </row>
    <row r="138" spans="1:10" x14ac:dyDescent="0.3">
      <c r="A138" s="3">
        <v>13.542149711549284</v>
      </c>
      <c r="B138" s="3">
        <v>85.883514079642126</v>
      </c>
      <c r="C138" s="3">
        <v>99.425663791191411</v>
      </c>
      <c r="D138" s="2">
        <v>5.8605967886254278E-4</v>
      </c>
      <c r="E138" s="3">
        <v>6.0695059339851845E-4</v>
      </c>
      <c r="F138" s="3">
        <v>2.4308074683011995E-6</v>
      </c>
      <c r="G138" s="4">
        <v>1134</v>
      </c>
      <c r="H138" s="2">
        <v>7.0200095693969137E-4</v>
      </c>
      <c r="I138" s="3">
        <v>2.4840734303888215E-4</v>
      </c>
      <c r="J138" s="3">
        <v>7.511585144675902E-4</v>
      </c>
    </row>
    <row r="139" spans="1:10" x14ac:dyDescent="0.3">
      <c r="A139" s="6">
        <v>1899.0133008502921</v>
      </c>
      <c r="B139" s="6">
        <v>1.6575562545776252</v>
      </c>
      <c r="C139" s="6">
        <v>1900.6708571048698</v>
      </c>
      <c r="D139" s="5">
        <v>1266.0699461290637</v>
      </c>
      <c r="E139" s="6">
        <v>437.06105858046516</v>
      </c>
      <c r="F139" s="6">
        <v>591.38808580913292</v>
      </c>
      <c r="G139" s="7">
        <v>1135</v>
      </c>
      <c r="H139" s="5">
        <v>5.3379443876604929E-6</v>
      </c>
      <c r="I139" s="6">
        <v>6.0371392516363739E-7</v>
      </c>
      <c r="J139" s="6">
        <v>5.7575283052967182E-6</v>
      </c>
    </row>
    <row r="140" spans="1:10" x14ac:dyDescent="0.3">
      <c r="A140" s="3">
        <v>13.143686023564525</v>
      </c>
      <c r="B140" s="3">
        <v>85.912785596353075</v>
      </c>
      <c r="C140" s="3">
        <v>99.056471619917602</v>
      </c>
      <c r="D140" s="2">
        <v>4.0725173383712845E-4</v>
      </c>
      <c r="E140" s="3">
        <v>5.7155297866259738E-4</v>
      </c>
      <c r="F140" s="3">
        <v>1.8339430567087788E-4</v>
      </c>
      <c r="G140" s="4">
        <v>1136</v>
      </c>
      <c r="H140" s="2">
        <v>2.9169128715457747E-4</v>
      </c>
      <c r="I140" s="3">
        <v>7.7919859428321003E-4</v>
      </c>
      <c r="J140" s="3">
        <v>3.651990695016544E-4</v>
      </c>
    </row>
    <row r="141" spans="1:10" x14ac:dyDescent="0.3">
      <c r="A141" s="6">
        <v>12.050547174077209</v>
      </c>
      <c r="B141" s="6">
        <v>85.964951758714619</v>
      </c>
      <c r="C141" s="6">
        <v>98.015498932791829</v>
      </c>
      <c r="D141" s="5">
        <v>8.9971999859714442E-4</v>
      </c>
      <c r="E141" s="6">
        <v>1.4286680845829113E-4</v>
      </c>
      <c r="F141" s="6">
        <v>2.0930908328610249E-5</v>
      </c>
      <c r="G141" s="7">
        <v>1137</v>
      </c>
      <c r="H141" s="5">
        <v>3.4768601944224723E-4</v>
      </c>
      <c r="I141" s="6">
        <v>8.64615196865864E-4</v>
      </c>
      <c r="J141" s="6">
        <v>2.4118765243842123E-4</v>
      </c>
    </row>
    <row r="142" spans="1:10" x14ac:dyDescent="0.3">
      <c r="A142" s="3">
        <v>13.768202679416138</v>
      </c>
      <c r="B142" s="3">
        <v>85.872499508981974</v>
      </c>
      <c r="C142" s="3">
        <v>99.640702188398109</v>
      </c>
      <c r="D142" s="2">
        <v>3.9657846200827579E-5</v>
      </c>
      <c r="E142" s="3">
        <v>8.0102327710301284E-4</v>
      </c>
      <c r="F142" s="3">
        <v>3.7512663660061287E-4</v>
      </c>
      <c r="G142" s="4">
        <v>1138</v>
      </c>
      <c r="H142" s="2">
        <v>7.1337553869449096E-4</v>
      </c>
      <c r="I142" s="3">
        <v>1.6797843590506291E-4</v>
      </c>
      <c r="J142" s="3">
        <v>8.2262942928073364E-4</v>
      </c>
    </row>
    <row r="143" spans="1:10" x14ac:dyDescent="0.3">
      <c r="A143" s="6">
        <v>52.527478307169552</v>
      </c>
      <c r="B143" s="6">
        <v>84.029713780015129</v>
      </c>
      <c r="C143" s="6">
        <v>136.55719208718469</v>
      </c>
      <c r="D143" s="5">
        <v>4.4927418212001051E-3</v>
      </c>
      <c r="E143" s="6">
        <v>1.9636566883989682E-4</v>
      </c>
      <c r="F143" s="6">
        <v>1.0159408682782106E-4</v>
      </c>
      <c r="G143" s="7">
        <v>1139</v>
      </c>
      <c r="H143" s="5">
        <v>5.088591088743667E-5</v>
      </c>
      <c r="I143" s="6">
        <v>4.8612328086636221E-4</v>
      </c>
      <c r="J143" s="6">
        <v>3.7618577212261066E-4</v>
      </c>
    </row>
    <row r="144" spans="1:10" x14ac:dyDescent="0.3">
      <c r="A144" s="3">
        <v>13.584115899624619</v>
      </c>
      <c r="B144" s="3">
        <v>85.923380578308112</v>
      </c>
      <c r="C144" s="3">
        <v>99.507496477932733</v>
      </c>
      <c r="D144" s="2">
        <v>7.0092877246768061E-4</v>
      </c>
      <c r="E144" s="3">
        <v>1.6633029078089078E-4</v>
      </c>
      <c r="F144" s="3">
        <v>3.4337644560286521E-4</v>
      </c>
      <c r="G144" s="4">
        <v>1140</v>
      </c>
      <c r="H144" s="2">
        <v>6.6427698355705166E-5</v>
      </c>
      <c r="I144" s="3">
        <v>2.2261820039920858E-5</v>
      </c>
      <c r="J144" s="3">
        <v>5.1323092128308968E-4</v>
      </c>
    </row>
    <row r="145" spans="1:10" x14ac:dyDescent="0.3">
      <c r="A145" s="6">
        <v>13.440495279237707</v>
      </c>
      <c r="B145" s="6">
        <v>85.898170002505921</v>
      </c>
      <c r="C145" s="6">
        <v>99.33866528174363</v>
      </c>
      <c r="D145" s="5">
        <v>3.9230969991221746E-4</v>
      </c>
      <c r="E145" s="6">
        <v>1.6089069775306132E-4</v>
      </c>
      <c r="F145" s="6">
        <v>6.3568960415123223E-4</v>
      </c>
      <c r="G145" s="7">
        <v>1141</v>
      </c>
      <c r="H145" s="5">
        <v>3.5207874657527694E-4</v>
      </c>
      <c r="I145" s="6">
        <v>4.9024182094344374E-4</v>
      </c>
      <c r="J145" s="6">
        <v>6.0097458337574549E-4</v>
      </c>
    </row>
    <row r="146" spans="1:10" x14ac:dyDescent="0.3">
      <c r="A146" s="3">
        <v>13.554707942885079</v>
      </c>
      <c r="B146" s="3">
        <v>85.907568297471769</v>
      </c>
      <c r="C146" s="3">
        <v>99.462276240356843</v>
      </c>
      <c r="D146" s="2">
        <v>6.2443230284782561E-5</v>
      </c>
      <c r="E146" s="3">
        <v>8.9431243506068645E-4</v>
      </c>
      <c r="F146" s="3">
        <v>2.4648513826446147E-4</v>
      </c>
      <c r="G146" s="4">
        <v>1142</v>
      </c>
      <c r="H146" s="2">
        <v>1.1921814756757361E-4</v>
      </c>
      <c r="I146" s="3">
        <v>6.3971810722937539E-4</v>
      </c>
      <c r="J146" s="3">
        <v>2.9192709148873666E-4</v>
      </c>
    </row>
    <row r="147" spans="1:10" x14ac:dyDescent="0.3">
      <c r="A147" s="6">
        <v>13.264948447282267</v>
      </c>
      <c r="B147" s="6">
        <v>85.900529059929454</v>
      </c>
      <c r="C147" s="6">
        <v>99.165477507211719</v>
      </c>
      <c r="D147" s="5">
        <v>9.1818956556665983E-5</v>
      </c>
      <c r="E147" s="6">
        <v>5.1528588557897743E-4</v>
      </c>
      <c r="F147" s="6">
        <v>5.6430725398478254E-4</v>
      </c>
      <c r="G147" s="7">
        <v>1143</v>
      </c>
      <c r="H147" s="5">
        <v>9.7427033610254039E-5</v>
      </c>
      <c r="I147" s="6">
        <v>6.5653186455099082E-4</v>
      </c>
      <c r="J147" s="6">
        <v>8.5148225292953287E-4</v>
      </c>
    </row>
    <row r="148" spans="1:10" x14ac:dyDescent="0.3">
      <c r="A148" s="3">
        <v>13.257423284694189</v>
      </c>
      <c r="B148" s="3">
        <v>85.899102812915757</v>
      </c>
      <c r="C148" s="3">
        <v>99.156526097609941</v>
      </c>
      <c r="D148" s="2">
        <v>1.6211215950265046E-4</v>
      </c>
      <c r="E148" s="3">
        <v>1.2010554528669616E-5</v>
      </c>
      <c r="F148" s="3">
        <v>9.9613105968737693E-4</v>
      </c>
      <c r="G148" s="4">
        <v>1144</v>
      </c>
      <c r="H148" s="2">
        <v>1.8718364822350366E-4</v>
      </c>
      <c r="I148" s="3">
        <v>5.5009128701628233E-4</v>
      </c>
      <c r="J148" s="3">
        <v>9.1567313952899002E-4</v>
      </c>
    </row>
    <row r="149" spans="1:10" x14ac:dyDescent="0.3">
      <c r="A149" s="6">
        <v>13.515092689748055</v>
      </c>
      <c r="B149" s="6">
        <v>85.916037011114994</v>
      </c>
      <c r="C149" s="6">
        <v>99.431129700863053</v>
      </c>
      <c r="D149" s="5">
        <v>3.6684053642666958E-4</v>
      </c>
      <c r="E149" s="6">
        <v>1.3890102153083428E-4</v>
      </c>
      <c r="F149" s="6">
        <v>6.9572133573903808E-4</v>
      </c>
      <c r="G149" s="7">
        <v>1145</v>
      </c>
      <c r="H149" s="5">
        <v>4.9163419938278309E-4</v>
      </c>
      <c r="I149" s="6">
        <v>1.5231354073138396E-4</v>
      </c>
      <c r="J149" s="6">
        <v>2.3561665744329505E-4</v>
      </c>
    </row>
    <row r="150" spans="1:10" x14ac:dyDescent="0.3">
      <c r="A150" s="3">
        <v>13.702935469415539</v>
      </c>
      <c r="B150" s="3">
        <v>85.8806373704995</v>
      </c>
      <c r="C150" s="3">
        <v>99.583572839915036</v>
      </c>
      <c r="D150" s="2">
        <v>1.7851985482695274E-4</v>
      </c>
      <c r="E150" s="3">
        <v>4.1290148686092887E-4</v>
      </c>
      <c r="F150" s="3">
        <v>6.1983471388119861E-4</v>
      </c>
      <c r="G150" s="4">
        <v>1146</v>
      </c>
      <c r="H150" s="2">
        <v>3.6520786715353142E-4</v>
      </c>
      <c r="I150" s="3">
        <v>5.7363186416173372E-4</v>
      </c>
      <c r="J150" s="3">
        <v>6.3283490362170598E-4</v>
      </c>
    </row>
    <row r="151" spans="1:10" x14ac:dyDescent="0.3">
      <c r="A151" s="6">
        <v>13.765189900778349</v>
      </c>
      <c r="B151" s="6">
        <v>85.868602006887642</v>
      </c>
      <c r="C151" s="6">
        <v>99.633791907665994</v>
      </c>
      <c r="D151" s="5">
        <v>2.4137608927697531E-4</v>
      </c>
      <c r="E151" s="6">
        <v>8.5821315997837343E-5</v>
      </c>
      <c r="F151" s="6">
        <v>8.8725878133387784E-4</v>
      </c>
      <c r="G151" s="7">
        <v>1147</v>
      </c>
      <c r="H151" s="5">
        <v>8.6686016572513588E-4</v>
      </c>
      <c r="I151" s="6">
        <v>2.1785939442533862E-5</v>
      </c>
      <c r="J151" s="6">
        <v>9.2296968725075039E-4</v>
      </c>
    </row>
    <row r="152" spans="1:10" x14ac:dyDescent="0.3">
      <c r="A152" s="3">
        <v>52.441420773039752</v>
      </c>
      <c r="B152" s="3">
        <v>84.037297013202945</v>
      </c>
      <c r="C152" s="3">
        <v>136.4787177862427</v>
      </c>
      <c r="D152" s="2">
        <v>4.5858624721381927E-3</v>
      </c>
      <c r="E152" s="3">
        <v>1.334599389480213E-4</v>
      </c>
      <c r="F152" s="3">
        <v>6.4281263138164609E-5</v>
      </c>
      <c r="G152" s="4">
        <v>1148</v>
      </c>
      <c r="H152" s="2">
        <v>1.7452415668388105E-5</v>
      </c>
      <c r="I152" s="3">
        <v>4.8465908474886908E-4</v>
      </c>
      <c r="J152" s="3">
        <v>3.2176117627919474E-4</v>
      </c>
    </row>
    <row r="153" spans="1:10" x14ac:dyDescent="0.3">
      <c r="A153" s="6">
        <v>13.377700640586717</v>
      </c>
      <c r="B153" s="6">
        <v>85.900165737374863</v>
      </c>
      <c r="C153" s="6">
        <v>99.277866377961573</v>
      </c>
      <c r="D153" s="5">
        <v>4.1736012988908216E-4</v>
      </c>
      <c r="E153" s="6">
        <v>7.5857176241273167E-4</v>
      </c>
      <c r="F153" s="6">
        <v>7.0149639571449402E-6</v>
      </c>
      <c r="G153" s="7">
        <v>1149</v>
      </c>
      <c r="H153" s="5">
        <v>2.1877749596511565E-5</v>
      </c>
      <c r="I153" s="6">
        <v>4.2833838225092536E-4</v>
      </c>
      <c r="J153" s="6">
        <v>1.0205385187733564E-3</v>
      </c>
    </row>
    <row r="154" spans="1:10" x14ac:dyDescent="0.3">
      <c r="A154" s="3">
        <v>13.401559537039503</v>
      </c>
      <c r="B154" s="3">
        <v>85.90065406640305</v>
      </c>
      <c r="C154" s="3">
        <v>99.302213603442553</v>
      </c>
      <c r="D154" s="2">
        <v>6.5856380460130456E-4</v>
      </c>
      <c r="E154" s="3">
        <v>2.6712130229783525E-4</v>
      </c>
      <c r="F154" s="3">
        <v>2.5985599709231184E-4</v>
      </c>
      <c r="G154" s="4">
        <v>1150</v>
      </c>
      <c r="H154" s="2">
        <v>4.1094063434162268E-4</v>
      </c>
      <c r="I154" s="3">
        <v>9.6072980943077925E-4</v>
      </c>
      <c r="J154" s="3">
        <v>5.5703894892781594E-5</v>
      </c>
    </row>
    <row r="155" spans="1:10" x14ac:dyDescent="0.3">
      <c r="A155" s="6">
        <v>13.429476546502146</v>
      </c>
      <c r="B155" s="6">
        <v>85.888930263896427</v>
      </c>
      <c r="C155" s="6">
        <v>99.318406810398571</v>
      </c>
      <c r="D155" s="5">
        <v>6.0303914459180141E-4</v>
      </c>
      <c r="E155" s="6">
        <v>2.9399577982080095E-5</v>
      </c>
      <c r="F155" s="6">
        <v>5.5283281806164323E-4</v>
      </c>
      <c r="G155" s="7">
        <v>1151</v>
      </c>
      <c r="H155" s="5">
        <v>9.76187805274579E-4</v>
      </c>
      <c r="I155" s="6">
        <v>1.7277596717175833E-4</v>
      </c>
      <c r="J155" s="6">
        <v>5.5336301902438598E-4</v>
      </c>
    </row>
    <row r="156" spans="1:10" x14ac:dyDescent="0.3">
      <c r="A156" s="3">
        <v>13.824762046160032</v>
      </c>
      <c r="B156" s="3">
        <v>85.871328627624365</v>
      </c>
      <c r="C156" s="3">
        <v>99.696090673784397</v>
      </c>
      <c r="D156" s="2">
        <v>3.9321620761569194E-5</v>
      </c>
      <c r="E156" s="3">
        <v>6.214989537223904E-4</v>
      </c>
      <c r="F156" s="3">
        <v>5.6050809036976542E-4</v>
      </c>
      <c r="G156" s="4">
        <v>1152</v>
      </c>
      <c r="H156" s="2">
        <v>9.7082206045687441E-4</v>
      </c>
      <c r="I156" s="3">
        <v>3.6603068662289053E-4</v>
      </c>
      <c r="J156" s="3">
        <v>3.256131673290826E-4</v>
      </c>
    </row>
    <row r="157" spans="1:10" x14ac:dyDescent="0.3">
      <c r="A157" s="6">
        <v>13.139287423887099</v>
      </c>
      <c r="B157" s="6">
        <v>85.90277997879295</v>
      </c>
      <c r="C157" s="6">
        <v>99.042067402680047</v>
      </c>
      <c r="D157" s="5">
        <v>6.0589349231934602E-4</v>
      </c>
      <c r="E157" s="6">
        <v>1.8867147146114593E-4</v>
      </c>
      <c r="F157" s="6">
        <v>3.6449366267850015E-4</v>
      </c>
      <c r="G157" s="7">
        <v>1153</v>
      </c>
      <c r="H157" s="5">
        <v>8.8670872565743924E-4</v>
      </c>
      <c r="I157" s="6">
        <v>1.9892384821338613E-4</v>
      </c>
      <c r="J157" s="6">
        <v>6.213011776595083E-4</v>
      </c>
    </row>
    <row r="158" spans="1:10" x14ac:dyDescent="0.3">
      <c r="A158" s="3">
        <v>13.308279625666964</v>
      </c>
      <c r="B158" s="3">
        <v>85.90380643621927</v>
      </c>
      <c r="C158" s="3">
        <v>99.212086061886239</v>
      </c>
      <c r="D158" s="2">
        <v>2.9362137525449934E-4</v>
      </c>
      <c r="E158" s="3">
        <v>4.5737402288565022E-5</v>
      </c>
      <c r="F158" s="3">
        <v>8.3740487390091066E-4</v>
      </c>
      <c r="G158" s="4">
        <v>1154</v>
      </c>
      <c r="H158" s="2">
        <v>2.0914944373631107E-4</v>
      </c>
      <c r="I158" s="3">
        <v>5.4463545106168011E-4</v>
      </c>
      <c r="J158" s="3">
        <v>7.0940668909611967E-4</v>
      </c>
    </row>
    <row r="159" spans="1:10" x14ac:dyDescent="0.3">
      <c r="A159" s="6">
        <v>13.703814027980638</v>
      </c>
      <c r="B159" s="6">
        <v>85.894143509551782</v>
      </c>
      <c r="C159" s="6">
        <v>99.597957537532423</v>
      </c>
      <c r="D159" s="5">
        <v>2.7635439540973802E-4</v>
      </c>
      <c r="E159" s="6">
        <v>7.6035955790727642E-4</v>
      </c>
      <c r="F159" s="6">
        <v>1.7828267288324414E-4</v>
      </c>
      <c r="G159" s="7">
        <v>1155</v>
      </c>
      <c r="H159" s="5">
        <v>1.5596386822939385E-4</v>
      </c>
      <c r="I159" s="6">
        <v>8.9143017796651568E-4</v>
      </c>
      <c r="J159" s="6">
        <v>1.6664871722967347E-4</v>
      </c>
    </row>
    <row r="160" spans="1:10" x14ac:dyDescent="0.3">
      <c r="A160" s="3">
        <v>13.567206948005339</v>
      </c>
      <c r="B160" s="3">
        <v>85.882858108848865</v>
      </c>
      <c r="C160" s="3">
        <v>99.4500650568542</v>
      </c>
      <c r="D160" s="2">
        <v>6.321349718754779E-4</v>
      </c>
      <c r="E160" s="3">
        <v>5.0410984494257335E-4</v>
      </c>
      <c r="F160" s="3">
        <v>6.1604778846777614E-5</v>
      </c>
      <c r="G160" s="4">
        <v>1156</v>
      </c>
      <c r="H160" s="2">
        <v>9.3912833046397542E-4</v>
      </c>
      <c r="I160" s="3">
        <v>3.0337869580435341E-4</v>
      </c>
      <c r="J160" s="3">
        <v>4.4430988330330885E-4</v>
      </c>
    </row>
    <row r="161" spans="1:10" x14ac:dyDescent="0.3">
      <c r="A161" s="6">
        <v>13.564321131189377</v>
      </c>
      <c r="B161" s="6">
        <v>85.908793768141024</v>
      </c>
      <c r="C161" s="6">
        <v>99.473114899330398</v>
      </c>
      <c r="D161" s="5">
        <v>6.1077000648476223E-4</v>
      </c>
      <c r="E161" s="6">
        <v>4.0581141914839054E-4</v>
      </c>
      <c r="F161" s="6">
        <v>1.8798852849653467E-4</v>
      </c>
      <c r="G161" s="7">
        <v>1157</v>
      </c>
      <c r="H161" s="5">
        <v>9.2405883924094561E-6</v>
      </c>
      <c r="I161" s="6">
        <v>5.5792562659952186E-4</v>
      </c>
      <c r="J161" s="6">
        <v>4.3946313209301807E-4</v>
      </c>
    </row>
    <row r="162" spans="1:10" x14ac:dyDescent="0.3">
      <c r="A162" s="3">
        <v>13.402550070405736</v>
      </c>
      <c r="B162" s="3">
        <v>85.891156709913076</v>
      </c>
      <c r="C162" s="3">
        <v>99.293706780318814</v>
      </c>
      <c r="D162" s="2">
        <v>2.8926491342647618E-4</v>
      </c>
      <c r="E162" s="3">
        <v>1.7851124622911705E-4</v>
      </c>
      <c r="F162" s="3">
        <v>7.1531463954548893E-4</v>
      </c>
      <c r="G162" s="4">
        <v>1158</v>
      </c>
      <c r="H162" s="2">
        <v>9.3651282994804325E-4</v>
      </c>
      <c r="I162" s="3">
        <v>7.0580160797575808E-5</v>
      </c>
      <c r="J162" s="3">
        <v>6.7064088661879533E-4</v>
      </c>
    </row>
    <row r="163" spans="1:10" x14ac:dyDescent="0.3">
      <c r="A163" s="6">
        <v>14.880640574893103</v>
      </c>
      <c r="B163" s="6">
        <v>85.824268287842344</v>
      </c>
      <c r="C163" s="6">
        <v>100.70490886273545</v>
      </c>
      <c r="D163" s="5">
        <v>9.0524192368177298E-4</v>
      </c>
      <c r="E163" s="6">
        <v>2.0660680932726622E-4</v>
      </c>
      <c r="F163" s="6">
        <v>2.0585712722232815E-4</v>
      </c>
      <c r="G163" s="7">
        <v>1159</v>
      </c>
      <c r="H163" s="5">
        <v>1.3701247131096058E-4</v>
      </c>
      <c r="I163" s="6">
        <v>4.3701854463091931E-4</v>
      </c>
      <c r="J163" s="6">
        <v>9.832891746902662E-4</v>
      </c>
    </row>
    <row r="164" spans="1:10" x14ac:dyDescent="0.3">
      <c r="A164" s="3">
        <v>52.615456359387153</v>
      </c>
      <c r="B164" s="3">
        <v>84.023558448800017</v>
      </c>
      <c r="C164" s="3">
        <v>136.63901480818717</v>
      </c>
      <c r="D164" s="2">
        <v>3.952981351481687E-3</v>
      </c>
      <c r="E164" s="3">
        <v>7.1688562813369101E-4</v>
      </c>
      <c r="F164" s="3">
        <v>1.2854936689701509E-4</v>
      </c>
      <c r="G164" s="4">
        <v>1160</v>
      </c>
      <c r="H164" s="2">
        <v>9.4471013396362372E-5</v>
      </c>
      <c r="I164" s="3">
        <v>7.3247312936755918E-4</v>
      </c>
      <c r="J164" s="3">
        <v>1.360006553922346E-4</v>
      </c>
    </row>
    <row r="165" spans="1:10" x14ac:dyDescent="0.3">
      <c r="A165" s="6">
        <v>13.545661710764316</v>
      </c>
      <c r="B165" s="6">
        <v>85.882921487560552</v>
      </c>
      <c r="C165" s="6">
        <v>99.428583198324873</v>
      </c>
      <c r="D165" s="5">
        <v>3.0518852079119366E-4</v>
      </c>
      <c r="E165" s="6">
        <v>3.0935245593568633E-4</v>
      </c>
      <c r="F165" s="6">
        <v>5.811037670403604E-4</v>
      </c>
      <c r="G165" s="7">
        <v>1161</v>
      </c>
      <c r="H165" s="5">
        <v>9.7071334538833143E-4</v>
      </c>
      <c r="I165" s="6">
        <v>2.49583794338528E-4</v>
      </c>
      <c r="J165" s="6">
        <v>4.9251405077062511E-4</v>
      </c>
    </row>
    <row r="166" spans="1:10" x14ac:dyDescent="0.3">
      <c r="A166" s="3">
        <v>13.14765086976994</v>
      </c>
      <c r="B166" s="3">
        <v>85.901499009756321</v>
      </c>
      <c r="C166" s="3">
        <v>99.049149879526254</v>
      </c>
      <c r="D166" s="2">
        <v>3.901271628438804E-4</v>
      </c>
      <c r="E166" s="3">
        <v>5.8275654902828337E-4</v>
      </c>
      <c r="F166" s="3">
        <v>1.866946233651967E-4</v>
      </c>
      <c r="G166" s="4">
        <v>1162</v>
      </c>
      <c r="H166" s="2">
        <v>6.8653318113788542E-4</v>
      </c>
      <c r="I166" s="3">
        <v>2.3911854044617666E-4</v>
      </c>
      <c r="J166" s="3">
        <v>8.0460278890065321E-4</v>
      </c>
    </row>
    <row r="167" spans="1:10" x14ac:dyDescent="0.3">
      <c r="A167" s="6">
        <v>52.492759592225923</v>
      </c>
      <c r="B167" s="6">
        <v>84.019455441454895</v>
      </c>
      <c r="C167" s="6">
        <v>136.51221503368083</v>
      </c>
      <c r="D167" s="5">
        <v>4.3710192307247278E-3</v>
      </c>
      <c r="E167" s="6">
        <v>3.4717498728049602E-4</v>
      </c>
      <c r="F167" s="6">
        <v>6.5857942168800663E-5</v>
      </c>
      <c r="G167" s="7">
        <v>1163</v>
      </c>
      <c r="H167" s="5">
        <v>1.1254097141610273E-5</v>
      </c>
      <c r="I167" s="6">
        <v>3.4779305363026418E-4</v>
      </c>
      <c r="J167" s="6">
        <v>8.6683629370844846E-4</v>
      </c>
    </row>
    <row r="168" spans="1:10" x14ac:dyDescent="0.3">
      <c r="A168" s="3">
        <v>13.856697770791254</v>
      </c>
      <c r="B168" s="3">
        <v>85.89236095732069</v>
      </c>
      <c r="C168" s="3">
        <v>99.749058728111947</v>
      </c>
      <c r="D168" s="2">
        <v>7.936694203161031E-5</v>
      </c>
      <c r="E168" s="3">
        <v>5.9816894201474816E-4</v>
      </c>
      <c r="F168" s="3">
        <v>5.5278140318553413E-4</v>
      </c>
      <c r="G168" s="4">
        <v>1164</v>
      </c>
      <c r="H168" s="2">
        <v>3.8936769579470164E-4</v>
      </c>
      <c r="I168" s="3">
        <v>4.9066718758882368E-4</v>
      </c>
      <c r="J168" s="3">
        <v>1.8691387796845781E-4</v>
      </c>
    </row>
    <row r="169" spans="1:10" x14ac:dyDescent="0.3">
      <c r="A169" s="6">
        <v>12.180205965492521</v>
      </c>
      <c r="B169" s="6">
        <v>85.958973369560624</v>
      </c>
      <c r="C169" s="6">
        <v>98.139179335053143</v>
      </c>
      <c r="D169" s="5">
        <v>6.6579136296688202E-4</v>
      </c>
      <c r="E169" s="6">
        <v>1.061353057699514E-4</v>
      </c>
      <c r="F169" s="6">
        <v>3.0334641179804702E-4</v>
      </c>
      <c r="G169" s="7">
        <v>1165</v>
      </c>
      <c r="H169" s="5">
        <v>2.6647351091187816E-4</v>
      </c>
      <c r="I169" s="6">
        <v>9.4817840026514182E-4</v>
      </c>
      <c r="J169" s="6">
        <v>2.3124539906180166E-4</v>
      </c>
    </row>
    <row r="170" spans="1:10" x14ac:dyDescent="0.3">
      <c r="A170" s="3">
        <v>13.40485615704438</v>
      </c>
      <c r="B170" s="3">
        <v>85.894419203683725</v>
      </c>
      <c r="C170" s="3">
        <v>99.299275360728103</v>
      </c>
      <c r="D170" s="2">
        <v>7.2235062033376913E-4</v>
      </c>
      <c r="E170" s="3">
        <v>1.5727692319461224E-5</v>
      </c>
      <c r="F170" s="3">
        <v>4.4612486198333833E-4</v>
      </c>
      <c r="G170" s="4">
        <v>1166</v>
      </c>
      <c r="H170" s="2">
        <v>3.2212288067181124E-4</v>
      </c>
      <c r="I170" s="3">
        <v>6.5080748676573275E-4</v>
      </c>
      <c r="J170" s="3">
        <v>6.1524542440790871E-4</v>
      </c>
    </row>
    <row r="171" spans="1:10" x14ac:dyDescent="0.3">
      <c r="A171" s="6">
        <v>13.151355962228704</v>
      </c>
      <c r="B171" s="6">
        <v>85.911603768603086</v>
      </c>
      <c r="C171" s="6">
        <v>99.062959730831793</v>
      </c>
      <c r="D171" s="5">
        <v>1.8387997090941254E-4</v>
      </c>
      <c r="E171" s="6">
        <v>4.6269016137715787E-4</v>
      </c>
      <c r="F171" s="6">
        <v>5.1610170971939549E-4</v>
      </c>
      <c r="G171" s="7">
        <v>1167</v>
      </c>
      <c r="H171" s="5">
        <v>2.7630013783762157E-4</v>
      </c>
      <c r="I171" s="6">
        <v>3.736628508410759E-4</v>
      </c>
      <c r="J171" s="6">
        <v>8.0756523537686285E-4</v>
      </c>
    </row>
    <row r="172" spans="1:10" x14ac:dyDescent="0.3">
      <c r="A172" s="3">
        <v>13.274667327184467</v>
      </c>
      <c r="B172" s="3">
        <v>85.898776320476045</v>
      </c>
      <c r="C172" s="3">
        <v>99.17344364766052</v>
      </c>
      <c r="D172" s="2">
        <v>8.8695067188692818E-5</v>
      </c>
      <c r="E172" s="3">
        <v>5.2755909514207969E-4</v>
      </c>
      <c r="F172" s="3">
        <v>5.556902762308513E-4</v>
      </c>
      <c r="G172" s="4">
        <v>1168</v>
      </c>
      <c r="H172" s="2">
        <v>3.2241126225519216E-4</v>
      </c>
      <c r="I172" s="3">
        <v>4.3585125743109316E-4</v>
      </c>
      <c r="J172" s="3">
        <v>8.812287863861673E-4</v>
      </c>
    </row>
    <row r="173" spans="1:10" x14ac:dyDescent="0.3">
      <c r="A173" s="6">
        <v>13.928796319781462</v>
      </c>
      <c r="B173" s="6">
        <v>85.862670916649037</v>
      </c>
      <c r="C173" s="6">
        <v>99.791467236430492</v>
      </c>
      <c r="D173" s="5">
        <v>7.6776550657555657E-5</v>
      </c>
      <c r="E173" s="6">
        <v>7.8346409708786476E-4</v>
      </c>
      <c r="F173" s="6">
        <v>3.6950330368768045E-4</v>
      </c>
      <c r="G173" s="7">
        <v>1169</v>
      </c>
      <c r="H173" s="5">
        <v>7.3273946559826084E-4</v>
      </c>
      <c r="I173" s="6">
        <v>1.4679216292843347E-4</v>
      </c>
      <c r="J173" s="6">
        <v>8.7947488309416647E-4</v>
      </c>
    </row>
    <row r="174" spans="1:10" x14ac:dyDescent="0.3">
      <c r="A174" s="3">
        <v>12.480124124441192</v>
      </c>
      <c r="B174" s="3">
        <v>85.939270740673422</v>
      </c>
      <c r="C174" s="3">
        <v>98.419394865114612</v>
      </c>
      <c r="D174" s="2">
        <v>5.2070682528757028E-4</v>
      </c>
      <c r="E174" s="3">
        <v>2.353746898179031E-4</v>
      </c>
      <c r="F174" s="3">
        <v>3.4480974005135549E-4</v>
      </c>
      <c r="G174" s="4">
        <v>1170</v>
      </c>
      <c r="H174" s="2">
        <v>8.3274760636336187E-5</v>
      </c>
      <c r="I174" s="3">
        <v>5.7253198123810556E-4</v>
      </c>
      <c r="J174" s="3">
        <v>9.2799155075503942E-4</v>
      </c>
    </row>
    <row r="175" spans="1:10" x14ac:dyDescent="0.3">
      <c r="A175" s="6">
        <v>52.927491911182358</v>
      </c>
      <c r="B175" s="6">
        <v>84.003248515723939</v>
      </c>
      <c r="C175" s="6">
        <v>136.93074042690631</v>
      </c>
      <c r="D175" s="5">
        <v>4.0468212292132525E-3</v>
      </c>
      <c r="E175" s="6">
        <v>4.9961489751671807E-4</v>
      </c>
      <c r="F175" s="6">
        <v>2.7978646074336443E-4</v>
      </c>
      <c r="G175" s="7">
        <v>1171</v>
      </c>
      <c r="H175" s="5">
        <v>1.1764561066111312E-5</v>
      </c>
      <c r="I175" s="6">
        <v>3.4373917474244569E-4</v>
      </c>
      <c r="J175" s="6">
        <v>7.4445173369170031E-4</v>
      </c>
    </row>
    <row r="176" spans="1:10" x14ac:dyDescent="0.3">
      <c r="A176" s="3">
        <v>13.104627197652384</v>
      </c>
      <c r="B176" s="3">
        <v>85.915705762360389</v>
      </c>
      <c r="C176" s="3">
        <v>99.02033296001278</v>
      </c>
      <c r="D176" s="2">
        <v>1.7037506174907404E-4</v>
      </c>
      <c r="E176" s="3">
        <v>1.4022000829241743E-4</v>
      </c>
      <c r="F176" s="3">
        <v>8.4836107978720381E-4</v>
      </c>
      <c r="G176" s="4">
        <v>1172</v>
      </c>
      <c r="H176" s="2">
        <v>3.8008201506751673E-5</v>
      </c>
      <c r="I176" s="3">
        <v>6.9437887654604934E-4</v>
      </c>
      <c r="J176" s="3">
        <v>6.7642358156862886E-4</v>
      </c>
    </row>
    <row r="177" spans="1:10" x14ac:dyDescent="0.3">
      <c r="A177" s="6">
        <v>12.720988629273057</v>
      </c>
      <c r="B177" s="6">
        <v>85.932132849523128</v>
      </c>
      <c r="C177" s="6">
        <v>98.65312147879618</v>
      </c>
      <c r="D177" s="5">
        <v>7.5118663416538257E-4</v>
      </c>
      <c r="E177" s="6">
        <v>2.3382963213595381E-4</v>
      </c>
      <c r="F177" s="6">
        <v>1.3878938984999151E-4</v>
      </c>
      <c r="G177" s="7">
        <v>1173</v>
      </c>
      <c r="H177" s="5">
        <v>5.2257505792989581E-5</v>
      </c>
      <c r="I177" s="6">
        <v>4.7424939511730188E-4</v>
      </c>
      <c r="J177" s="6">
        <v>9.3810270100498747E-4</v>
      </c>
    </row>
    <row r="178" spans="1:10" x14ac:dyDescent="0.3">
      <c r="A178" s="3">
        <v>13.384452209459317</v>
      </c>
      <c r="B178" s="3">
        <v>85.900245032252158</v>
      </c>
      <c r="C178" s="3">
        <v>99.28469724171147</v>
      </c>
      <c r="D178" s="2">
        <v>5.4887558943836269E-4</v>
      </c>
      <c r="E178" s="3">
        <v>3.261605830342038E-4</v>
      </c>
      <c r="F178" s="3">
        <v>3.0862885587249839E-4</v>
      </c>
      <c r="G178" s="4">
        <v>1174</v>
      </c>
      <c r="H178" s="2">
        <v>3.1666168338953049E-4</v>
      </c>
      <c r="I178" s="3">
        <v>2.5623543540446986E-4</v>
      </c>
      <c r="J178" s="3">
        <v>8.8713430390273992E-4</v>
      </c>
    </row>
    <row r="179" spans="1:10" x14ac:dyDescent="0.3">
      <c r="A179" s="6">
        <v>9.8783509753613625</v>
      </c>
      <c r="B179" s="6">
        <v>86.118870401502448</v>
      </c>
      <c r="C179" s="6">
        <v>95.997221376863806</v>
      </c>
      <c r="D179" s="5">
        <v>5.8552009129698968E-4</v>
      </c>
      <c r="E179" s="6">
        <v>1.7895681180174667E-4</v>
      </c>
      <c r="F179" s="6">
        <v>1.170482987562227E-4</v>
      </c>
      <c r="G179" s="7">
        <v>1175</v>
      </c>
      <c r="H179" s="5">
        <v>1.0770137943840241E-5</v>
      </c>
      <c r="I179" s="6">
        <v>2.7472326177244438E-5</v>
      </c>
      <c r="J179" s="6">
        <v>1.4042038804441262E-4</v>
      </c>
    </row>
    <row r="180" spans="1:10" x14ac:dyDescent="0.3">
      <c r="A180" s="3">
        <v>52.941571923002861</v>
      </c>
      <c r="B180" s="3">
        <v>84.013052684971598</v>
      </c>
      <c r="C180" s="3">
        <v>136.95462460797447</v>
      </c>
      <c r="D180" s="2">
        <v>4.0995006711456623E-3</v>
      </c>
      <c r="E180" s="3">
        <v>4.4864420385152512E-4</v>
      </c>
      <c r="F180" s="3">
        <v>2.8238979367288601E-4</v>
      </c>
      <c r="G180" s="4">
        <v>1176</v>
      </c>
      <c r="H180" s="2">
        <v>7.020709753458047E-5</v>
      </c>
      <c r="I180" s="3">
        <v>5.4404056094793294E-4</v>
      </c>
      <c r="J180" s="3">
        <v>2.1171978258799893E-4</v>
      </c>
    </row>
    <row r="181" spans="1:10" x14ac:dyDescent="0.3">
      <c r="A181" s="6">
        <v>13.773880439625197</v>
      </c>
      <c r="B181" s="6">
        <v>85.889184871247394</v>
      </c>
      <c r="C181" s="6">
        <v>99.663065310872597</v>
      </c>
      <c r="D181" s="5">
        <v>5.252439808098036E-4</v>
      </c>
      <c r="E181" s="6">
        <v>3.1035662942284521E-5</v>
      </c>
      <c r="F181" s="6">
        <v>6.6461095059388014E-4</v>
      </c>
      <c r="G181" s="7">
        <v>1177</v>
      </c>
      <c r="H181" s="5">
        <v>1.1719666615068806E-4</v>
      </c>
      <c r="I181" s="6">
        <v>3.6789334856256764E-4</v>
      </c>
      <c r="J181" s="6">
        <v>7.7031603218985056E-4</v>
      </c>
    </row>
    <row r="182" spans="1:10" x14ac:dyDescent="0.3">
      <c r="A182" s="3">
        <v>11.339753108936007</v>
      </c>
      <c r="B182" s="3">
        <v>85.986633363546261</v>
      </c>
      <c r="C182" s="3">
        <v>97.32638647248227</v>
      </c>
      <c r="D182" s="2">
        <v>4.0220164209758613E-4</v>
      </c>
      <c r="E182" s="3">
        <v>4.1624831670771613E-4</v>
      </c>
      <c r="F182" s="3">
        <v>1.7768591802605927E-4</v>
      </c>
      <c r="G182" s="4">
        <v>1178</v>
      </c>
      <c r="H182" s="2">
        <v>4.2413926047916279E-4</v>
      </c>
      <c r="I182" s="3">
        <v>9.4234352398315708E-5</v>
      </c>
      <c r="J182" s="3">
        <v>1.2712532180742559E-3</v>
      </c>
    </row>
    <row r="183" spans="1:10" x14ac:dyDescent="0.3">
      <c r="A183" s="6">
        <v>14.275023686030158</v>
      </c>
      <c r="B183" s="6">
        <v>85.856445204720444</v>
      </c>
      <c r="C183" s="6">
        <v>100.1314688907506</v>
      </c>
      <c r="D183" s="5">
        <v>7.3952200179509714E-5</v>
      </c>
      <c r="E183" s="6">
        <v>7.0418058538344744E-4</v>
      </c>
      <c r="F183" s="6">
        <v>4.8567600215596219E-4</v>
      </c>
      <c r="G183" s="7">
        <v>1179</v>
      </c>
      <c r="H183" s="5">
        <v>7.3106666952948925E-5</v>
      </c>
      <c r="I183" s="6">
        <v>4.1864592397257655E-4</v>
      </c>
      <c r="J183" s="6">
        <v>9.8848988943321431E-4</v>
      </c>
    </row>
    <row r="184" spans="1:10" x14ac:dyDescent="0.3">
      <c r="A184" s="3">
        <v>13.455336568102272</v>
      </c>
      <c r="B184" s="3">
        <v>85.897085238387021</v>
      </c>
      <c r="C184" s="3">
        <v>99.352421806489289</v>
      </c>
      <c r="D184" s="2">
        <v>4.8462285400908712E-4</v>
      </c>
      <c r="E184" s="3">
        <v>1.703036063152684E-4</v>
      </c>
      <c r="F184" s="3">
        <v>5.3520292224448253E-4</v>
      </c>
      <c r="G184" s="4">
        <v>1180</v>
      </c>
      <c r="H184" s="2">
        <v>2.8547945444492803E-4</v>
      </c>
      <c r="I184" s="3">
        <v>6.9794966701826138E-4</v>
      </c>
      <c r="J184" s="3">
        <v>4.6958127458896854E-4</v>
      </c>
    </row>
    <row r="185" spans="1:10" x14ac:dyDescent="0.3">
      <c r="A185" s="6">
        <v>17.79715244305757</v>
      </c>
      <c r="B185" s="6">
        <v>85.676426766860899</v>
      </c>
      <c r="C185" s="6">
        <v>103.47357920991847</v>
      </c>
      <c r="D185" s="5">
        <v>4.9169488892111899E-4</v>
      </c>
      <c r="E185" s="6">
        <v>1.7949456076367954E-4</v>
      </c>
      <c r="F185" s="6">
        <v>9.0845777075899482E-4</v>
      </c>
      <c r="G185" s="7">
        <v>1181</v>
      </c>
      <c r="H185" s="5">
        <v>9.8591597196032556E-4</v>
      </c>
      <c r="I185" s="6">
        <v>6.2138937412554787E-5</v>
      </c>
      <c r="J185" s="6">
        <v>6.9267165330568533E-4</v>
      </c>
    </row>
    <row r="186" spans="1:10" x14ac:dyDescent="0.3">
      <c r="A186" s="3">
        <v>13.444942821793852</v>
      </c>
      <c r="B186" s="3">
        <v>85.898027119550136</v>
      </c>
      <c r="C186" s="3">
        <v>99.342969941343995</v>
      </c>
      <c r="D186" s="2">
        <v>5.0761017072643942E-4</v>
      </c>
      <c r="E186" s="3">
        <v>3.6760193487532771E-4</v>
      </c>
      <c r="F186" s="3">
        <v>3.1409844139174505E-4</v>
      </c>
      <c r="G186" s="4">
        <v>1182</v>
      </c>
      <c r="H186" s="2">
        <v>2.8358137210376391E-4</v>
      </c>
      <c r="I186" s="3">
        <v>3.2571777710941864E-4</v>
      </c>
      <c r="J186" s="3">
        <v>8.3209226990392884E-4</v>
      </c>
    </row>
    <row r="187" spans="1:10" x14ac:dyDescent="0.3">
      <c r="A187" s="6">
        <v>13.202633039397833</v>
      </c>
      <c r="B187" s="6">
        <v>85.905996124154257</v>
      </c>
      <c r="C187" s="6">
        <v>99.108629163552095</v>
      </c>
      <c r="D187" s="5">
        <v>4.8874097593749563E-4</v>
      </c>
      <c r="E187" s="6">
        <v>4.6531943656534909E-4</v>
      </c>
      <c r="F187" s="6">
        <v>2.1239231381922703E-4</v>
      </c>
      <c r="G187" s="7">
        <v>1183</v>
      </c>
      <c r="H187" s="5">
        <v>1.5417669848833123E-4</v>
      </c>
      <c r="I187" s="6">
        <v>4.3216226802720084E-4</v>
      </c>
      <c r="J187" s="6">
        <v>9.5400720345622972E-4</v>
      </c>
    </row>
    <row r="188" spans="1:10" x14ac:dyDescent="0.3">
      <c r="A188" s="3">
        <v>24.976281797708005</v>
      </c>
      <c r="B188" s="3">
        <v>85.34001851865186</v>
      </c>
      <c r="C188" s="3">
        <v>110.31630031635987</v>
      </c>
      <c r="D188" s="2">
        <v>9.9598239669271E-4</v>
      </c>
      <c r="E188" s="3">
        <v>3.9814938545992715E-4</v>
      </c>
      <c r="F188" s="3">
        <v>8.4103349944819768E-4</v>
      </c>
      <c r="G188" s="4">
        <v>1184</v>
      </c>
      <c r="H188" s="2">
        <v>2.3480787506518244E-4</v>
      </c>
      <c r="I188" s="3">
        <v>5.4048540226806483E-4</v>
      </c>
      <c r="J188" s="3">
        <v>6.8689729645634949E-4</v>
      </c>
    </row>
    <row r="189" spans="1:10" x14ac:dyDescent="0.3">
      <c r="A189" s="6">
        <v>52.612023408876773</v>
      </c>
      <c r="B189" s="6">
        <v>84.025986578149883</v>
      </c>
      <c r="C189" s="6">
        <v>136.63800998702666</v>
      </c>
      <c r="D189" s="5">
        <v>4.0334537577460501E-3</v>
      </c>
      <c r="E189" s="6">
        <v>6.2336684472121722E-4</v>
      </c>
      <c r="F189" s="6">
        <v>1.4191903729828131E-4</v>
      </c>
      <c r="G189" s="7">
        <v>1185</v>
      </c>
      <c r="H189" s="5">
        <v>4.2678192915933972E-6</v>
      </c>
      <c r="I189" s="6">
        <v>4.5723805377378415E-4</v>
      </c>
      <c r="J189" s="6">
        <v>4.4235974347980276E-4</v>
      </c>
    </row>
    <row r="190" spans="1:10" x14ac:dyDescent="0.3">
      <c r="A190" s="3">
        <v>13.580003117261205</v>
      </c>
      <c r="B190" s="3">
        <v>85.888117174077607</v>
      </c>
      <c r="C190" s="3">
        <v>99.468120291338806</v>
      </c>
      <c r="D190" s="2">
        <v>3.4301565552246997E-4</v>
      </c>
      <c r="E190" s="3">
        <v>8.3203586065467368E-4</v>
      </c>
      <c r="F190" s="3">
        <v>2.5529260837648812E-5</v>
      </c>
      <c r="G190" s="4">
        <v>1186</v>
      </c>
      <c r="H190" s="2">
        <v>4.4418656124076052E-4</v>
      </c>
      <c r="I190" s="3">
        <v>1.7982198922460085E-4</v>
      </c>
      <c r="J190" s="3">
        <v>9.068848330346462E-4</v>
      </c>
    </row>
    <row r="191" spans="1:10" x14ac:dyDescent="0.3">
      <c r="A191" s="6">
        <v>13.170920255000377</v>
      </c>
      <c r="B191" s="6">
        <v>85.928811030148466</v>
      </c>
      <c r="C191" s="6">
        <v>99.099731285148849</v>
      </c>
      <c r="D191" s="5">
        <v>2.9973989637943242E-4</v>
      </c>
      <c r="E191" s="6">
        <v>2.1297547804730106E-4</v>
      </c>
      <c r="F191" s="6">
        <v>6.5665092108639742E-4</v>
      </c>
      <c r="G191" s="7">
        <v>1187</v>
      </c>
      <c r="H191" s="5">
        <v>1.4009316880490394E-4</v>
      </c>
      <c r="I191" s="6">
        <v>5.7556692268848498E-4</v>
      </c>
      <c r="J191" s="6">
        <v>2.6464105935927122E-4</v>
      </c>
    </row>
    <row r="192" spans="1:10" x14ac:dyDescent="0.3">
      <c r="A192" s="3">
        <v>12.955065524596677</v>
      </c>
      <c r="B192" s="3">
        <v>85.940212327282566</v>
      </c>
      <c r="C192" s="3">
        <v>98.895277851879243</v>
      </c>
      <c r="D192" s="2">
        <v>2.4558806462753676E-4</v>
      </c>
      <c r="E192" s="3">
        <v>8.2185361900999115E-4</v>
      </c>
      <c r="F192" s="3">
        <v>8.2729193902404658E-5</v>
      </c>
      <c r="G192" s="4">
        <v>1188</v>
      </c>
      <c r="H192" s="2">
        <v>4.7167738882274141E-4</v>
      </c>
      <c r="I192" s="3">
        <v>2.2679384926549051E-4</v>
      </c>
      <c r="J192" s="3">
        <v>2.5646663585914871E-4</v>
      </c>
    </row>
    <row r="193" spans="1:10" x14ac:dyDescent="0.3">
      <c r="A193" s="6">
        <v>15.000733168529456</v>
      </c>
      <c r="B193" s="6">
        <v>85.842335069852197</v>
      </c>
      <c r="C193" s="6">
        <v>100.84306823838165</v>
      </c>
      <c r="D193" s="5">
        <v>1.033669949796806E-3</v>
      </c>
      <c r="E193" s="6">
        <v>7.9301806275880945E-5</v>
      </c>
      <c r="F193" s="6">
        <v>2.2207155722938759E-4</v>
      </c>
      <c r="G193" s="7">
        <v>1189</v>
      </c>
      <c r="H193" s="5">
        <v>4.9931036496135973E-4</v>
      </c>
      <c r="I193" s="6">
        <v>4.098564798192386E-4</v>
      </c>
      <c r="J193" s="6">
        <v>2.0264657098660739E-5</v>
      </c>
    </row>
    <row r="194" spans="1:10" x14ac:dyDescent="0.3">
      <c r="A194" s="3">
        <v>13.31401736046142</v>
      </c>
      <c r="B194" s="3">
        <v>85.906680125321429</v>
      </c>
      <c r="C194" s="3">
        <v>99.22069748578285</v>
      </c>
      <c r="D194" s="2">
        <v>6.509707570196456E-4</v>
      </c>
      <c r="E194" s="3">
        <v>4.5016398771778729E-4</v>
      </c>
      <c r="F194" s="3">
        <v>7.6996680535362512E-5</v>
      </c>
      <c r="G194" s="4">
        <v>1190</v>
      </c>
      <c r="H194" s="2">
        <v>3.5453184210905116E-4</v>
      </c>
      <c r="I194" s="3">
        <v>3.8257658306667116E-5</v>
      </c>
      <c r="J194" s="3">
        <v>9.8717286993469993E-4</v>
      </c>
    </row>
    <row r="195" spans="1:10" x14ac:dyDescent="0.3">
      <c r="A195" s="6">
        <v>52.571399733074919</v>
      </c>
      <c r="B195" s="6">
        <v>84.030730455309353</v>
      </c>
      <c r="C195" s="6">
        <v>136.60213018838428</v>
      </c>
      <c r="D195" s="5">
        <v>4.3385516948014E-3</v>
      </c>
      <c r="E195" s="6">
        <v>3.2944564783946365E-4</v>
      </c>
      <c r="F195" s="6">
        <v>1.2772425470861806E-4</v>
      </c>
      <c r="G195" s="7">
        <v>1191</v>
      </c>
      <c r="H195" s="5">
        <v>3.8356880349222635E-5</v>
      </c>
      <c r="I195" s="6">
        <v>4.9582836504183945E-4</v>
      </c>
      <c r="J195" s="6">
        <v>2.97160049381411E-4</v>
      </c>
    </row>
    <row r="196" spans="1:10" x14ac:dyDescent="0.3">
      <c r="A196" s="3">
        <v>11.911550524767808</v>
      </c>
      <c r="B196" s="3">
        <v>85.976643128907114</v>
      </c>
      <c r="C196" s="3">
        <v>97.888193653674918</v>
      </c>
      <c r="D196" s="2">
        <v>6.5623425108273751E-4</v>
      </c>
      <c r="E196" s="3">
        <v>6.3359076536366276E-5</v>
      </c>
      <c r="F196" s="3">
        <v>3.3274911152842589E-4</v>
      </c>
      <c r="G196" s="4">
        <v>1192</v>
      </c>
      <c r="H196" s="2">
        <v>4.0454325352114501E-6</v>
      </c>
      <c r="I196" s="3">
        <v>6.0616289254399199E-4</v>
      </c>
      <c r="J196" s="3">
        <v>7.1198687835113386E-4</v>
      </c>
    </row>
    <row r="197" spans="1:10" x14ac:dyDescent="0.3">
      <c r="A197" s="6">
        <v>13.780239696515892</v>
      </c>
      <c r="B197" s="6">
        <v>85.895683523682834</v>
      </c>
      <c r="C197" s="6">
        <v>99.675923220198726</v>
      </c>
      <c r="D197" s="5">
        <v>9.9091376385234894E-4</v>
      </c>
      <c r="E197" s="6">
        <v>5.1213820913845208E-5</v>
      </c>
      <c r="F197" s="6">
        <v>1.8118958162152511E-4</v>
      </c>
      <c r="G197" s="7">
        <v>1193</v>
      </c>
      <c r="H197" s="5">
        <v>3.8980288234893526E-4</v>
      </c>
      <c r="I197" s="6">
        <v>3.4013721847040573E-4</v>
      </c>
      <c r="J197" s="6">
        <v>3.4675909664331063E-4</v>
      </c>
    </row>
    <row r="198" spans="1:10" x14ac:dyDescent="0.3">
      <c r="A198" s="3">
        <v>13.621333296263746</v>
      </c>
      <c r="B198" s="3">
        <v>85.879410706535666</v>
      </c>
      <c r="C198" s="3">
        <v>99.500744002799408</v>
      </c>
      <c r="D198" s="2">
        <v>3.8827769361014807E-4</v>
      </c>
      <c r="E198" s="3">
        <v>1.6021167784778374E-4</v>
      </c>
      <c r="F198" s="3">
        <v>6.5401981858803149E-4</v>
      </c>
      <c r="G198" s="4">
        <v>1194</v>
      </c>
      <c r="H198" s="2">
        <v>9.0320935395332637E-4</v>
      </c>
      <c r="I198" s="3">
        <v>1.5203803071718743E-4</v>
      </c>
      <c r="J198" s="3">
        <v>6.5368297174129176E-4</v>
      </c>
    </row>
    <row r="199" spans="1:10" x14ac:dyDescent="0.3">
      <c r="A199" s="6">
        <v>13.394987413862676</v>
      </c>
      <c r="B199" s="6">
        <v>85.896070843928811</v>
      </c>
      <c r="C199" s="6">
        <v>99.291058257791491</v>
      </c>
      <c r="D199" s="5">
        <v>1.3975404063926855E-4</v>
      </c>
      <c r="E199" s="6">
        <v>7.6112561034498771E-5</v>
      </c>
      <c r="F199" s="6">
        <v>9.677620999479612E-4</v>
      </c>
      <c r="G199" s="7">
        <v>1195</v>
      </c>
      <c r="H199" s="5">
        <v>1.4951418799422973E-4</v>
      </c>
      <c r="I199" s="6">
        <v>4.1970829709929295E-4</v>
      </c>
      <c r="J199" s="6">
        <v>9.878144014455767E-4</v>
      </c>
    </row>
    <row r="200" spans="1:10" x14ac:dyDescent="0.3">
      <c r="A200" s="3">
        <v>13.625424026693803</v>
      </c>
      <c r="B200" s="3">
        <v>85.895115398706594</v>
      </c>
      <c r="C200" s="3">
        <v>99.520539425400401</v>
      </c>
      <c r="D200" s="2">
        <v>3.6209613875715118E-4</v>
      </c>
      <c r="E200" s="3">
        <v>5.1818266303234209E-4</v>
      </c>
      <c r="F200" s="3">
        <v>3.2688177407572729E-4</v>
      </c>
      <c r="G200" s="4">
        <v>1196</v>
      </c>
      <c r="H200" s="2">
        <v>1.9902289664727653E-4</v>
      </c>
      <c r="I200" s="3">
        <v>9.8269143896832149E-4</v>
      </c>
      <c r="J200" s="3">
        <v>1.0642079954516957E-4</v>
      </c>
    </row>
    <row r="201" spans="1:10" x14ac:dyDescent="0.3">
      <c r="A201" s="6">
        <v>13.254003878671487</v>
      </c>
      <c r="B201" s="6">
        <v>85.924863959854974</v>
      </c>
      <c r="C201" s="6">
        <v>99.178867838526457</v>
      </c>
      <c r="D201" s="5">
        <v>2.054297889860333E-4</v>
      </c>
      <c r="E201" s="6">
        <v>7.1605564392999673E-4</v>
      </c>
      <c r="F201" s="6">
        <v>2.5539122453810967E-4</v>
      </c>
      <c r="G201" s="7">
        <v>1197</v>
      </c>
      <c r="H201" s="5">
        <v>4.6631228418792561E-4</v>
      </c>
      <c r="I201" s="6">
        <v>4.5972517805248651E-4</v>
      </c>
      <c r="J201" s="6">
        <v>5.2490366607110054E-5</v>
      </c>
    </row>
    <row r="202" spans="1:10" x14ac:dyDescent="0.3">
      <c r="A202" s="3">
        <v>12.970854154344028</v>
      </c>
      <c r="B202" s="3">
        <v>85.940129591759927</v>
      </c>
      <c r="C202" s="3">
        <v>98.910983746103952</v>
      </c>
      <c r="D202" s="2">
        <v>8.9569341092873747E-4</v>
      </c>
      <c r="E202" s="3">
        <v>2.0685802974590271E-4</v>
      </c>
      <c r="F202" s="3">
        <v>4.9229114221748392E-5</v>
      </c>
      <c r="G202" s="4">
        <v>1198</v>
      </c>
      <c r="H202" s="2">
        <v>1.5746359620145648E-5</v>
      </c>
      <c r="I202" s="3">
        <v>6.1474948428950622E-4</v>
      </c>
      <c r="J202" s="3">
        <v>3.0667208870712863E-4</v>
      </c>
    </row>
    <row r="203" spans="1:10" x14ac:dyDescent="0.3">
      <c r="A203" s="6">
        <v>6.7199521610269057</v>
      </c>
      <c r="B203" s="6">
        <v>86.22532450284298</v>
      </c>
      <c r="C203" s="6">
        <v>92.94527666386989</v>
      </c>
      <c r="D203" s="5">
        <v>4.4485899651685381E-4</v>
      </c>
      <c r="E203" s="6">
        <v>3.6621459004057792E-5</v>
      </c>
      <c r="F203" s="6">
        <v>1.0398518865002106E-4</v>
      </c>
      <c r="G203" s="7">
        <v>1199</v>
      </c>
      <c r="H203" s="5">
        <v>7.2492950362068321E-5</v>
      </c>
      <c r="I203" s="6">
        <v>5.6134319626054423E-4</v>
      </c>
      <c r="J203" s="6">
        <v>7.4635191933292264E-4</v>
      </c>
    </row>
    <row r="204" spans="1:10" x14ac:dyDescent="0.3">
      <c r="A204" s="3">
        <v>13.496900348298878</v>
      </c>
      <c r="B204" s="3">
        <v>85.891155106402707</v>
      </c>
      <c r="C204" s="3">
        <v>99.388055454701586</v>
      </c>
      <c r="D204" s="2">
        <v>8.6727445092857846E-4</v>
      </c>
      <c r="E204" s="3">
        <v>2.7756782308551689E-4</v>
      </c>
      <c r="F204" s="3">
        <v>4.7980080898648896E-5</v>
      </c>
      <c r="G204" s="4">
        <v>1200</v>
      </c>
      <c r="H204" s="2">
        <v>3.1441374145912228E-4</v>
      </c>
      <c r="I204" s="3">
        <v>3.7881709230410375E-4</v>
      </c>
      <c r="J204" s="3">
        <v>8.6356600711556255E-4</v>
      </c>
    </row>
    <row r="205" spans="1:10" x14ac:dyDescent="0.3">
      <c r="A205" s="6">
        <v>13.134014488026102</v>
      </c>
      <c r="B205" s="6">
        <v>85.919786767576213</v>
      </c>
      <c r="C205" s="6">
        <v>99.053801255602309</v>
      </c>
      <c r="D205" s="5">
        <v>1.9794607151391887E-4</v>
      </c>
      <c r="E205" s="6">
        <v>2.2283178886059137E-4</v>
      </c>
      <c r="F205" s="6">
        <v>7.4231626091638694E-4</v>
      </c>
      <c r="G205" s="7">
        <v>1201</v>
      </c>
      <c r="H205" s="5">
        <v>6.6785865890852636E-5</v>
      </c>
      <c r="I205" s="6">
        <v>5.3949838704034087E-4</v>
      </c>
      <c r="J205" s="6">
        <v>6.5750841165003644E-4</v>
      </c>
    </row>
    <row r="206" spans="1:10" x14ac:dyDescent="0.3">
      <c r="A206" s="3">
        <v>14.300744545153453</v>
      </c>
      <c r="B206" s="3">
        <v>85.857003496477191</v>
      </c>
      <c r="C206" s="3">
        <v>100.15774804163064</v>
      </c>
      <c r="D206" s="2">
        <v>4.4179562045391549E-4</v>
      </c>
      <c r="E206" s="3">
        <v>2.7148831871136807E-4</v>
      </c>
      <c r="F206" s="3">
        <v>5.5333256388102935E-4</v>
      </c>
      <c r="G206" s="4">
        <v>1202</v>
      </c>
      <c r="H206" s="2">
        <v>3.7556616709315586E-4</v>
      </c>
      <c r="I206" s="3">
        <v>2.1809757381364549E-4</v>
      </c>
      <c r="J206" s="3">
        <v>8.3896307636193118E-4</v>
      </c>
    </row>
    <row r="207" spans="1:10" x14ac:dyDescent="0.3">
      <c r="A207" s="6">
        <v>11.2771517581174</v>
      </c>
      <c r="B207" s="6">
        <v>86.003391265576269</v>
      </c>
      <c r="C207" s="6">
        <v>97.280543023693667</v>
      </c>
      <c r="D207" s="5">
        <v>6.0611739809137734E-4</v>
      </c>
      <c r="E207" s="6">
        <v>1.6474331622395087E-5</v>
      </c>
      <c r="F207" s="6">
        <v>3.715869801944687E-4</v>
      </c>
      <c r="G207" s="7">
        <v>1203</v>
      </c>
      <c r="H207" s="5">
        <v>8.2211956365185656E-5</v>
      </c>
      <c r="I207" s="6">
        <v>5.3382038274399845E-4</v>
      </c>
      <c r="J207" s="6">
        <v>8.0928702747851198E-4</v>
      </c>
    </row>
    <row r="208" spans="1:10" x14ac:dyDescent="0.3">
      <c r="A208" s="3">
        <v>13.141404930823027</v>
      </c>
      <c r="B208" s="3">
        <v>85.912779022864214</v>
      </c>
      <c r="C208" s="3">
        <v>99.054183953687243</v>
      </c>
      <c r="D208" s="2">
        <v>4.6220964811795849E-4</v>
      </c>
      <c r="E208" s="3">
        <v>6.0702777404910693E-4</v>
      </c>
      <c r="F208" s="3">
        <v>9.2724430359733244E-5</v>
      </c>
      <c r="G208" s="4">
        <v>1204</v>
      </c>
      <c r="H208" s="2">
        <v>3.6638484832127356E-4</v>
      </c>
      <c r="I208" s="3">
        <v>3.5083711752798902E-4</v>
      </c>
      <c r="J208" s="3">
        <v>7.2195339705643884E-4</v>
      </c>
    </row>
    <row r="209" spans="1:10" x14ac:dyDescent="0.3">
      <c r="A209" s="6">
        <v>52.428024306232231</v>
      </c>
      <c r="B209" s="6">
        <v>84.038478467694873</v>
      </c>
      <c r="C209" s="6">
        <v>136.46650277392712</v>
      </c>
      <c r="D209" s="5">
        <v>4.6613215972543861E-3</v>
      </c>
      <c r="E209" s="6">
        <v>6.0807872234266953E-5</v>
      </c>
      <c r="F209" s="6">
        <v>6.0369864624583624E-5</v>
      </c>
      <c r="G209" s="7">
        <v>1205</v>
      </c>
      <c r="H209" s="5">
        <v>2.9295725622034616E-5</v>
      </c>
      <c r="I209" s="6">
        <v>5.1175000466963474E-4</v>
      </c>
      <c r="J209" s="6">
        <v>2.689133576202249E-4</v>
      </c>
    </row>
    <row r="210" spans="1:10" x14ac:dyDescent="0.3">
      <c r="A210" s="3">
        <v>52.524204840085396</v>
      </c>
      <c r="B210" s="3">
        <v>84.028952592760234</v>
      </c>
      <c r="C210" s="3">
        <v>136.55315743284564</v>
      </c>
      <c r="D210" s="2">
        <v>3.5134201975392321E-3</v>
      </c>
      <c r="E210" s="3">
        <v>1.1803236521504767E-3</v>
      </c>
      <c r="F210" s="3">
        <v>9.638808982287326E-5</v>
      </c>
      <c r="G210" s="4">
        <v>1206</v>
      </c>
      <c r="H210" s="2">
        <v>4.4798295583634345E-5</v>
      </c>
      <c r="I210" s="3">
        <v>4.993126331833905E-4</v>
      </c>
      <c r="J210" s="3">
        <v>3.9308797511816712E-4</v>
      </c>
    </row>
    <row r="211" spans="1:10" x14ac:dyDescent="0.3">
      <c r="A211" s="6">
        <v>13.565312020341537</v>
      </c>
      <c r="B211" s="6">
        <v>85.905613123404066</v>
      </c>
      <c r="C211" s="6">
        <v>99.470925143745603</v>
      </c>
      <c r="D211" s="5">
        <v>8.5254973699612675E-4</v>
      </c>
      <c r="E211" s="6">
        <v>1.531896371944138E-4</v>
      </c>
      <c r="F211" s="6">
        <v>1.9806404376401983E-4</v>
      </c>
      <c r="G211" s="7">
        <v>1207</v>
      </c>
      <c r="H211" s="5">
        <v>6.0728349879520571E-6</v>
      </c>
      <c r="I211" s="6">
        <v>7.8817245941284377E-4</v>
      </c>
      <c r="J211" s="6">
        <v>2.9441619500447707E-4</v>
      </c>
    </row>
    <row r="212" spans="1:10" x14ac:dyDescent="0.3">
      <c r="A212" s="3">
        <v>13.641355406634888</v>
      </c>
      <c r="B212" s="3">
        <v>85.885956731735021</v>
      </c>
      <c r="C212" s="3">
        <v>99.527312138369908</v>
      </c>
      <c r="D212" s="2">
        <v>1.7014770572503716E-4</v>
      </c>
      <c r="E212" s="3">
        <v>1.3560374622884655E-4</v>
      </c>
      <c r="F212" s="3">
        <v>9.0057988224425431E-4</v>
      </c>
      <c r="G212" s="4">
        <v>1208</v>
      </c>
      <c r="H212" s="2">
        <v>2.0224295854668421E-4</v>
      </c>
      <c r="I212" s="3">
        <v>4.8498464023586724E-4</v>
      </c>
      <c r="J212" s="3">
        <v>8.223717796564025E-4</v>
      </c>
    </row>
    <row r="213" spans="1:10" x14ac:dyDescent="0.3">
      <c r="A213" s="6">
        <v>13.770311986184515</v>
      </c>
      <c r="B213" s="6">
        <v>85.882281899130405</v>
      </c>
      <c r="C213" s="6">
        <v>99.652593885314914</v>
      </c>
      <c r="D213" s="5">
        <v>3.0774890324718174E-4</v>
      </c>
      <c r="E213" s="6">
        <v>7.2191266251087267E-4</v>
      </c>
      <c r="F213" s="6">
        <v>1.8899220851076629E-4</v>
      </c>
      <c r="G213" s="7">
        <v>1209</v>
      </c>
      <c r="H213" s="5">
        <v>2.99544410859552E-4</v>
      </c>
      <c r="I213" s="6">
        <v>2.8843831582051163E-4</v>
      </c>
      <c r="J213" s="6">
        <v>8.5399619868002544E-4</v>
      </c>
    </row>
    <row r="214" spans="1:10" x14ac:dyDescent="0.3">
      <c r="A214" s="3">
        <v>12.678604361478488</v>
      </c>
      <c r="B214" s="3">
        <v>85.935209008284488</v>
      </c>
      <c r="C214" s="3">
        <v>98.61381336976298</v>
      </c>
      <c r="D214" s="2">
        <v>8.1935404263988197E-4</v>
      </c>
      <c r="E214" s="3">
        <v>1.0002366886057038E-4</v>
      </c>
      <c r="F214" s="3">
        <v>2.0088525791003004E-4</v>
      </c>
      <c r="G214" s="4">
        <v>1210</v>
      </c>
      <c r="H214" s="2">
        <v>3.5717658726975774E-4</v>
      </c>
      <c r="I214" s="3">
        <v>3.232438880714596E-4</v>
      </c>
      <c r="J214" s="3">
        <v>7.5701713994337418E-4</v>
      </c>
    </row>
    <row r="215" spans="1:10" x14ac:dyDescent="0.3">
      <c r="A215" s="6">
        <v>13.459570610207999</v>
      </c>
      <c r="B215" s="6">
        <v>85.930592727855355</v>
      </c>
      <c r="C215" s="6">
        <v>99.39016333806336</v>
      </c>
      <c r="D215" s="5">
        <v>2.2649729685462124E-4</v>
      </c>
      <c r="E215" s="6">
        <v>9.5005359285589661E-4</v>
      </c>
      <c r="F215" s="6">
        <v>2.3181077140931427E-5</v>
      </c>
      <c r="G215" s="7">
        <v>1211</v>
      </c>
      <c r="H215" s="5">
        <v>5.2770821303011722E-5</v>
      </c>
      <c r="I215" s="6">
        <v>2.0996114809296854E-4</v>
      </c>
      <c r="J215" s="6">
        <v>3.0826497830066432E-4</v>
      </c>
    </row>
    <row r="216" spans="1:10" x14ac:dyDescent="0.3">
      <c r="A216" s="3">
        <v>12.676010657366087</v>
      </c>
      <c r="B216" s="3">
        <v>85.924129071857834</v>
      </c>
      <c r="C216" s="3">
        <v>98.600139729223926</v>
      </c>
      <c r="D216" s="2">
        <v>1.8249552015623034E-4</v>
      </c>
      <c r="E216" s="3">
        <v>2.692721731377655E-4</v>
      </c>
      <c r="F216" s="3">
        <v>6.6525547866890704E-4</v>
      </c>
      <c r="G216" s="4">
        <v>1212</v>
      </c>
      <c r="H216" s="2">
        <v>9.0090202953666009E-4</v>
      </c>
      <c r="I216" s="3">
        <v>1.3503271296338518E-4</v>
      </c>
      <c r="J216" s="3">
        <v>6.9861196446079337E-4</v>
      </c>
    </row>
    <row r="217" spans="1:10" x14ac:dyDescent="0.3">
      <c r="A217" s="6">
        <v>52.543261033632561</v>
      </c>
      <c r="B217" s="6">
        <v>84.023610799806676</v>
      </c>
      <c r="C217" s="6">
        <v>136.56687183343922</v>
      </c>
      <c r="D217" s="5">
        <v>4.2175265212817123E-3</v>
      </c>
      <c r="E217" s="6">
        <v>4.7308620722404679E-4</v>
      </c>
      <c r="F217" s="6">
        <v>1.0004887561827068E-4</v>
      </c>
      <c r="G217" s="7">
        <v>1213</v>
      </c>
      <c r="H217" s="5">
        <v>2.6990226717433673E-5</v>
      </c>
      <c r="I217" s="6">
        <v>4.4436344192554485E-4</v>
      </c>
      <c r="J217" s="6">
        <v>5.8146830594853107E-4</v>
      </c>
    </row>
    <row r="218" spans="1:10" x14ac:dyDescent="0.3">
      <c r="A218" s="3">
        <v>13.567427357267112</v>
      </c>
      <c r="B218" s="3">
        <v>85.880141728783087</v>
      </c>
      <c r="C218" s="3">
        <v>99.447569086050194</v>
      </c>
      <c r="D218" s="2">
        <v>1.6573426659588356E-4</v>
      </c>
      <c r="E218" s="3">
        <v>7.6850820460279369E-4</v>
      </c>
      <c r="F218" s="3">
        <v>2.6290371292068108E-4</v>
      </c>
      <c r="G218" s="4">
        <v>1214</v>
      </c>
      <c r="H218" s="2">
        <v>7.9841187913813909E-4</v>
      </c>
      <c r="I218" s="3">
        <v>1.0293762741631834E-4</v>
      </c>
      <c r="J218" s="3">
        <v>8.5743888065623768E-4</v>
      </c>
    </row>
    <row r="219" spans="1:10" x14ac:dyDescent="0.3">
      <c r="A219" s="6">
        <v>13.8127900150574</v>
      </c>
      <c r="B219" s="6">
        <v>85.877343859387082</v>
      </c>
      <c r="C219" s="6">
        <v>99.690133874444484</v>
      </c>
      <c r="D219" s="5">
        <v>4.0250775104232631E-5</v>
      </c>
      <c r="E219" s="6">
        <v>8.7136674664167421E-4</v>
      </c>
      <c r="F219" s="6">
        <v>3.1009099671453356E-4</v>
      </c>
      <c r="G219" s="7">
        <v>1215</v>
      </c>
      <c r="H219" s="5">
        <v>1.8457137847507934E-4</v>
      </c>
      <c r="I219" s="6">
        <v>7.5893425652969089E-4</v>
      </c>
      <c r="J219" s="6">
        <v>5.7479069771842963E-4</v>
      </c>
    </row>
    <row r="220" spans="1:10" x14ac:dyDescent="0.3">
      <c r="A220" s="3">
        <v>12.656199824770635</v>
      </c>
      <c r="B220" s="3">
        <v>85.934037346565802</v>
      </c>
      <c r="C220" s="3">
        <v>98.59023717133644</v>
      </c>
      <c r="D220" s="2">
        <v>5.3244056305709836E-4</v>
      </c>
      <c r="E220" s="3">
        <v>5.2080690295744554E-4</v>
      </c>
      <c r="F220" s="3">
        <v>6.4389372021617067E-5</v>
      </c>
      <c r="G220" s="4">
        <v>1216</v>
      </c>
      <c r="H220" s="2">
        <v>2.1282313871679904E-4</v>
      </c>
      <c r="I220" s="3">
        <v>4.9609495442740959E-4</v>
      </c>
      <c r="J220" s="3">
        <v>7.8812863626546992E-4</v>
      </c>
    </row>
    <row r="221" spans="1:10" x14ac:dyDescent="0.3">
      <c r="A221" s="6">
        <v>13.672488286640107</v>
      </c>
      <c r="B221" s="6">
        <v>85.874233805758934</v>
      </c>
      <c r="C221" s="6">
        <v>99.546722092399037</v>
      </c>
      <c r="D221" s="5">
        <v>5.8755326423031427E-4</v>
      </c>
      <c r="E221" s="6">
        <v>8.2454462870164811E-5</v>
      </c>
      <c r="F221" s="6">
        <v>5.3639320339852754E-4</v>
      </c>
      <c r="G221" s="7">
        <v>1217</v>
      </c>
      <c r="H221" s="5">
        <v>9.9044225579297427E-4</v>
      </c>
      <c r="I221" s="6">
        <v>1.5683431083979402E-4</v>
      </c>
      <c r="J221" s="6">
        <v>6.3364053096795546E-4</v>
      </c>
    </row>
    <row r="222" spans="1:10" x14ac:dyDescent="0.3">
      <c r="A222" s="3">
        <v>13.386826054283738</v>
      </c>
      <c r="B222" s="3">
        <v>85.89871034186541</v>
      </c>
      <c r="C222" s="3">
        <v>99.285536396149155</v>
      </c>
      <c r="D222" s="2">
        <v>5.0586557713913551E-5</v>
      </c>
      <c r="E222" s="3">
        <v>6.9975558615507731E-4</v>
      </c>
      <c r="F222" s="3">
        <v>4.3315442627456853E-4</v>
      </c>
      <c r="G222" s="4">
        <v>1218</v>
      </c>
      <c r="H222" s="2">
        <v>1.9962837878299334E-4</v>
      </c>
      <c r="I222" s="3">
        <v>7.8263754159117759E-4</v>
      </c>
      <c r="J222" s="3">
        <v>5.1532268148366304E-4</v>
      </c>
    </row>
    <row r="223" spans="1:10" x14ac:dyDescent="0.3">
      <c r="A223" s="6">
        <v>12.956655397194723</v>
      </c>
      <c r="B223" s="6">
        <v>85.923325852945112</v>
      </c>
      <c r="C223" s="6">
        <v>98.879981250139835</v>
      </c>
      <c r="D223" s="5">
        <v>7.7223327579070721E-4</v>
      </c>
      <c r="E223" s="6">
        <v>3.1619445385527422E-4</v>
      </c>
      <c r="F223" s="6">
        <v>5.7315403262604485E-5</v>
      </c>
      <c r="G223" s="7">
        <v>1219</v>
      </c>
      <c r="H223" s="5">
        <v>3.5140847472714984E-4</v>
      </c>
      <c r="I223" s="6">
        <v>8.7966676888658057E-4</v>
      </c>
      <c r="J223" s="6">
        <v>1.6533811636032723E-4</v>
      </c>
    </row>
    <row r="224" spans="1:10" x14ac:dyDescent="0.3">
      <c r="A224" s="3">
        <v>12.324129004693708</v>
      </c>
      <c r="B224" s="3">
        <v>85.956345264699067</v>
      </c>
      <c r="C224" s="3">
        <v>98.280474269392769</v>
      </c>
      <c r="D224" s="2">
        <v>4.4088079053117399E-4</v>
      </c>
      <c r="E224" s="3">
        <v>1.0715481978792115E-4</v>
      </c>
      <c r="F224" s="3">
        <v>5.4136979613081317E-4</v>
      </c>
      <c r="G224" s="4">
        <v>1220</v>
      </c>
      <c r="H224" s="2">
        <v>1.2834744050110251E-4</v>
      </c>
      <c r="I224" s="3">
        <v>5.8151422608094313E-4</v>
      </c>
      <c r="J224" s="3">
        <v>6.2183475633702896E-4</v>
      </c>
    </row>
    <row r="225" spans="1:10" x14ac:dyDescent="0.3">
      <c r="A225" s="6">
        <v>13.485219159771605</v>
      </c>
      <c r="B225" s="6">
        <v>85.886078720383168</v>
      </c>
      <c r="C225" s="6">
        <v>99.371297880154771</v>
      </c>
      <c r="D225" s="5">
        <v>1.931543098073705E-4</v>
      </c>
      <c r="E225" s="6">
        <v>9.6910157115133629E-4</v>
      </c>
      <c r="F225" s="6">
        <v>2.800067130004596E-5</v>
      </c>
      <c r="G225" s="7">
        <v>1221</v>
      </c>
      <c r="H225" s="5">
        <v>6.9424821156178584E-4</v>
      </c>
      <c r="I225" s="6">
        <v>1.1451741133590676E-4</v>
      </c>
      <c r="J225" s="6">
        <v>8.9775843428430157E-4</v>
      </c>
    </row>
    <row r="226" spans="1:10" x14ac:dyDescent="0.3">
      <c r="A226" s="3">
        <v>52.613055217322326</v>
      </c>
      <c r="B226" s="3">
        <v>84.021836744151429</v>
      </c>
      <c r="C226" s="3">
        <v>136.63489196147376</v>
      </c>
      <c r="D226" s="2">
        <v>4.2063044119081466E-3</v>
      </c>
      <c r="E226" s="3">
        <v>4.5810914768857367E-4</v>
      </c>
      <c r="F226" s="3">
        <v>1.3325389114664485E-4</v>
      </c>
      <c r="G226" s="4">
        <v>1222</v>
      </c>
      <c r="H226" s="2">
        <v>2.4406378967931377E-5</v>
      </c>
      <c r="I226" s="3">
        <v>3.9999501252563661E-4</v>
      </c>
      <c r="J226" s="3">
        <v>5.8659500910507897E-4</v>
      </c>
    </row>
    <row r="227" spans="1:10" x14ac:dyDescent="0.3">
      <c r="A227" s="6">
        <v>13.45245286171699</v>
      </c>
      <c r="B227" s="6">
        <v>85.895153485851566</v>
      </c>
      <c r="C227" s="6">
        <v>99.347606347568558</v>
      </c>
      <c r="D227" s="5">
        <v>6.9424040367750629E-4</v>
      </c>
      <c r="E227" s="6">
        <v>2.7393713327798644E-4</v>
      </c>
      <c r="F227" s="6">
        <v>2.2113381091177752E-4</v>
      </c>
      <c r="G227" s="7">
        <v>1223</v>
      </c>
      <c r="H227" s="5">
        <v>2.4161689816968207E-4</v>
      </c>
      <c r="I227" s="6">
        <v>8.4063594745239275E-4</v>
      </c>
      <c r="J227" s="6">
        <v>4.255384654117161E-4</v>
      </c>
    </row>
    <row r="228" spans="1:10" x14ac:dyDescent="0.3">
      <c r="A228" s="3">
        <v>52.581456542491516</v>
      </c>
      <c r="B228" s="3">
        <v>84.023079454997031</v>
      </c>
      <c r="C228" s="3">
        <v>136.60453599748854</v>
      </c>
      <c r="D228" s="2">
        <v>4.5023319203652259E-3</v>
      </c>
      <c r="E228" s="3">
        <v>1.733459819553667E-4</v>
      </c>
      <c r="F228" s="3">
        <v>1.1894262522193514E-4</v>
      </c>
      <c r="G228" s="4">
        <v>1224</v>
      </c>
      <c r="H228" s="2">
        <v>4.9418989914352367E-5</v>
      </c>
      <c r="I228" s="3">
        <v>4.7969419401309716E-4</v>
      </c>
      <c r="J228" s="3">
        <v>4.8931191893865095E-4</v>
      </c>
    </row>
    <row r="229" spans="1:10" x14ac:dyDescent="0.3">
      <c r="A229" s="6">
        <v>12.117114898250028</v>
      </c>
      <c r="B229" s="6">
        <v>85.959325238268136</v>
      </c>
      <c r="C229" s="6">
        <v>98.076440136518158</v>
      </c>
      <c r="D229" s="5">
        <v>5.4856951263897711E-4</v>
      </c>
      <c r="E229" s="6">
        <v>5.0819610038034708E-4</v>
      </c>
      <c r="F229" s="6">
        <v>1.2099281179075661E-5</v>
      </c>
      <c r="G229" s="7">
        <v>1225</v>
      </c>
      <c r="H229" s="5">
        <v>2.1672327106083921E-4</v>
      </c>
      <c r="I229" s="6">
        <v>5.8187716314276868E-4</v>
      </c>
      <c r="J229" s="6">
        <v>7.1863301507897072E-4</v>
      </c>
    </row>
    <row r="230" spans="1:10" x14ac:dyDescent="0.3">
      <c r="A230" s="3">
        <v>13.364163891001725</v>
      </c>
      <c r="B230" s="3">
        <v>85.900665412520212</v>
      </c>
      <c r="C230" s="3">
        <v>99.264829303521935</v>
      </c>
      <c r="D230" s="2">
        <v>7.288986541016684E-4</v>
      </c>
      <c r="E230" s="3">
        <v>2.2160499876882275E-4</v>
      </c>
      <c r="F230" s="3">
        <v>2.3118082465478458E-4</v>
      </c>
      <c r="G230" s="4">
        <v>1226</v>
      </c>
      <c r="H230" s="2">
        <v>2.9414454167201077E-4</v>
      </c>
      <c r="I230" s="3">
        <v>5.9298057522481407E-4</v>
      </c>
      <c r="J230" s="3">
        <v>5.8771453603450891E-4</v>
      </c>
    </row>
    <row r="231" spans="1:10" x14ac:dyDescent="0.3">
      <c r="A231" s="6">
        <v>12.804373458883692</v>
      </c>
      <c r="B231" s="6">
        <v>85.930999933422015</v>
      </c>
      <c r="C231" s="6">
        <v>98.735373392305704</v>
      </c>
      <c r="D231" s="5">
        <v>7.1025582465052031E-4</v>
      </c>
      <c r="E231" s="6">
        <v>1.8798397482198899E-4</v>
      </c>
      <c r="F231" s="6">
        <v>2.3386217479721245E-4</v>
      </c>
      <c r="G231" s="7">
        <v>1227</v>
      </c>
      <c r="H231" s="5">
        <v>2.7896424599985767E-4</v>
      </c>
      <c r="I231" s="6">
        <v>4.3653640570813642E-4</v>
      </c>
      <c r="J231" s="6">
        <v>6.7259118403755218E-4</v>
      </c>
    </row>
    <row r="232" spans="1:10" x14ac:dyDescent="0.3">
      <c r="A232" s="3">
        <v>13.723991598216442</v>
      </c>
      <c r="B232" s="3">
        <v>85.888937641057623</v>
      </c>
      <c r="C232" s="3">
        <v>99.612929239274067</v>
      </c>
      <c r="D232" s="2">
        <v>4.2401473577850893E-4</v>
      </c>
      <c r="E232" s="3">
        <v>3.0307730387970746E-6</v>
      </c>
      <c r="F232" s="3">
        <v>7.8862354907727032E-4</v>
      </c>
      <c r="G232" s="4">
        <v>1228</v>
      </c>
      <c r="H232" s="2">
        <v>9.6708938418705966E-5</v>
      </c>
      <c r="I232" s="3">
        <v>8.3638954823534156E-4</v>
      </c>
      <c r="J232" s="3">
        <v>3.9230285505956219E-4</v>
      </c>
    </row>
    <row r="233" spans="1:10" x14ac:dyDescent="0.3">
      <c r="A233" s="6">
        <v>14.254028265990449</v>
      </c>
      <c r="B233" s="6">
        <v>85.883331585287806</v>
      </c>
      <c r="C233" s="6">
        <v>100.13735985127826</v>
      </c>
      <c r="D233" s="5">
        <v>4.8562740535323495E-4</v>
      </c>
      <c r="E233" s="6">
        <v>3.9163602933237215E-4</v>
      </c>
      <c r="F233" s="6">
        <v>3.9170285905711007E-4</v>
      </c>
      <c r="G233" s="7">
        <v>1229</v>
      </c>
      <c r="H233" s="5">
        <v>2.7751756925688335E-4</v>
      </c>
      <c r="I233" s="6">
        <v>3.702009426670256E-4</v>
      </c>
      <c r="J233" s="6">
        <v>1.5360242805015465E-4</v>
      </c>
    </row>
    <row r="234" spans="1:10" x14ac:dyDescent="0.3">
      <c r="A234" s="3">
        <v>13.799609260114643</v>
      </c>
      <c r="B234" s="3">
        <v>85.867777387800217</v>
      </c>
      <c r="C234" s="3">
        <v>99.667386647914867</v>
      </c>
      <c r="D234" s="2">
        <v>3.6390283832687698E-4</v>
      </c>
      <c r="E234" s="3">
        <v>5.0064599550976596E-4</v>
      </c>
      <c r="F234" s="3">
        <v>3.5323616493301109E-4</v>
      </c>
      <c r="G234" s="4">
        <v>1230</v>
      </c>
      <c r="H234" s="2">
        <v>9.9904392490222558E-4</v>
      </c>
      <c r="I234" s="3">
        <v>2.3316003620656351E-5</v>
      </c>
      <c r="J234" s="3">
        <v>7.6690786140219257E-4</v>
      </c>
    </row>
    <row r="235" spans="1:10" x14ac:dyDescent="0.3">
      <c r="A235" s="6">
        <v>13.60279920521074</v>
      </c>
      <c r="B235" s="6">
        <v>85.88507558366662</v>
      </c>
      <c r="C235" s="6">
        <v>99.487874788877363</v>
      </c>
      <c r="D235" s="5">
        <v>3.2943848962684833E-4</v>
      </c>
      <c r="E235" s="6">
        <v>8.2672484480513419E-4</v>
      </c>
      <c r="F235" s="6">
        <v>4.5952232522854178E-5</v>
      </c>
      <c r="G235" s="7">
        <v>1231</v>
      </c>
      <c r="H235" s="5">
        <v>2.4818687357088583E-4</v>
      </c>
      <c r="I235" s="6">
        <v>6.5876819246646866E-4</v>
      </c>
      <c r="J235" s="6">
        <v>6.7534261639299101E-4</v>
      </c>
    </row>
    <row r="236" spans="1:10" x14ac:dyDescent="0.3">
      <c r="A236" s="3">
        <v>13.802095872458075</v>
      </c>
      <c r="B236" s="3">
        <v>85.890683844742355</v>
      </c>
      <c r="C236" s="3">
        <v>99.692779717200438</v>
      </c>
      <c r="D236" s="2">
        <v>9.0066366782687387E-6</v>
      </c>
      <c r="E236" s="3">
        <v>4.0137815670807862E-4</v>
      </c>
      <c r="F236" s="3">
        <v>8.1382941551400663E-4</v>
      </c>
      <c r="G236" s="4">
        <v>1232</v>
      </c>
      <c r="H236" s="2">
        <v>7.7320121365031887E-5</v>
      </c>
      <c r="I236" s="3">
        <v>6.0705554749057556E-4</v>
      </c>
      <c r="J236" s="3">
        <v>4.9577950804846204E-4</v>
      </c>
    </row>
    <row r="237" spans="1:10" x14ac:dyDescent="0.3">
      <c r="A237" s="6">
        <v>13.312888200974538</v>
      </c>
      <c r="B237" s="6">
        <v>85.892160356289921</v>
      </c>
      <c r="C237" s="6">
        <v>99.205048557264462</v>
      </c>
      <c r="D237" s="5">
        <v>8.4101662474334775E-4</v>
      </c>
      <c r="E237" s="6">
        <v>1.558052410598703E-4</v>
      </c>
      <c r="F237" s="6">
        <v>1.772936948417095E-4</v>
      </c>
      <c r="G237" s="7">
        <v>1233</v>
      </c>
      <c r="H237" s="5">
        <v>9.9961590538622945E-4</v>
      </c>
      <c r="I237" s="6">
        <v>3.0743269647654744E-5</v>
      </c>
      <c r="J237" s="6">
        <v>7.3592699333515938E-4</v>
      </c>
    </row>
    <row r="238" spans="1:10" x14ac:dyDescent="0.3">
      <c r="A238" s="3">
        <v>52.45525117650012</v>
      </c>
      <c r="B238" s="3">
        <v>84.027839678871743</v>
      </c>
      <c r="C238" s="3">
        <v>136.48309085537187</v>
      </c>
      <c r="D238" s="2">
        <v>3.4180236274388162E-3</v>
      </c>
      <c r="E238" s="3">
        <v>1.3042361745010029E-3</v>
      </c>
      <c r="F238" s="3">
        <v>6.0134749092878334E-5</v>
      </c>
      <c r="G238" s="4">
        <v>1234</v>
      </c>
      <c r="H238" s="2">
        <v>1.0406586602492113E-6</v>
      </c>
      <c r="I238" s="3">
        <v>3.211660630764623E-4</v>
      </c>
      <c r="J238" s="3">
        <v>7.3122194427861905E-4</v>
      </c>
    </row>
    <row r="239" spans="1:10" x14ac:dyDescent="0.3">
      <c r="A239" s="6">
        <v>13.75398875843152</v>
      </c>
      <c r="B239" s="6">
        <v>85.881886848243326</v>
      </c>
      <c r="C239" s="6">
        <v>99.635875606674844</v>
      </c>
      <c r="D239" s="5">
        <v>3.8431681199755166E-4</v>
      </c>
      <c r="E239" s="6">
        <v>3.4626335670145432E-4</v>
      </c>
      <c r="F239" s="6">
        <v>4.8628171340948039E-4</v>
      </c>
      <c r="G239" s="7">
        <v>1235</v>
      </c>
      <c r="H239" s="5">
        <v>2.4049178808563997E-4</v>
      </c>
      <c r="I239" s="6">
        <v>9.7281835467430259E-4</v>
      </c>
      <c r="J239" s="6">
        <v>2.5996506648849355E-4</v>
      </c>
    </row>
    <row r="240" spans="1:10" x14ac:dyDescent="0.3">
      <c r="A240" s="3">
        <v>14.301381427666062</v>
      </c>
      <c r="B240" s="3">
        <v>85.855113373783539</v>
      </c>
      <c r="C240" s="3">
        <v>100.1564948014496</v>
      </c>
      <c r="D240" s="2">
        <v>8.5850346323257222E-5</v>
      </c>
      <c r="E240" s="3">
        <v>9.502093233863646E-4</v>
      </c>
      <c r="F240" s="3">
        <v>2.3011260765362729E-4</v>
      </c>
      <c r="G240" s="4">
        <v>1236</v>
      </c>
      <c r="H240" s="2">
        <v>2.0026033250430725E-4</v>
      </c>
      <c r="I240" s="3">
        <v>4.3980046838154976E-4</v>
      </c>
      <c r="J240" s="3">
        <v>8.4171938114230987E-4</v>
      </c>
    </row>
    <row r="241" spans="1:10" x14ac:dyDescent="0.3">
      <c r="A241" s="6">
        <v>13.743494366906241</v>
      </c>
      <c r="B241" s="6">
        <v>85.877773634661793</v>
      </c>
      <c r="C241" s="6">
        <v>99.621268001568041</v>
      </c>
      <c r="D241" s="5">
        <v>7.4037815578713838E-4</v>
      </c>
      <c r="E241" s="6">
        <v>2.849911448526563E-4</v>
      </c>
      <c r="F241" s="6">
        <v>1.8930291700857587E-4</v>
      </c>
      <c r="G241" s="7">
        <v>1237</v>
      </c>
      <c r="H241" s="5">
        <v>1.7026004102827224E-4</v>
      </c>
      <c r="I241" s="6">
        <v>4.3439802602619862E-4</v>
      </c>
      <c r="J241" s="6">
        <v>9.9097931840642852E-4</v>
      </c>
    </row>
    <row r="242" spans="1:10" x14ac:dyDescent="0.3">
      <c r="A242" s="3">
        <v>13.491877527186391</v>
      </c>
      <c r="B242" s="3">
        <v>85.882192508199893</v>
      </c>
      <c r="C242" s="3">
        <v>99.374070035386282</v>
      </c>
      <c r="D242" s="2">
        <v>7.3127142047616075E-4</v>
      </c>
      <c r="E242" s="3">
        <v>1.9282769745252633E-4</v>
      </c>
      <c r="F242" s="3">
        <v>2.6580614197219653E-4</v>
      </c>
      <c r="G242" s="4">
        <v>1238</v>
      </c>
      <c r="H242" s="2">
        <v>8.5109329556934009E-4</v>
      </c>
      <c r="I242" s="3">
        <v>2.0050099794405933E-5</v>
      </c>
      <c r="J242" s="3">
        <v>9.3026273879379389E-4</v>
      </c>
    </row>
    <row r="243" spans="1:10" x14ac:dyDescent="0.3">
      <c r="A243" s="6">
        <v>12.720209104350252</v>
      </c>
      <c r="B243" s="6">
        <v>85.945227290869184</v>
      </c>
      <c r="C243" s="6">
        <v>98.66543639521943</v>
      </c>
      <c r="D243" s="5">
        <v>9.3760568385521095E-4</v>
      </c>
      <c r="E243" s="6">
        <v>7.5037452460089571E-5</v>
      </c>
      <c r="F243" s="6">
        <v>1.1462859815921728E-4</v>
      </c>
      <c r="G243" s="7">
        <v>1239</v>
      </c>
      <c r="H243" s="5">
        <v>1.7106070557735802E-4</v>
      </c>
      <c r="I243" s="6">
        <v>2.2620792059977328E-4</v>
      </c>
      <c r="J243" s="6">
        <v>7.2349307804163128E-4</v>
      </c>
    </row>
    <row r="244" spans="1:10" x14ac:dyDescent="0.3">
      <c r="A244" s="3">
        <v>14.168285894137245</v>
      </c>
      <c r="B244" s="3">
        <v>85.852570735854798</v>
      </c>
      <c r="C244" s="3">
        <v>100.02085662999204</v>
      </c>
      <c r="D244" s="2">
        <v>3.196677765167336E-4</v>
      </c>
      <c r="E244" s="3">
        <v>5.791436807613471E-4</v>
      </c>
      <c r="F244" s="3">
        <v>3.5293768952327799E-4</v>
      </c>
      <c r="G244" s="4">
        <v>1240</v>
      </c>
      <c r="H244" s="2">
        <v>8.8794075547325322E-4</v>
      </c>
      <c r="I244" s="3">
        <v>6.8074004113309166E-5</v>
      </c>
      <c r="J244" s="3">
        <v>7.6380108361320787E-4</v>
      </c>
    </row>
    <row r="245" spans="1:10" x14ac:dyDescent="0.3">
      <c r="A245" s="6">
        <v>52.563205617803412</v>
      </c>
      <c r="B245" s="6">
        <v>84.029583863833764</v>
      </c>
      <c r="C245" s="6">
        <v>136.59278948163717</v>
      </c>
      <c r="D245" s="5">
        <v>4.2146683803251954E-3</v>
      </c>
      <c r="E245" s="6">
        <v>4.5984806408055332E-4</v>
      </c>
      <c r="F245" s="6">
        <v>1.1999470971382179E-4</v>
      </c>
      <c r="G245" s="7">
        <v>1241</v>
      </c>
      <c r="H245" s="5">
        <v>2.4420168311993059E-5</v>
      </c>
      <c r="I245" s="6">
        <v>4.8604248606526725E-4</v>
      </c>
      <c r="J245" s="6">
        <v>3.6108767310181361E-4</v>
      </c>
    </row>
    <row r="246" spans="1:10" x14ac:dyDescent="0.3">
      <c r="A246" s="3">
        <v>13.207909386471091</v>
      </c>
      <c r="B246" s="3">
        <v>85.926511244830607</v>
      </c>
      <c r="C246" s="3">
        <v>99.134420631301694</v>
      </c>
      <c r="D246" s="2">
        <v>8.8073513964393813E-4</v>
      </c>
      <c r="E246" s="3">
        <v>2.5105965041222867E-4</v>
      </c>
      <c r="F246" s="3">
        <v>4.0766602515386225E-5</v>
      </c>
      <c r="G246" s="4">
        <v>1242</v>
      </c>
      <c r="H246" s="2">
        <v>4.2599119175280468E-4</v>
      </c>
      <c r="I246" s="3">
        <v>5.3844243781184849E-5</v>
      </c>
      <c r="J246" s="3">
        <v>5.1386249014597157E-4</v>
      </c>
    </row>
    <row r="247" spans="1:10" x14ac:dyDescent="0.3">
      <c r="A247" s="6">
        <v>13.587571691481445</v>
      </c>
      <c r="B247" s="6">
        <v>85.890029745220616</v>
      </c>
      <c r="C247" s="6">
        <v>99.477601436702059</v>
      </c>
      <c r="D247" s="5">
        <v>9.1455023562737078E-4</v>
      </c>
      <c r="E247" s="6">
        <v>1.1833985425177239E-4</v>
      </c>
      <c r="F247" s="6">
        <v>1.6898682852452125E-4</v>
      </c>
      <c r="G247" s="7">
        <v>1243</v>
      </c>
      <c r="H247" s="5">
        <v>3.3152075657123272E-4</v>
      </c>
      <c r="I247" s="6">
        <v>4.382586731108222E-4</v>
      </c>
      <c r="J247" s="6">
        <v>7.0082384565612786E-4</v>
      </c>
    </row>
    <row r="248" spans="1:10" x14ac:dyDescent="0.3">
      <c r="A248" s="3">
        <v>13.920988213087787</v>
      </c>
      <c r="B248" s="3">
        <v>85.865783021322244</v>
      </c>
      <c r="C248" s="3">
        <v>99.786771234410025</v>
      </c>
      <c r="D248" s="2">
        <v>7.3846978924719265E-5</v>
      </c>
      <c r="E248" s="3">
        <v>6.2281973433229955E-4</v>
      </c>
      <c r="F248" s="3">
        <v>5.3310404935237707E-4</v>
      </c>
      <c r="G248" s="4">
        <v>1244</v>
      </c>
      <c r="H248" s="2">
        <v>8.2308843552107811E-4</v>
      </c>
      <c r="I248" s="3">
        <v>3.2133185574726526E-4</v>
      </c>
      <c r="J248" s="3">
        <v>5.4184203845479442E-4</v>
      </c>
    </row>
    <row r="249" spans="1:10" x14ac:dyDescent="0.3">
      <c r="A249" s="6">
        <v>13.152992658964649</v>
      </c>
      <c r="B249" s="6">
        <v>85.911260022323418</v>
      </c>
      <c r="C249" s="6">
        <v>99.064252681288067</v>
      </c>
      <c r="D249" s="5">
        <v>6.508320600410669E-4</v>
      </c>
      <c r="E249" s="6">
        <v>4.6990548500996021E-4</v>
      </c>
      <c r="F249" s="6">
        <v>4.2010542141077561E-5</v>
      </c>
      <c r="G249" s="7">
        <v>1245</v>
      </c>
      <c r="H249" s="5">
        <v>2.0679245024960447E-4</v>
      </c>
      <c r="I249" s="6">
        <v>5.9872789415064802E-4</v>
      </c>
      <c r="J249" s="6">
        <v>6.5900488574240849E-4</v>
      </c>
    </row>
    <row r="250" spans="1:10" x14ac:dyDescent="0.3">
      <c r="A250" s="3">
        <v>13.519269210188424</v>
      </c>
      <c r="B250" s="3">
        <v>85.886233119851852</v>
      </c>
      <c r="C250" s="3">
        <v>99.405502330040278</v>
      </c>
      <c r="D250" s="2">
        <v>2.3037009851826118E-4</v>
      </c>
      <c r="E250" s="3">
        <v>3.9976879800110638E-4</v>
      </c>
      <c r="F250" s="3">
        <v>5.6367038084200567E-4</v>
      </c>
      <c r="G250" s="4">
        <v>1246</v>
      </c>
      <c r="H250" s="2">
        <v>9.3346564485879394E-4</v>
      </c>
      <c r="I250" s="3">
        <v>3.2211129688802787E-4</v>
      </c>
      <c r="J250" s="3">
        <v>4.031172701687257E-4</v>
      </c>
    </row>
    <row r="251" spans="1:10" x14ac:dyDescent="0.3">
      <c r="A251" s="6">
        <v>13.719716860830408</v>
      </c>
      <c r="B251" s="6">
        <v>85.886539633055079</v>
      </c>
      <c r="C251" s="6">
        <v>99.606256493885482</v>
      </c>
      <c r="D251" s="5">
        <v>8.1191131062551751E-4</v>
      </c>
      <c r="E251" s="6">
        <v>2.0641579115487661E-4</v>
      </c>
      <c r="F251" s="6">
        <v>1.9625170448951221E-4</v>
      </c>
      <c r="G251" s="7">
        <v>1247</v>
      </c>
      <c r="H251" s="5">
        <v>3.6930955770676064E-5</v>
      </c>
      <c r="I251" s="6">
        <v>8.6446908703357239E-4</v>
      </c>
      <c r="J251" s="6">
        <v>4.9269962750969956E-4</v>
      </c>
    </row>
    <row r="252" spans="1:10" x14ac:dyDescent="0.3">
      <c r="A252" s="3">
        <v>12.934194223607236</v>
      </c>
      <c r="B252" s="3">
        <v>85.913112160396921</v>
      </c>
      <c r="C252" s="3">
        <v>98.847306384004156</v>
      </c>
      <c r="D252" s="2">
        <v>2.9108604247483357E-4</v>
      </c>
      <c r="E252" s="3">
        <v>3.3205715724780947E-4</v>
      </c>
      <c r="F252" s="3">
        <v>5.1753926529465508E-4</v>
      </c>
      <c r="G252" s="4">
        <v>1248</v>
      </c>
      <c r="H252" s="2">
        <v>8.0427457230408499E-4</v>
      </c>
      <c r="I252" s="3">
        <v>3.214369005114623E-4</v>
      </c>
      <c r="J252" s="3">
        <v>5.700206540748729E-4</v>
      </c>
    </row>
    <row r="253" spans="1:10" x14ac:dyDescent="0.3">
      <c r="A253" s="6">
        <v>13.34206306419982</v>
      </c>
      <c r="B253" s="6">
        <v>85.923380534674521</v>
      </c>
      <c r="C253" s="6">
        <v>99.265443598874342</v>
      </c>
      <c r="D253" s="5">
        <v>1.7655458492118196E-4</v>
      </c>
      <c r="E253" s="6">
        <v>2.5302507112992041E-4</v>
      </c>
      <c r="F253" s="6">
        <v>7.5599785314140518E-4</v>
      </c>
      <c r="G253" s="7">
        <v>1249</v>
      </c>
      <c r="H253" s="5">
        <v>1.7374826213550099E-4</v>
      </c>
      <c r="I253" s="6">
        <v>6.2741816044957759E-4</v>
      </c>
      <c r="J253" s="6">
        <v>1.0495575630707429E-4</v>
      </c>
    </row>
    <row r="254" spans="1:10" x14ac:dyDescent="0.3">
      <c r="A254" s="3">
        <v>52.412519507837196</v>
      </c>
      <c r="B254" s="3">
        <v>84.034542817609761</v>
      </c>
      <c r="C254" s="3">
        <v>136.44706232544695</v>
      </c>
      <c r="D254" s="2">
        <v>4.6096317331085204E-3</v>
      </c>
      <c r="E254" s="3">
        <v>1.2477931048045346E-4</v>
      </c>
      <c r="F254" s="3">
        <v>4.5293914431359648E-5</v>
      </c>
      <c r="G254" s="4">
        <v>1250</v>
      </c>
      <c r="H254" s="2">
        <v>4.0776079295195034E-5</v>
      </c>
      <c r="I254" s="3">
        <v>4.491509303492101E-4</v>
      </c>
      <c r="J254" s="3">
        <v>4.4219661311727739E-4</v>
      </c>
    </row>
    <row r="255" spans="1:10" x14ac:dyDescent="0.3">
      <c r="A255" s="6">
        <v>13.699741055052584</v>
      </c>
      <c r="B255" s="6">
        <v>85.918164943246836</v>
      </c>
      <c r="C255" s="6">
        <v>99.61790599829942</v>
      </c>
      <c r="D255" s="5">
        <v>2.1044618587831259E-4</v>
      </c>
      <c r="E255" s="6">
        <v>1.6742115998929542E-4</v>
      </c>
      <c r="F255" s="6">
        <v>8.4330232362951022E-4</v>
      </c>
      <c r="G255" s="7">
        <v>1251</v>
      </c>
      <c r="H255" s="5">
        <v>6.4706000860466849E-5</v>
      </c>
      <c r="I255" s="6">
        <v>9.0993727480186498E-5</v>
      </c>
      <c r="J255" s="6">
        <v>4.3658704158517291E-4</v>
      </c>
    </row>
    <row r="256" spans="1:10" x14ac:dyDescent="0.3">
      <c r="A256" s="3">
        <v>12.979414036109885</v>
      </c>
      <c r="B256" s="3">
        <v>85.930701785349413</v>
      </c>
      <c r="C256" s="3">
        <v>98.9101158214593</v>
      </c>
      <c r="D256" s="2">
        <v>4.9667508548130663E-4</v>
      </c>
      <c r="E256" s="3">
        <v>5.2288365933071462E-4</v>
      </c>
      <c r="F256" s="3">
        <v>1.3053272398842408E-4</v>
      </c>
      <c r="G256" s="4">
        <v>1252</v>
      </c>
      <c r="H256" s="2">
        <v>7.8077871773686434E-5</v>
      </c>
      <c r="I256" s="3">
        <v>8.5141851620024113E-4</v>
      </c>
      <c r="J256" s="3">
        <v>2.4375095782917745E-4</v>
      </c>
    </row>
    <row r="257" spans="1:10" x14ac:dyDescent="0.3">
      <c r="A257" s="6">
        <v>24.824104727433276</v>
      </c>
      <c r="B257" s="6">
        <v>85.348857834223907</v>
      </c>
      <c r="C257" s="6">
        <v>110.17296256165719</v>
      </c>
      <c r="D257" s="5">
        <v>8.4781549685762018E-4</v>
      </c>
      <c r="E257" s="6">
        <v>1.0689433341840291E-3</v>
      </c>
      <c r="F257" s="6">
        <v>3.0492745009129906E-4</v>
      </c>
      <c r="G257" s="7">
        <v>1253</v>
      </c>
      <c r="H257" s="5">
        <v>2.295897004893294E-4</v>
      </c>
      <c r="I257" s="6">
        <v>4.2793798446824762E-4</v>
      </c>
      <c r="J257" s="6">
        <v>7.653942675425237E-4</v>
      </c>
    </row>
    <row r="258" spans="1:10" x14ac:dyDescent="0.3">
      <c r="A258" s="3">
        <v>14.097029497738191</v>
      </c>
      <c r="B258" s="3">
        <v>85.866241563818278</v>
      </c>
      <c r="C258" s="3">
        <v>99.963271061556469</v>
      </c>
      <c r="D258" s="2">
        <v>2.4472485778315786E-4</v>
      </c>
      <c r="E258" s="3">
        <v>1.7405782214384332E-4</v>
      </c>
      <c r="F258" s="3">
        <v>8.2928356160759755E-4</v>
      </c>
      <c r="G258" s="4">
        <v>1254</v>
      </c>
      <c r="H258" s="2">
        <v>2.5306981018875953E-4</v>
      </c>
      <c r="I258" s="3">
        <v>4.9618342220869105E-4</v>
      </c>
      <c r="J258" s="3">
        <v>6.9939124503510348E-4</v>
      </c>
    </row>
    <row r="259" spans="1:10" x14ac:dyDescent="0.3">
      <c r="A259" s="6">
        <v>12.770377720064824</v>
      </c>
      <c r="B259" s="6">
        <v>85.928340774130263</v>
      </c>
      <c r="C259" s="6">
        <v>98.698718494195091</v>
      </c>
      <c r="D259" s="5">
        <v>4.8966069523810574E-4</v>
      </c>
      <c r="E259" s="6">
        <v>2.2173573729668898E-4</v>
      </c>
      <c r="F259" s="6">
        <v>4.16482056946807E-4</v>
      </c>
      <c r="G259" s="7">
        <v>1255</v>
      </c>
      <c r="H259" s="5">
        <v>2.0494926153403115E-4</v>
      </c>
      <c r="I259" s="6">
        <v>9.4558919013555817E-4</v>
      </c>
      <c r="J259" s="6">
        <v>3.512468773216944E-4</v>
      </c>
    </row>
    <row r="260" spans="1:10" x14ac:dyDescent="0.3">
      <c r="A260" s="3">
        <v>14.162365974894742</v>
      </c>
      <c r="B260" s="3">
        <v>85.851804122486556</v>
      </c>
      <c r="C260" s="3">
        <v>100.0141700973813</v>
      </c>
      <c r="D260" s="2">
        <v>2.8251131306018958E-4</v>
      </c>
      <c r="E260" s="3">
        <v>3.2746751349881114E-4</v>
      </c>
      <c r="F260" s="3">
        <v>6.4095457365520862E-4</v>
      </c>
      <c r="G260" s="4">
        <v>1256</v>
      </c>
      <c r="H260" s="2">
        <v>8.035499873084497E-4</v>
      </c>
      <c r="I260" s="3">
        <v>2.220841211723093E-4</v>
      </c>
      <c r="J260" s="3">
        <v>7.2218994787277379E-4</v>
      </c>
    </row>
    <row r="261" spans="1:10" x14ac:dyDescent="0.3">
      <c r="A261" s="6">
        <v>11.635657768855312</v>
      </c>
      <c r="B261" s="6">
        <v>85.98353643949045</v>
      </c>
      <c r="C261" s="6">
        <v>97.61919420834576</v>
      </c>
      <c r="D261" s="5">
        <v>2.9811817194336975E-4</v>
      </c>
      <c r="E261" s="6">
        <v>6.4854157490780808E-4</v>
      </c>
      <c r="F261" s="6">
        <v>7.9106381805538057E-5</v>
      </c>
      <c r="G261" s="7">
        <v>1257</v>
      </c>
      <c r="H261" s="5">
        <v>3.682652377339029E-5</v>
      </c>
      <c r="I261" s="6">
        <v>9.1810979851386513E-4</v>
      </c>
      <c r="J261" s="6">
        <v>5.37278847649493E-4</v>
      </c>
    </row>
    <row r="262" spans="1:10" x14ac:dyDescent="0.3">
      <c r="A262" s="3">
        <v>12.767329387376369</v>
      </c>
      <c r="B262" s="3">
        <v>85.933096691647407</v>
      </c>
      <c r="C262" s="3">
        <v>98.700426079023771</v>
      </c>
      <c r="D262" s="2">
        <v>8.9520914291146131E-4</v>
      </c>
      <c r="E262" s="3">
        <v>8.1860049662613722E-5</v>
      </c>
      <c r="F262" s="3">
        <v>1.5177685889994358E-4</v>
      </c>
      <c r="G262" s="4">
        <v>1258</v>
      </c>
      <c r="H262" s="2">
        <v>3.2464777028291651E-4</v>
      </c>
      <c r="I262" s="3">
        <v>7.2750318757511712E-4</v>
      </c>
      <c r="J262" s="3">
        <v>3.2784805427833714E-4</v>
      </c>
    </row>
    <row r="263" spans="1:10" x14ac:dyDescent="0.3">
      <c r="A263" s="6">
        <v>13.152519516799806</v>
      </c>
      <c r="B263" s="6">
        <v>85.959737991009987</v>
      </c>
      <c r="C263" s="6">
        <v>99.112257507809801</v>
      </c>
      <c r="D263" s="5">
        <v>9.5077453241923483E-4</v>
      </c>
      <c r="E263" s="6">
        <v>6.0828646390596858E-5</v>
      </c>
      <c r="F263" s="6">
        <v>1.6442798041606203E-4</v>
      </c>
      <c r="G263" s="7">
        <v>1259</v>
      </c>
      <c r="H263" s="5">
        <v>2.0557181948207958E-5</v>
      </c>
      <c r="I263" s="6">
        <v>3.3409329020660589E-5</v>
      </c>
      <c r="J263" s="6">
        <v>1.4810106790865373E-4</v>
      </c>
    </row>
    <row r="264" spans="1:10" x14ac:dyDescent="0.3">
      <c r="A264" s="3">
        <v>13.688666447180228</v>
      </c>
      <c r="B264" s="3">
        <v>85.896879842543939</v>
      </c>
      <c r="C264" s="3">
        <v>99.585546289724164</v>
      </c>
      <c r="D264" s="2">
        <v>1.7546387058480268E-4</v>
      </c>
      <c r="E264" s="3">
        <v>4.6631505719736107E-4</v>
      </c>
      <c r="F264" s="3">
        <v>5.7239641405034498E-4</v>
      </c>
      <c r="G264" s="4">
        <v>1260</v>
      </c>
      <c r="H264" s="2">
        <v>2.4141535600148722E-4</v>
      </c>
      <c r="I264" s="3">
        <v>3.249156256970339E-4</v>
      </c>
      <c r="J264" s="3">
        <v>5.9505618573827735E-4</v>
      </c>
    </row>
    <row r="265" spans="1:10" x14ac:dyDescent="0.3">
      <c r="A265" s="6">
        <v>13.718559089608558</v>
      </c>
      <c r="B265" s="6">
        <v>85.884658309700995</v>
      </c>
      <c r="C265" s="6">
        <v>99.603217399309557</v>
      </c>
      <c r="D265" s="5">
        <v>8.0522242447384992E-4</v>
      </c>
      <c r="E265" s="6">
        <v>3.7543963291556369E-4</v>
      </c>
      <c r="F265" s="6">
        <v>3.3289233258313915E-5</v>
      </c>
      <c r="G265" s="7">
        <v>1261</v>
      </c>
      <c r="H265" s="5">
        <v>2.4673035692368632E-4</v>
      </c>
      <c r="I265" s="6">
        <v>3.4841082706532558E-4</v>
      </c>
      <c r="J265" s="6">
        <v>8.5012719837350295E-4</v>
      </c>
    </row>
    <row r="266" spans="1:10" x14ac:dyDescent="0.3">
      <c r="A266" s="3">
        <v>12.270764782763111</v>
      </c>
      <c r="B266" s="3">
        <v>85.971834713219948</v>
      </c>
      <c r="C266" s="3">
        <v>98.242599495983058</v>
      </c>
      <c r="D266" s="2">
        <v>4.707824896719184E-4</v>
      </c>
      <c r="E266" s="3">
        <v>1.0491810076188377E-4</v>
      </c>
      <c r="F266" s="3">
        <v>5.1240739554172534E-4</v>
      </c>
      <c r="G266" s="4">
        <v>1262</v>
      </c>
      <c r="H266" s="2">
        <v>1.470380275603468E-4</v>
      </c>
      <c r="I266" s="3">
        <v>7.8096678980045791E-4</v>
      </c>
      <c r="J266" s="3">
        <v>6.472075993997834E-5</v>
      </c>
    </row>
    <row r="267" spans="1:10" x14ac:dyDescent="0.3">
      <c r="A267" s="6">
        <v>13.707980953937797</v>
      </c>
      <c r="B267" s="6">
        <v>85.888173734261699</v>
      </c>
      <c r="C267" s="6">
        <v>99.596154688199491</v>
      </c>
      <c r="D267" s="5">
        <v>2.7235452445159537E-4</v>
      </c>
      <c r="E267" s="6">
        <v>1.1032393643940971E-4</v>
      </c>
      <c r="F267" s="6">
        <v>8.3113006872588004E-4</v>
      </c>
      <c r="G267" s="7">
        <v>1263</v>
      </c>
      <c r="H267" s="5">
        <v>8.8802045557899353E-5</v>
      </c>
      <c r="I267" s="6">
        <v>9.2968416577904464E-4</v>
      </c>
      <c r="J267" s="6">
        <v>3.4745750823840158E-4</v>
      </c>
    </row>
    <row r="268" spans="1:10" x14ac:dyDescent="0.3">
      <c r="A268" s="3">
        <v>11.96110638727847</v>
      </c>
      <c r="B268" s="3">
        <v>85.961533214564341</v>
      </c>
      <c r="C268" s="3">
        <v>97.922639601842803</v>
      </c>
      <c r="D268" s="2">
        <v>1.7854280798400789E-4</v>
      </c>
      <c r="E268" s="3">
        <v>4.6487193463038871E-4</v>
      </c>
      <c r="F268" s="3">
        <v>4.0997105654170103E-4</v>
      </c>
      <c r="G268" s="4">
        <v>1264</v>
      </c>
      <c r="H268" s="2">
        <v>9.9977787839831815E-4</v>
      </c>
      <c r="I268" s="3">
        <v>1.3715646113149639E-4</v>
      </c>
      <c r="J268" s="3">
        <v>5.2165652150694267E-4</v>
      </c>
    </row>
    <row r="269" spans="1:10" x14ac:dyDescent="0.3">
      <c r="A269" s="6">
        <v>52.797473196367193</v>
      </c>
      <c r="B269" s="6">
        <v>84.005112679396746</v>
      </c>
      <c r="C269" s="6">
        <v>136.80258587576395</v>
      </c>
      <c r="D269" s="5">
        <v>4.4986364055880764E-3</v>
      </c>
      <c r="E269" s="6">
        <v>9.8513557807094592E-5</v>
      </c>
      <c r="F269" s="6">
        <v>2.1561302477644508E-4</v>
      </c>
      <c r="G269" s="7">
        <v>1265</v>
      </c>
      <c r="H269" s="5">
        <v>1.4290390967978946E-5</v>
      </c>
      <c r="I269" s="6">
        <v>2.818587289211679E-4</v>
      </c>
      <c r="J269" s="6">
        <v>9.1977186410306623E-4</v>
      </c>
    </row>
    <row r="270" spans="1:10" x14ac:dyDescent="0.3">
      <c r="A270" s="3">
        <v>13.799788066485723</v>
      </c>
      <c r="B270" s="3">
        <v>85.882123882573254</v>
      </c>
      <c r="C270" s="3">
        <v>99.681911949058971</v>
      </c>
      <c r="D270" s="2">
        <v>4.9238560992408511E-4</v>
      </c>
      <c r="E270" s="3">
        <v>6.9750390942565233E-4</v>
      </c>
      <c r="F270" s="3">
        <v>3.176544697049806E-5</v>
      </c>
      <c r="G270" s="4">
        <v>1266</v>
      </c>
      <c r="H270" s="2">
        <v>2.6218365805440549E-4</v>
      </c>
      <c r="I270" s="3">
        <v>3.1750957505501825E-4</v>
      </c>
      <c r="J270" s="3">
        <v>8.2883298479810737E-4</v>
      </c>
    </row>
    <row r="271" spans="1:10" x14ac:dyDescent="0.3">
      <c r="A271" s="6">
        <v>13.698401629607034</v>
      </c>
      <c r="B271" s="6">
        <v>85.874527806413425</v>
      </c>
      <c r="C271" s="6">
        <v>99.572929436020459</v>
      </c>
      <c r="D271" s="5">
        <v>9.2197760748661671E-4</v>
      </c>
      <c r="E271" s="6">
        <v>2.4372745241024873E-4</v>
      </c>
      <c r="F271" s="6">
        <v>4.3446305268124679E-5</v>
      </c>
      <c r="G271" s="7">
        <v>1267</v>
      </c>
      <c r="H271" s="5">
        <v>7.5376352522037811E-4</v>
      </c>
      <c r="I271" s="6">
        <v>5.1827801867774129E-5</v>
      </c>
      <c r="J271" s="6">
        <v>9.3416078984306526E-4</v>
      </c>
    </row>
    <row r="272" spans="1:10" x14ac:dyDescent="0.3">
      <c r="A272" s="3">
        <v>13.59144282128022</v>
      </c>
      <c r="B272" s="3">
        <v>85.886944918892908</v>
      </c>
      <c r="C272" s="3">
        <v>99.478387740173133</v>
      </c>
      <c r="D272" s="2">
        <v>6.045834142077072E-4</v>
      </c>
      <c r="E272" s="3">
        <v>4.8735578508458656E-4</v>
      </c>
      <c r="F272" s="3">
        <v>1.0950685246969582E-4</v>
      </c>
      <c r="G272" s="4">
        <v>1268</v>
      </c>
      <c r="H272" s="2">
        <v>1.0283576893376185E-4</v>
      </c>
      <c r="I272" s="3">
        <v>4.6919585295625039E-4</v>
      </c>
      <c r="J272" s="3">
        <v>9.7526861647482621E-4</v>
      </c>
    </row>
    <row r="273" spans="1:10" x14ac:dyDescent="0.3">
      <c r="A273" s="6">
        <v>11.972531521874007</v>
      </c>
      <c r="B273" s="6">
        <v>85.960066075021103</v>
      </c>
      <c r="C273" s="6">
        <v>97.932597596895107</v>
      </c>
      <c r="D273" s="5">
        <v>6.2689685796711494E-4</v>
      </c>
      <c r="E273" s="6">
        <v>3.7260022151507007E-4</v>
      </c>
      <c r="F273" s="6">
        <v>5.4672945132424737E-5</v>
      </c>
      <c r="G273" s="7">
        <v>1269</v>
      </c>
      <c r="H273" s="5">
        <v>9.6256823536295527E-4</v>
      </c>
      <c r="I273" s="6">
        <v>3.4521521094490451E-4</v>
      </c>
      <c r="J273" s="6">
        <v>3.7511755200286253E-4</v>
      </c>
    </row>
    <row r="274" spans="1:10" x14ac:dyDescent="0.3">
      <c r="A274" s="3">
        <v>13.160465467362231</v>
      </c>
      <c r="B274" s="3">
        <v>85.917452687336763</v>
      </c>
      <c r="C274" s="3">
        <v>99.077918154698992</v>
      </c>
      <c r="D274" s="2">
        <v>7.8156879599942822E-4</v>
      </c>
      <c r="E274" s="3">
        <v>6.0718904518941162E-5</v>
      </c>
      <c r="F274" s="3">
        <v>3.2290507835621947E-4</v>
      </c>
      <c r="G274" s="4">
        <v>1270</v>
      </c>
      <c r="H274" s="2">
        <v>7.983282312516787E-5</v>
      </c>
      <c r="I274" s="3">
        <v>7.966861914916717E-4</v>
      </c>
      <c r="J274" s="3">
        <v>4.150702622030907E-4</v>
      </c>
    </row>
    <row r="275" spans="1:10" x14ac:dyDescent="0.3">
      <c r="A275" s="6">
        <v>10.874001013256928</v>
      </c>
      <c r="B275" s="6">
        <v>86.038003544700814</v>
      </c>
      <c r="C275" s="6">
        <v>96.912004557957744</v>
      </c>
      <c r="D275" s="5">
        <v>1.7369614149898827E-5</v>
      </c>
      <c r="E275" s="6">
        <v>1.1861801076126121E-4</v>
      </c>
      <c r="F275" s="6">
        <v>8.2601738597891589E-4</v>
      </c>
      <c r="G275" s="7">
        <v>1271</v>
      </c>
      <c r="H275" s="5">
        <v>3.916292587889769E-4</v>
      </c>
      <c r="I275" s="6">
        <v>4.1363475799359179E-4</v>
      </c>
      <c r="J275" s="6">
        <v>2.222120618081176E-4</v>
      </c>
    </row>
    <row r="276" spans="1:10" x14ac:dyDescent="0.3">
      <c r="A276" s="3">
        <v>13.791146663683254</v>
      </c>
      <c r="B276" s="3">
        <v>85.899703594847566</v>
      </c>
      <c r="C276" s="3">
        <v>99.690850258530816</v>
      </c>
      <c r="D276" s="2">
        <v>2.7616225334867642E-5</v>
      </c>
      <c r="E276" s="3">
        <v>9.3849927456415567E-4</v>
      </c>
      <c r="F276" s="3">
        <v>2.5942956576777083E-4</v>
      </c>
      <c r="G276" s="4">
        <v>1272</v>
      </c>
      <c r="H276" s="2">
        <v>3.5655229308471107E-4</v>
      </c>
      <c r="I276" s="3">
        <v>2.7862474304298645E-4</v>
      </c>
      <c r="J276" s="3">
        <v>3.2253859810250603E-4</v>
      </c>
    </row>
    <row r="277" spans="1:10" x14ac:dyDescent="0.3">
      <c r="A277" s="6">
        <v>13.673392550008685</v>
      </c>
      <c r="B277" s="6">
        <v>85.873239500335259</v>
      </c>
      <c r="C277" s="6">
        <v>99.546632050343945</v>
      </c>
      <c r="D277" s="5">
        <v>1.0932197438786078E-4</v>
      </c>
      <c r="E277" s="6">
        <v>5.9248677184755877E-4</v>
      </c>
      <c r="F277" s="6">
        <v>5.0442019722492443E-4</v>
      </c>
      <c r="G277" s="7">
        <v>1273</v>
      </c>
      <c r="H277" s="5">
        <v>2.647321568166017E-4</v>
      </c>
      <c r="I277" s="6">
        <v>4.2025130776313801E-5</v>
      </c>
      <c r="J277" s="6">
        <v>1.4994873342750717E-3</v>
      </c>
    </row>
    <row r="278" spans="1:10" x14ac:dyDescent="0.3">
      <c r="A278" s="3">
        <v>13.384251358487749</v>
      </c>
      <c r="B278" s="3">
        <v>85.8881262858105</v>
      </c>
      <c r="C278" s="3">
        <v>99.272377644298246</v>
      </c>
      <c r="D278" s="2">
        <v>4.1769210677440897E-4</v>
      </c>
      <c r="E278" s="3">
        <v>6.4611356948830994E-4</v>
      </c>
      <c r="F278" s="3">
        <v>1.1658889107114432E-4</v>
      </c>
      <c r="G278" s="4">
        <v>1274</v>
      </c>
      <c r="H278" s="2">
        <v>9.7221574013562565E-4</v>
      </c>
      <c r="I278" s="3">
        <v>4.4534305566196434E-5</v>
      </c>
      <c r="J278" s="3">
        <v>7.6513004989864494E-4</v>
      </c>
    </row>
    <row r="279" spans="1:10" x14ac:dyDescent="0.3">
      <c r="A279" s="6">
        <v>14.375199952578958</v>
      </c>
      <c r="B279" s="6">
        <v>85.852363829108512</v>
      </c>
      <c r="C279" s="6">
        <v>100.22756378168746</v>
      </c>
      <c r="D279" s="5">
        <v>5.1582967915563514E-4</v>
      </c>
      <c r="E279" s="6">
        <v>3.0829281607942078E-4</v>
      </c>
      <c r="F279" s="6">
        <v>4.4893383728255952E-4</v>
      </c>
      <c r="G279" s="7">
        <v>1275</v>
      </c>
      <c r="H279" s="5">
        <v>6.5193095153246065E-5</v>
      </c>
      <c r="I279" s="6">
        <v>9.6170002807336851E-4</v>
      </c>
      <c r="J279" s="6">
        <v>4.3326575217029865E-4</v>
      </c>
    </row>
    <row r="280" spans="1:10" x14ac:dyDescent="0.3">
      <c r="A280" s="3">
        <v>13.187249817570551</v>
      </c>
      <c r="B280" s="3">
        <v>85.911963857071839</v>
      </c>
      <c r="C280" s="3">
        <v>99.099213674642385</v>
      </c>
      <c r="D280" s="2">
        <v>8.8154559713339564E-4</v>
      </c>
      <c r="E280" s="3">
        <v>1.6273866997127702E-4</v>
      </c>
      <c r="F280" s="3">
        <v>1.2218892978849559E-4</v>
      </c>
      <c r="G280" s="4">
        <v>1276</v>
      </c>
      <c r="H280" s="2">
        <v>3.2016273395158351E-4</v>
      </c>
      <c r="I280" s="3">
        <v>6.6014970087356259E-4</v>
      </c>
      <c r="J280" s="3">
        <v>4.2187821645430927E-4</v>
      </c>
    </row>
    <row r="281" spans="1:10" x14ac:dyDescent="0.3">
      <c r="A281" s="6">
        <v>13.038290822390428</v>
      </c>
      <c r="B281" s="6">
        <v>85.934624109542412</v>
      </c>
      <c r="C281" s="6">
        <v>98.972914931932834</v>
      </c>
      <c r="D281" s="5">
        <v>1.6272216613138937E-4</v>
      </c>
      <c r="E281" s="6">
        <v>7.2079566288820387E-5</v>
      </c>
      <c r="F281" s="6">
        <v>9.224433598266097E-4</v>
      </c>
      <c r="G281" s="7">
        <v>1277</v>
      </c>
      <c r="H281" s="5">
        <v>1.1188143229878429E-4</v>
      </c>
      <c r="I281" s="6">
        <v>8.7847936215486842E-4</v>
      </c>
      <c r="J281" s="6">
        <v>5.5266230201812115E-6</v>
      </c>
    </row>
    <row r="282" spans="1:10" x14ac:dyDescent="0.3">
      <c r="A282" s="3">
        <v>13.927728539228578</v>
      </c>
      <c r="B282" s="3">
        <v>85.878312075374666</v>
      </c>
      <c r="C282" s="3">
        <v>99.806040614603248</v>
      </c>
      <c r="D282" s="2">
        <v>1.2676286671626667E-4</v>
      </c>
      <c r="E282" s="3">
        <v>7.6568015041044129E-4</v>
      </c>
      <c r="F282" s="3">
        <v>3.4139668324072777E-4</v>
      </c>
      <c r="G282" s="4">
        <v>1278</v>
      </c>
      <c r="H282" s="2">
        <v>1.0674595991017273E-4</v>
      </c>
      <c r="I282" s="3">
        <v>7.2280205145207072E-4</v>
      </c>
      <c r="J282" s="3">
        <v>5.1642261397379758E-4</v>
      </c>
    </row>
    <row r="283" spans="1:10" x14ac:dyDescent="0.3">
      <c r="A283" s="6">
        <v>13.717226142337726</v>
      </c>
      <c r="B283" s="6">
        <v>85.885264753222415</v>
      </c>
      <c r="C283" s="6">
        <v>99.602490895560138</v>
      </c>
      <c r="D283" s="5">
        <v>6.055215300553601E-4</v>
      </c>
      <c r="E283" s="6">
        <v>5.0193288023328184E-4</v>
      </c>
      <c r="F283" s="6">
        <v>1.065228939606325E-4</v>
      </c>
      <c r="G283" s="7">
        <v>1279</v>
      </c>
      <c r="H283" s="5">
        <v>7.6329569710239983E-5</v>
      </c>
      <c r="I283" s="6">
        <v>7.9503389425008208E-4</v>
      </c>
      <c r="J283" s="6">
        <v>5.5958224075167617E-4</v>
      </c>
    </row>
    <row r="284" spans="1:10" x14ac:dyDescent="0.3">
      <c r="A284" s="3">
        <v>1899.1466589692361</v>
      </c>
      <c r="B284" s="3">
        <v>1.6524832853768971</v>
      </c>
      <c r="C284" s="3">
        <v>1900.7991422546131</v>
      </c>
      <c r="D284" s="2">
        <v>18013.90152797072</v>
      </c>
      <c r="E284" s="3">
        <v>28349.229201074839</v>
      </c>
      <c r="F284" s="3">
        <v>30418.093822272589</v>
      </c>
      <c r="G284" s="4">
        <v>1280</v>
      </c>
      <c r="H284" s="2">
        <v>2.6415922686459106E-6</v>
      </c>
      <c r="I284" s="3">
        <v>6.9785564115731439E-6</v>
      </c>
      <c r="J284" s="3">
        <v>2.5545185237132953E-7</v>
      </c>
    </row>
    <row r="285" spans="1:10" x14ac:dyDescent="0.3">
      <c r="A285" s="6">
        <v>12.558406074470248</v>
      </c>
      <c r="B285" s="6">
        <v>85.981289354140316</v>
      </c>
      <c r="C285" s="6">
        <v>98.539695428610571</v>
      </c>
      <c r="D285" s="5">
        <v>7.8691903773328727E-4</v>
      </c>
      <c r="E285" s="6">
        <v>1.8878787524370129E-5</v>
      </c>
      <c r="F285" s="6">
        <v>3.1467422692306614E-4</v>
      </c>
      <c r="G285" s="7">
        <v>1281</v>
      </c>
      <c r="H285" s="5">
        <v>9.2787805862563195E-6</v>
      </c>
      <c r="I285" s="6">
        <v>9.1432592209860864E-5</v>
      </c>
      <c r="J285" s="6">
        <v>2.855451620103324E-4</v>
      </c>
    </row>
    <row r="286" spans="1:10" x14ac:dyDescent="0.3">
      <c r="A286" s="3">
        <v>13.555543680822886</v>
      </c>
      <c r="B286" s="3">
        <v>85.887285939699382</v>
      </c>
      <c r="C286" s="3">
        <v>99.442829620522275</v>
      </c>
      <c r="D286" s="2">
        <v>2.5612240367661862E-4</v>
      </c>
      <c r="E286" s="3">
        <v>5.3864156146946496E-4</v>
      </c>
      <c r="F286" s="3">
        <v>4.0306955325069047E-4</v>
      </c>
      <c r="G286" s="4">
        <v>1282</v>
      </c>
      <c r="H286" s="2">
        <v>2.1904947028036592E-4</v>
      </c>
      <c r="I286" s="3">
        <v>4.838561589062437E-4</v>
      </c>
      <c r="J286" s="3">
        <v>8.8133279708014426E-4</v>
      </c>
    </row>
    <row r="287" spans="1:10" x14ac:dyDescent="0.3">
      <c r="A287" s="6">
        <v>13.674809634474663</v>
      </c>
      <c r="B287" s="6">
        <v>85.884515038269896</v>
      </c>
      <c r="C287" s="6">
        <v>99.559324672744566</v>
      </c>
      <c r="D287" s="5">
        <v>6.2552718231522657E-4</v>
      </c>
      <c r="E287" s="6">
        <v>2.4844267361954792E-4</v>
      </c>
      <c r="F287" s="6">
        <v>3.3542637148789486E-4</v>
      </c>
      <c r="G287" s="7">
        <v>1283</v>
      </c>
      <c r="H287" s="5">
        <v>1.4479596278228174E-4</v>
      </c>
      <c r="I287" s="6">
        <v>6.0741071000402298E-4</v>
      </c>
      <c r="J287" s="6">
        <v>7.5276281900891128E-4</v>
      </c>
    </row>
    <row r="288" spans="1:10" x14ac:dyDescent="0.3">
      <c r="A288" s="3">
        <v>13.605722373410995</v>
      </c>
      <c r="B288" s="3">
        <v>85.885216152949852</v>
      </c>
      <c r="C288" s="3">
        <v>99.49093852636085</v>
      </c>
      <c r="D288" s="2">
        <v>1.5632550057452442E-4</v>
      </c>
      <c r="E288" s="3">
        <v>6.1751371159868968E-4</v>
      </c>
      <c r="F288" s="3">
        <v>4.2861572255660567E-4</v>
      </c>
      <c r="G288" s="4">
        <v>1284</v>
      </c>
      <c r="H288" s="2">
        <v>3.5130095081010835E-4</v>
      </c>
      <c r="I288" s="3">
        <v>6.8869041040850757E-4</v>
      </c>
      <c r="J288" s="3">
        <v>5.3483492443836991E-4</v>
      </c>
    </row>
    <row r="289" spans="1:10" x14ac:dyDescent="0.3">
      <c r="A289" s="6">
        <v>13.71496212724818</v>
      </c>
      <c r="B289" s="6">
        <v>85.874740304822524</v>
      </c>
      <c r="C289" s="6">
        <v>99.589702432070709</v>
      </c>
      <c r="D289" s="5">
        <v>9.3866201677495246E-4</v>
      </c>
      <c r="E289" s="6">
        <v>2.0792903549986147E-4</v>
      </c>
      <c r="F289" s="6">
        <v>6.432495471194763E-5</v>
      </c>
      <c r="G289" s="7">
        <v>1285</v>
      </c>
      <c r="H289" s="5">
        <v>6.9597911979909946E-4</v>
      </c>
      <c r="I289" s="6">
        <v>3.162384102879541E-4</v>
      </c>
      <c r="J289" s="6">
        <v>7.0059333337158523E-4</v>
      </c>
    </row>
    <row r="290" spans="1:10" x14ac:dyDescent="0.3">
      <c r="A290" s="3">
        <v>13.949570243495518</v>
      </c>
      <c r="B290" s="3">
        <v>85.871979498144086</v>
      </c>
      <c r="C290" s="3">
        <v>99.8215497416396</v>
      </c>
      <c r="D290" s="2">
        <v>1.2963420538151968E-4</v>
      </c>
      <c r="E290" s="3">
        <v>6.850889095236872E-4</v>
      </c>
      <c r="F290" s="3">
        <v>4.1966209339176552E-4</v>
      </c>
      <c r="G290" s="4">
        <v>1286</v>
      </c>
      <c r="H290" s="2">
        <v>2.2536923631250803E-4</v>
      </c>
      <c r="I290" s="3">
        <v>7.798645961336095E-4</v>
      </c>
      <c r="J290" s="3">
        <v>4.801068211840363E-4</v>
      </c>
    </row>
    <row r="291" spans="1:10" x14ac:dyDescent="0.3">
      <c r="A291" s="6">
        <v>13.515189451492642</v>
      </c>
      <c r="B291" s="6">
        <v>85.892503464808968</v>
      </c>
      <c r="C291" s="6">
        <v>99.407692916301613</v>
      </c>
      <c r="D291" s="5">
        <v>6.9571157013466385E-5</v>
      </c>
      <c r="E291" s="6">
        <v>9.1854041395407254E-4</v>
      </c>
      <c r="F291" s="6">
        <v>2.0696079200249642E-4</v>
      </c>
      <c r="G291" s="7">
        <v>1287</v>
      </c>
      <c r="H291" s="5">
        <v>1.8867096530829941E-4</v>
      </c>
      <c r="I291" s="6">
        <v>4.752879392620797E-4</v>
      </c>
      <c r="J291" s="6">
        <v>8.3373288779085516E-4</v>
      </c>
    </row>
    <row r="292" spans="1:10" x14ac:dyDescent="0.3">
      <c r="A292" s="3">
        <v>9.0820779060819117</v>
      </c>
      <c r="B292" s="3">
        <v>86.106759036543238</v>
      </c>
      <c r="C292" s="3">
        <v>95.188836942625144</v>
      </c>
      <c r="D292" s="2">
        <v>3.6047069241821589E-5</v>
      </c>
      <c r="E292" s="3">
        <v>7.5295548797369555E-4</v>
      </c>
      <c r="F292" s="3">
        <v>7.1292659212673499E-6</v>
      </c>
      <c r="G292" s="4">
        <v>1288</v>
      </c>
      <c r="H292" s="2">
        <v>2.3771586469720373E-4</v>
      </c>
      <c r="I292" s="3">
        <v>3.2246855946534429E-4</v>
      </c>
      <c r="J292" s="3">
        <v>9.3671316914766488E-4</v>
      </c>
    </row>
    <row r="293" spans="1:10" x14ac:dyDescent="0.3">
      <c r="A293" s="6">
        <v>1899.1497231013741</v>
      </c>
      <c r="B293" s="6">
        <v>1.6520036872652863</v>
      </c>
      <c r="C293" s="6">
        <v>1900.8017267886394</v>
      </c>
      <c r="D293" s="5">
        <v>39765.536463643839</v>
      </c>
      <c r="E293" s="6">
        <v>49658.014402957226</v>
      </c>
      <c r="F293" s="6">
        <v>57648.211793008857</v>
      </c>
      <c r="G293" s="7">
        <v>1289</v>
      </c>
      <c r="H293" s="5">
        <v>4.3932199171274131E-6</v>
      </c>
      <c r="I293" s="6">
        <v>8.3168509257468701E-6</v>
      </c>
      <c r="J293" s="6">
        <v>6.1299977998164203E-6</v>
      </c>
    </row>
    <row r="294" spans="1:10" x14ac:dyDescent="0.3">
      <c r="A294" s="3">
        <v>13.87116329708739</v>
      </c>
      <c r="B294" s="3">
        <v>85.869570086976367</v>
      </c>
      <c r="C294" s="3">
        <v>99.740733384063759</v>
      </c>
      <c r="D294" s="2">
        <v>2.1740011675097784E-5</v>
      </c>
      <c r="E294" s="3">
        <v>8.0378714288406711E-5</v>
      </c>
      <c r="F294" s="3">
        <v>1.1235260038781978E-3</v>
      </c>
      <c r="G294" s="4">
        <v>1290</v>
      </c>
      <c r="H294" s="2">
        <v>9.707860717634994E-4</v>
      </c>
      <c r="I294" s="3">
        <v>4.4976361135019551E-4</v>
      </c>
      <c r="J294" s="3">
        <v>2.2906914585252633E-4</v>
      </c>
    </row>
    <row r="295" spans="1:10" x14ac:dyDescent="0.3">
      <c r="A295" s="6">
        <v>52.521541513384776</v>
      </c>
      <c r="B295" s="6">
        <v>84.018556216912785</v>
      </c>
      <c r="C295" s="6">
        <v>136.54009773029756</v>
      </c>
      <c r="D295" s="5">
        <v>4.6575912398141225E-3</v>
      </c>
      <c r="E295" s="6">
        <v>4.8087846004034164E-5</v>
      </c>
      <c r="F295" s="6">
        <v>8.1213374656046458E-5</v>
      </c>
      <c r="G295" s="7">
        <v>1291</v>
      </c>
      <c r="H295" s="5">
        <v>4.1251598678180627E-5</v>
      </c>
      <c r="I295" s="6">
        <v>5.1200457397947304E-4</v>
      </c>
      <c r="J295" s="6">
        <v>6.5971070782916441E-4</v>
      </c>
    </row>
    <row r="296" spans="1:10" x14ac:dyDescent="0.3">
      <c r="A296" s="3">
        <v>11.928883724056405</v>
      </c>
      <c r="B296" s="3">
        <v>85.971606800905249</v>
      </c>
      <c r="C296" s="3">
        <v>97.900490524961654</v>
      </c>
      <c r="D296" s="2">
        <v>7.5493000704242666E-4</v>
      </c>
      <c r="E296" s="3">
        <v>1.0334543891300053E-4</v>
      </c>
      <c r="F296" s="3">
        <v>1.9449469476703559E-4</v>
      </c>
      <c r="G296" s="4">
        <v>1292</v>
      </c>
      <c r="H296" s="2">
        <v>3.6537791258093146E-4</v>
      </c>
      <c r="I296" s="3">
        <v>7.906725286304186E-4</v>
      </c>
      <c r="J296" s="3">
        <v>2.7693623414950852E-4</v>
      </c>
    </row>
    <row r="297" spans="1:10" x14ac:dyDescent="0.3">
      <c r="A297" s="6">
        <v>13.765483395654716</v>
      </c>
      <c r="B297" s="6">
        <v>85.87076602275053</v>
      </c>
      <c r="C297" s="6">
        <v>99.636249418405242</v>
      </c>
      <c r="D297" s="5">
        <v>3.5837270431682467E-4</v>
      </c>
      <c r="E297" s="6">
        <v>7.361673059910279E-4</v>
      </c>
      <c r="F297" s="6">
        <v>1.2052390808293584E-4</v>
      </c>
      <c r="G297" s="7">
        <v>1293</v>
      </c>
      <c r="H297" s="5">
        <v>7.9680796598937428E-4</v>
      </c>
      <c r="I297" s="6">
        <v>9.0744321926554489E-5</v>
      </c>
      <c r="J297" s="6">
        <v>8.6604350618904873E-4</v>
      </c>
    </row>
    <row r="298" spans="1:10" x14ac:dyDescent="0.3">
      <c r="A298" s="3">
        <v>1897.7938942125513</v>
      </c>
      <c r="B298" s="3">
        <v>1.7043417237339429</v>
      </c>
      <c r="C298" s="3">
        <v>1899.4982359362853</v>
      </c>
      <c r="D298" s="2">
        <v>115.14032106507335</v>
      </c>
      <c r="E298" s="3">
        <v>58.883244424399415</v>
      </c>
      <c r="F298" s="3">
        <v>58.492007692631518</v>
      </c>
      <c r="G298" s="4">
        <v>1294</v>
      </c>
      <c r="H298" s="2">
        <v>6.4701639089424828E-6</v>
      </c>
      <c r="I298" s="3">
        <v>2.5266094414432036E-6</v>
      </c>
      <c r="J298" s="3">
        <v>9.6165992477542124E-6</v>
      </c>
    </row>
    <row r="299" spans="1:10" x14ac:dyDescent="0.3">
      <c r="A299" s="6">
        <v>13.648702523012894</v>
      </c>
      <c r="B299" s="6">
        <v>85.87544412948364</v>
      </c>
      <c r="C299" s="6">
        <v>99.52414665249654</v>
      </c>
      <c r="D299" s="5">
        <v>4.3352064807024261E-4</v>
      </c>
      <c r="E299" s="6">
        <v>3.0107219906408636E-5</v>
      </c>
      <c r="F299" s="6">
        <v>7.4064374037715371E-4</v>
      </c>
      <c r="G299" s="7">
        <v>1295</v>
      </c>
      <c r="H299" s="5">
        <v>9.7388241427106724E-4</v>
      </c>
      <c r="I299" s="6">
        <v>5.1123569503588377E-5</v>
      </c>
      <c r="J299" s="6">
        <v>7.5428872493672099E-4</v>
      </c>
    </row>
    <row r="300" spans="1:10" x14ac:dyDescent="0.3">
      <c r="A300" s="3">
        <v>12.676428606831777</v>
      </c>
      <c r="B300" s="3">
        <v>85.964891834348052</v>
      </c>
      <c r="C300" s="3">
        <v>98.641320441179829</v>
      </c>
      <c r="D300" s="2">
        <v>5.9914817470610665E-4</v>
      </c>
      <c r="E300" s="3">
        <v>1.3980278287704692E-4</v>
      </c>
      <c r="F300" s="3">
        <v>3.8918947629744708E-4</v>
      </c>
      <c r="G300" s="4">
        <v>1296</v>
      </c>
      <c r="H300" s="2">
        <v>3.0496507043567929E-4</v>
      </c>
      <c r="I300" s="3">
        <v>1.9206238440421035E-5</v>
      </c>
      <c r="J300" s="3">
        <v>3.3873142713323806E-4</v>
      </c>
    </row>
    <row r="301" spans="1:10" x14ac:dyDescent="0.3">
      <c r="A301" s="6">
        <v>13.388664821521374</v>
      </c>
      <c r="B301" s="6">
        <v>85.896573938769151</v>
      </c>
      <c r="C301" s="6">
        <v>99.285238760290525</v>
      </c>
      <c r="D301" s="5">
        <v>1.8152092620534548E-5</v>
      </c>
      <c r="E301" s="6">
        <v>9.7255478505010688E-4</v>
      </c>
      <c r="F301" s="6">
        <v>1.9240473264525154E-4</v>
      </c>
      <c r="G301" s="7">
        <v>1297</v>
      </c>
      <c r="H301" s="5">
        <v>1.4150253164894224E-4</v>
      </c>
      <c r="I301" s="6">
        <v>8.2021784627432203E-4</v>
      </c>
      <c r="J301" s="6">
        <v>5.9008190015836083E-4</v>
      </c>
    </row>
    <row r="302" spans="1:10" x14ac:dyDescent="0.3">
      <c r="A302" s="3">
        <v>14.065089885699258</v>
      </c>
      <c r="B302" s="3">
        <v>85.885223176287909</v>
      </c>
      <c r="C302" s="3">
        <v>99.950313061987174</v>
      </c>
      <c r="D302" s="2">
        <v>3.1719025674212655E-4</v>
      </c>
      <c r="E302" s="3">
        <v>7.0348540651088052E-4</v>
      </c>
      <c r="F302" s="3">
        <v>2.2924877448460499E-4</v>
      </c>
      <c r="G302" s="4">
        <v>1298</v>
      </c>
      <c r="H302" s="2">
        <v>2.106434714191858E-4</v>
      </c>
      <c r="I302" s="3">
        <v>7.3297831260130423E-4</v>
      </c>
      <c r="J302" s="3">
        <v>4.6574192029415378E-5</v>
      </c>
    </row>
    <row r="303" spans="1:10" x14ac:dyDescent="0.3">
      <c r="A303" s="6">
        <v>13.15600078454877</v>
      </c>
      <c r="B303" s="6">
        <v>85.906884205938525</v>
      </c>
      <c r="C303" s="6">
        <v>99.062884990487291</v>
      </c>
      <c r="D303" s="5">
        <v>1.6609419348458004E-4</v>
      </c>
      <c r="E303" s="6">
        <v>3.87784421158167E-4</v>
      </c>
      <c r="F303" s="6">
        <v>6.080028222900124E-4</v>
      </c>
      <c r="G303" s="7">
        <v>1299</v>
      </c>
      <c r="H303" s="5">
        <v>3.1681927581574874E-4</v>
      </c>
      <c r="I303" s="6">
        <v>4.3347020784786309E-4</v>
      </c>
      <c r="J303" s="6">
        <v>8.2623615903240177E-4</v>
      </c>
    </row>
    <row r="304" spans="1:10" x14ac:dyDescent="0.3">
      <c r="A304" s="3">
        <v>12.259990377025888</v>
      </c>
      <c r="B304" s="3">
        <v>85.946319709531025</v>
      </c>
      <c r="C304" s="3">
        <v>98.206310086556911</v>
      </c>
      <c r="D304" s="2">
        <v>4.8053555008570689E-4</v>
      </c>
      <c r="E304" s="3">
        <v>2.2073317669808382E-4</v>
      </c>
      <c r="F304" s="3">
        <v>3.7882997155776345E-4</v>
      </c>
      <c r="G304" s="4">
        <v>1300</v>
      </c>
      <c r="H304" s="2">
        <v>8.8564165602279766E-4</v>
      </c>
      <c r="I304" s="3">
        <v>1.8699506432815624E-4</v>
      </c>
      <c r="J304" s="3">
        <v>6.0641782022681859E-4</v>
      </c>
    </row>
    <row r="305" spans="1:10" x14ac:dyDescent="0.3">
      <c r="A305" s="6">
        <v>13.215669288362845</v>
      </c>
      <c r="B305" s="6">
        <v>85.910100533427794</v>
      </c>
      <c r="C305" s="6">
        <v>99.125769821790641</v>
      </c>
      <c r="D305" s="5">
        <v>6.4078460666157388E-4</v>
      </c>
      <c r="E305" s="6">
        <v>5.2489625170319785E-4</v>
      </c>
      <c r="F305" s="6">
        <v>3.2225388193548343E-6</v>
      </c>
      <c r="G305" s="7">
        <v>1301</v>
      </c>
      <c r="H305" s="5">
        <v>3.0693584416708621E-4</v>
      </c>
      <c r="I305" s="6">
        <v>5.0930353507607547E-4</v>
      </c>
      <c r="J305" s="6">
        <v>5.9889001312690303E-4</v>
      </c>
    </row>
    <row r="306" spans="1:10" x14ac:dyDescent="0.3">
      <c r="A306" s="3">
        <v>52.804028393262989</v>
      </c>
      <c r="B306" s="3">
        <v>84.003908559964302</v>
      </c>
      <c r="C306" s="3">
        <v>136.80793695322728</v>
      </c>
      <c r="D306" s="2">
        <v>2.7025409192435674E-3</v>
      </c>
      <c r="E306" s="3">
        <v>1.8463346834415621E-3</v>
      </c>
      <c r="F306" s="3">
        <v>2.6425192814741907E-4</v>
      </c>
      <c r="G306" s="4">
        <v>1302</v>
      </c>
      <c r="H306" s="2">
        <v>1.5580575386381105E-5</v>
      </c>
      <c r="I306" s="3">
        <v>2.7824625659694758E-4</v>
      </c>
      <c r="J306" s="3">
        <v>9.4542809739094568E-4</v>
      </c>
    </row>
    <row r="307" spans="1:10" x14ac:dyDescent="0.3">
      <c r="A307" s="6">
        <v>13.079836597456431</v>
      </c>
      <c r="B307" s="6">
        <v>85.904941622526721</v>
      </c>
      <c r="C307" s="6">
        <v>98.984778219983156</v>
      </c>
      <c r="D307" s="5">
        <v>3.0155029210584243E-4</v>
      </c>
      <c r="E307" s="6">
        <v>2.4993036164524984E-5</v>
      </c>
      <c r="F307" s="6">
        <v>8.2696544275723575E-4</v>
      </c>
      <c r="G307" s="7">
        <v>1303</v>
      </c>
      <c r="H307" s="5">
        <v>6.9662631392606873E-4</v>
      </c>
      <c r="I307" s="6">
        <v>3.1974773147522935E-4</v>
      </c>
      <c r="J307" s="6">
        <v>7.0947554122849192E-4</v>
      </c>
    </row>
    <row r="308" spans="1:10" x14ac:dyDescent="0.3">
      <c r="A308" s="3">
        <v>13.742806388245343</v>
      </c>
      <c r="B308" s="3">
        <v>85.882585779916667</v>
      </c>
      <c r="C308" s="3">
        <v>99.625392168162008</v>
      </c>
      <c r="D308" s="2">
        <v>6.0265489691912941E-5</v>
      </c>
      <c r="E308" s="3">
        <v>7.1548474404898937E-4</v>
      </c>
      <c r="F308" s="3">
        <v>4.4014556878192273E-4</v>
      </c>
      <c r="G308" s="4">
        <v>1304</v>
      </c>
      <c r="H308" s="2">
        <v>2.6150532233135495E-4</v>
      </c>
      <c r="I308" s="3">
        <v>3.3484281833382092E-4</v>
      </c>
      <c r="J308" s="3">
        <v>8.7273403112068384E-4</v>
      </c>
    </row>
    <row r="309" spans="1:10" x14ac:dyDescent="0.3">
      <c r="A309" s="6">
        <v>14.335531703759859</v>
      </c>
      <c r="B309" s="6">
        <v>85.853999130112626</v>
      </c>
      <c r="C309" s="6">
        <v>100.18953083387248</v>
      </c>
      <c r="D309" s="5">
        <v>4.8744944948244827E-4</v>
      </c>
      <c r="E309" s="6">
        <v>3.557001970755948E-4</v>
      </c>
      <c r="F309" s="6">
        <v>4.262498344075717E-4</v>
      </c>
      <c r="G309" s="7">
        <v>1305</v>
      </c>
      <c r="H309" s="5">
        <v>3.11767673772589E-4</v>
      </c>
      <c r="I309" s="6">
        <v>3.9914308420534205E-4</v>
      </c>
      <c r="J309" s="6">
        <v>7.566936907237549E-4</v>
      </c>
    </row>
    <row r="310" spans="1:10" x14ac:dyDescent="0.3">
      <c r="A310" s="3">
        <v>13.18149953388758</v>
      </c>
      <c r="B310" s="3">
        <v>85.898231963123351</v>
      </c>
      <c r="C310" s="3">
        <v>99.079731497010926</v>
      </c>
      <c r="D310" s="2">
        <v>8.1501611379274953E-4</v>
      </c>
      <c r="E310" s="3">
        <v>1.0758854489303218E-4</v>
      </c>
      <c r="F310" s="3">
        <v>2.395899518819357E-4</v>
      </c>
      <c r="G310" s="4">
        <v>1306</v>
      </c>
      <c r="H310" s="2">
        <v>9.2112211997092341E-4</v>
      </c>
      <c r="I310" s="3">
        <v>6.3791960019585813E-5</v>
      </c>
      <c r="J310" s="3">
        <v>7.8876341862150058E-4</v>
      </c>
    </row>
    <row r="311" spans="1:10" x14ac:dyDescent="0.3">
      <c r="A311" s="6">
        <v>13.014975256126952</v>
      </c>
      <c r="B311" s="6">
        <v>85.906842423502184</v>
      </c>
      <c r="C311" s="6">
        <v>98.921817679629129</v>
      </c>
      <c r="D311" s="5">
        <v>1.8285405977205656E-4</v>
      </c>
      <c r="E311" s="6">
        <v>9.0857958342057115E-4</v>
      </c>
      <c r="F311" s="6">
        <v>5.5898585000983594E-5</v>
      </c>
      <c r="G311" s="7">
        <v>1307</v>
      </c>
      <c r="H311" s="5">
        <v>9.0976736317782572E-4</v>
      </c>
      <c r="I311" s="6">
        <v>1.9925494397153167E-4</v>
      </c>
      <c r="J311" s="6">
        <v>6.4965378325333386E-4</v>
      </c>
    </row>
    <row r="312" spans="1:10" x14ac:dyDescent="0.3">
      <c r="A312" s="3">
        <v>1899.1409076534167</v>
      </c>
      <c r="B312" s="3">
        <v>1.6526378834652358</v>
      </c>
      <c r="C312" s="3">
        <v>1900.793545536882</v>
      </c>
      <c r="D312" s="2">
        <v>16078.345290533907</v>
      </c>
      <c r="E312" s="3">
        <v>7061.8091311865855</v>
      </c>
      <c r="F312" s="3">
        <v>8233.7577931586129</v>
      </c>
      <c r="G312" s="4">
        <v>1308</v>
      </c>
      <c r="H312" s="2">
        <v>9.6296907293238483E-7</v>
      </c>
      <c r="I312" s="3">
        <v>4.0242174165878477E-6</v>
      </c>
      <c r="J312" s="3">
        <v>6.5591293097053293E-6</v>
      </c>
    </row>
    <row r="313" spans="1:10" x14ac:dyDescent="0.3">
      <c r="A313" s="6">
        <v>14.072224706899357</v>
      </c>
      <c r="B313" s="6">
        <v>85.868338552426366</v>
      </c>
      <c r="C313" s="6">
        <v>99.940563259325728</v>
      </c>
      <c r="D313" s="5">
        <v>2.201742103429186E-4</v>
      </c>
      <c r="E313" s="6">
        <v>1.1997168829518847E-4</v>
      </c>
      <c r="F313" s="6">
        <v>9.0592431163595793E-4</v>
      </c>
      <c r="G313" s="7">
        <v>1309</v>
      </c>
      <c r="H313" s="5">
        <v>2.70718709290798E-5</v>
      </c>
      <c r="I313" s="6">
        <v>8.0203170393173748E-4</v>
      </c>
      <c r="J313" s="6">
        <v>5.9580392861105784E-4</v>
      </c>
    </row>
    <row r="314" spans="1:10" x14ac:dyDescent="0.3">
      <c r="A314" s="3">
        <v>13.699691225625877</v>
      </c>
      <c r="B314" s="3">
        <v>85.882346981093335</v>
      </c>
      <c r="C314" s="3">
        <v>99.582038206719204</v>
      </c>
      <c r="D314" s="2">
        <v>1.765521791533945E-4</v>
      </c>
      <c r="E314" s="3">
        <v>8.7621962245744943E-4</v>
      </c>
      <c r="F314" s="3">
        <v>1.5860907224677368E-4</v>
      </c>
      <c r="G314" s="4">
        <v>1310</v>
      </c>
      <c r="H314" s="2">
        <v>1.5784900105689169E-4</v>
      </c>
      <c r="I314" s="3">
        <v>7.73229982570588E-4</v>
      </c>
      <c r="J314" s="3">
        <v>5.9945533965532897E-4</v>
      </c>
    </row>
    <row r="315" spans="1:10" x14ac:dyDescent="0.3">
      <c r="A315" s="6">
        <v>13.779767475072173</v>
      </c>
      <c r="B315" s="6">
        <v>85.900149621932869</v>
      </c>
      <c r="C315" s="6">
        <v>99.679917097005045</v>
      </c>
      <c r="D315" s="5">
        <v>1.1962934115465837E-5</v>
      </c>
      <c r="E315" s="6">
        <v>3.9555534577926559E-4</v>
      </c>
      <c r="F315" s="6">
        <v>8.1697164765638999E-4</v>
      </c>
      <c r="G315" s="7">
        <v>1311</v>
      </c>
      <c r="H315" s="5">
        <v>1.7743362503650056E-4</v>
      </c>
      <c r="I315" s="6">
        <v>6.9862036717089596E-4</v>
      </c>
      <c r="J315" s="6">
        <v>8.4375517138145529E-5</v>
      </c>
    </row>
    <row r="316" spans="1:10" x14ac:dyDescent="0.3">
      <c r="A316" s="3">
        <v>53.015151867784212</v>
      </c>
      <c r="B316" s="3">
        <v>84.014477819063075</v>
      </c>
      <c r="C316" s="3">
        <v>137.02962968684727</v>
      </c>
      <c r="D316" s="2">
        <v>4.1540540204909908E-3</v>
      </c>
      <c r="E316" s="3">
        <v>3.2949686817265305E-4</v>
      </c>
      <c r="F316" s="3">
        <v>3.5532297535902633E-4</v>
      </c>
      <c r="G316" s="4">
        <v>1312</v>
      </c>
      <c r="H316" s="2">
        <v>7.2787734581272959E-5</v>
      </c>
      <c r="I316" s="3">
        <v>5.3194915004774852E-4</v>
      </c>
      <c r="J316" s="3">
        <v>9.1697462681844768E-5</v>
      </c>
    </row>
    <row r="317" spans="1:10" x14ac:dyDescent="0.3">
      <c r="A317" s="6">
        <v>52.450432146730719</v>
      </c>
      <c r="B317" s="6">
        <v>84.032814842239816</v>
      </c>
      <c r="C317" s="6">
        <v>136.48324698897054</v>
      </c>
      <c r="D317" s="5">
        <v>4.4136750822123243E-3</v>
      </c>
      <c r="E317" s="6">
        <v>3.0344108211866863E-4</v>
      </c>
      <c r="F317" s="6">
        <v>6.6176608937843493E-5</v>
      </c>
      <c r="G317" s="7">
        <v>1313</v>
      </c>
      <c r="H317" s="5">
        <v>1.4170354299434172E-5</v>
      </c>
      <c r="I317" s="6">
        <v>4.1783738129428326E-4</v>
      </c>
      <c r="J317" s="6">
        <v>4.9740767514055626E-4</v>
      </c>
    </row>
    <row r="318" spans="1:10" x14ac:dyDescent="0.3">
      <c r="A318" s="3">
        <v>12.626525213935043</v>
      </c>
      <c r="B318" s="3">
        <v>85.928081803248745</v>
      </c>
      <c r="C318" s="3">
        <v>98.554607017183784</v>
      </c>
      <c r="D318" s="2">
        <v>9.2684251065148723E-4</v>
      </c>
      <c r="E318" s="3">
        <v>1.748276622396174E-4</v>
      </c>
      <c r="F318" s="3">
        <v>1.1310838650158649E-5</v>
      </c>
      <c r="G318" s="4">
        <v>1314</v>
      </c>
      <c r="H318" s="2">
        <v>8.1578314825836809E-4</v>
      </c>
      <c r="I318" s="3">
        <v>3.6393087652217114E-4</v>
      </c>
      <c r="J318" s="3">
        <v>5.1330838103216499E-4</v>
      </c>
    </row>
    <row r="319" spans="1:10" x14ac:dyDescent="0.3">
      <c r="A319" s="6">
        <v>13.153904951505497</v>
      </c>
      <c r="B319" s="6">
        <v>85.904606751576324</v>
      </c>
      <c r="C319" s="6">
        <v>99.05851170308182</v>
      </c>
      <c r="D319" s="5">
        <v>3.9400541696426507E-5</v>
      </c>
      <c r="E319" s="6">
        <v>8.8027704670433902E-4</v>
      </c>
      <c r="F319" s="6">
        <v>2.4137689584405051E-4</v>
      </c>
      <c r="G319" s="7">
        <v>1315</v>
      </c>
      <c r="H319" s="5">
        <v>9.8637298480766587E-4</v>
      </c>
      <c r="I319" s="6">
        <v>4.0205497467419557E-4</v>
      </c>
      <c r="J319" s="6">
        <v>2.5120255451776695E-4</v>
      </c>
    </row>
    <row r="320" spans="1:10" x14ac:dyDescent="0.3">
      <c r="A320" s="3">
        <v>52.581749317147086</v>
      </c>
      <c r="B320" s="3">
        <v>84.015852633512424</v>
      </c>
      <c r="C320" s="3">
        <v>136.59760195065951</v>
      </c>
      <c r="D320" s="2">
        <v>4.6064806924668673E-3</v>
      </c>
      <c r="E320" s="3">
        <v>7.8133688299515737E-5</v>
      </c>
      <c r="F320" s="3">
        <v>1.0798733888208477E-4</v>
      </c>
      <c r="G320" s="4">
        <v>1316</v>
      </c>
      <c r="H320" s="2">
        <v>2.0901266219639028E-5</v>
      </c>
      <c r="I320" s="3">
        <v>3.1725938090418744E-4</v>
      </c>
      <c r="J320" s="3">
        <v>8.6941143039360883E-4</v>
      </c>
    </row>
    <row r="321" spans="1:10" x14ac:dyDescent="0.3">
      <c r="A321" s="6">
        <v>13.489609954801454</v>
      </c>
      <c r="B321" s="6">
        <v>85.892889665616522</v>
      </c>
      <c r="C321" s="6">
        <v>99.382499620417974</v>
      </c>
      <c r="D321" s="5">
        <v>2.8598763430816082E-4</v>
      </c>
      <c r="E321" s="6">
        <v>8.2630027882495041E-4</v>
      </c>
      <c r="F321" s="6">
        <v>8.0248607509509476E-5</v>
      </c>
      <c r="G321" s="7">
        <v>1317</v>
      </c>
      <c r="H321" s="5">
        <v>1.7112080045444966E-4</v>
      </c>
      <c r="I321" s="6">
        <v>4.1565212683306144E-4</v>
      </c>
      <c r="J321" s="6">
        <v>9.3341351462222354E-4</v>
      </c>
    </row>
    <row r="322" spans="1:10" x14ac:dyDescent="0.3">
      <c r="A322" s="3">
        <v>13.525841592690835</v>
      </c>
      <c r="B322" s="3">
        <v>85.904728510667098</v>
      </c>
      <c r="C322" s="3">
        <v>99.430570103357937</v>
      </c>
      <c r="D322" s="2">
        <v>3.8465294650823168E-4</v>
      </c>
      <c r="E322" s="3">
        <v>4.0645135118459931E-4</v>
      </c>
      <c r="F322" s="3">
        <v>4.0837797485828033E-4</v>
      </c>
      <c r="G322" s="4">
        <v>1318</v>
      </c>
      <c r="H322" s="2">
        <v>2.2576143848868544E-6</v>
      </c>
      <c r="I322" s="3">
        <v>4.5768006071049302E-4</v>
      </c>
      <c r="J322" s="3">
        <v>7.0196418037871806E-4</v>
      </c>
    </row>
    <row r="323" spans="1:10" x14ac:dyDescent="0.3">
      <c r="A323" s="6">
        <v>12.904100421540251</v>
      </c>
      <c r="B323" s="6">
        <v>85.914848842753798</v>
      </c>
      <c r="C323" s="6">
        <v>98.818949264294048</v>
      </c>
      <c r="D323" s="5">
        <v>2.7293008421357768E-4</v>
      </c>
      <c r="E323" s="6">
        <v>7.2969759931414195E-5</v>
      </c>
      <c r="F323" s="6">
        <v>7.9214556117764132E-4</v>
      </c>
      <c r="G323" s="7">
        <v>1319</v>
      </c>
      <c r="H323" s="5">
        <v>9.393480251843043E-4</v>
      </c>
      <c r="I323" s="6">
        <v>9.1999600787697977E-5</v>
      </c>
      <c r="J323" s="6">
        <v>6.5687709296436195E-4</v>
      </c>
    </row>
    <row r="324" spans="1:10" x14ac:dyDescent="0.3">
      <c r="A324" s="3">
        <v>52.783004985674289</v>
      </c>
      <c r="B324" s="3">
        <v>84.018398772051512</v>
      </c>
      <c r="C324" s="3">
        <v>136.80140375772581</v>
      </c>
      <c r="D324" s="2">
        <v>4.5150617628117616E-3</v>
      </c>
      <c r="E324" s="3">
        <v>6.3147197049335789E-5</v>
      </c>
      <c r="F324" s="3">
        <v>2.3677459288724961E-4</v>
      </c>
      <c r="G324" s="4">
        <v>1320</v>
      </c>
      <c r="H324" s="2">
        <v>6.1696007797796656E-5</v>
      </c>
      <c r="I324" s="3">
        <v>4.9759379485988186E-4</v>
      </c>
      <c r="J324" s="3">
        <v>3.2701962303270269E-4</v>
      </c>
    </row>
    <row r="325" spans="1:10" x14ac:dyDescent="0.3">
      <c r="A325" s="6">
        <v>13.704997600161418</v>
      </c>
      <c r="B325" s="6">
        <v>85.873069181172369</v>
      </c>
      <c r="C325" s="6">
        <v>99.578066781333789</v>
      </c>
      <c r="D325" s="5">
        <v>4.73435685876997E-5</v>
      </c>
      <c r="E325" s="6">
        <v>3.6166012558764107E-4</v>
      </c>
      <c r="F325" s="6">
        <v>8.0043824703895298E-4</v>
      </c>
      <c r="G325" s="7">
        <v>1321</v>
      </c>
      <c r="H325" s="5">
        <v>9.5751005931406523E-4</v>
      </c>
      <c r="I325" s="6">
        <v>1.4268231133673088E-4</v>
      </c>
      <c r="J325" s="6">
        <v>6.6990295753250088E-4</v>
      </c>
    </row>
    <row r="326" spans="1:10" x14ac:dyDescent="0.3">
      <c r="A326" s="3">
        <v>13.953938478205634</v>
      </c>
      <c r="B326" s="3">
        <v>85.861866002614462</v>
      </c>
      <c r="C326" s="3">
        <v>99.815804480820091</v>
      </c>
      <c r="D326" s="2">
        <v>8.8282034348247031E-5</v>
      </c>
      <c r="E326" s="3">
        <v>2.1266442317912734E-4</v>
      </c>
      <c r="F326" s="3">
        <v>9.3117561450496516E-4</v>
      </c>
      <c r="G326" s="4">
        <v>1322</v>
      </c>
      <c r="H326" s="2">
        <v>7.4262221883986427E-4</v>
      </c>
      <c r="I326" s="3">
        <v>1.8748352545291513E-4</v>
      </c>
      <c r="J326" s="3">
        <v>8.1798597291852929E-4</v>
      </c>
    </row>
    <row r="327" spans="1:10" x14ac:dyDescent="0.3">
      <c r="A327" s="6">
        <v>12.299292630591538</v>
      </c>
      <c r="B327" s="6">
        <v>85.954960137895526</v>
      </c>
      <c r="C327" s="6">
        <v>98.254252768487063</v>
      </c>
      <c r="D327" s="5">
        <v>6.6528269164250141E-4</v>
      </c>
      <c r="E327" s="6">
        <v>2.2911810175059514E-4</v>
      </c>
      <c r="F327" s="6">
        <v>1.9206893450792706E-4</v>
      </c>
      <c r="G327" s="7">
        <v>1323</v>
      </c>
      <c r="H327" s="5">
        <v>2.5082249599662685E-4</v>
      </c>
      <c r="I327" s="6">
        <v>2.7454924266593044E-4</v>
      </c>
      <c r="J327" s="6">
        <v>8.7452455005542428E-4</v>
      </c>
    </row>
    <row r="328" spans="1:10" x14ac:dyDescent="0.3">
      <c r="A328" s="3">
        <v>13.813642940796084</v>
      </c>
      <c r="B328" s="3">
        <v>85.877586210114089</v>
      </c>
      <c r="C328" s="3">
        <v>99.691229150910175</v>
      </c>
      <c r="D328" s="2">
        <v>2.8226325634512069E-4</v>
      </c>
      <c r="E328" s="3">
        <v>1.0121187066318348E-4</v>
      </c>
      <c r="F328" s="3">
        <v>8.383866795072765E-4</v>
      </c>
      <c r="G328" s="4">
        <v>1324</v>
      </c>
      <c r="H328" s="2">
        <v>2.0087872581627656E-4</v>
      </c>
      <c r="I328" s="3">
        <v>7.7947233105081504E-4</v>
      </c>
      <c r="J328" s="3">
        <v>5.3043893807396556E-4</v>
      </c>
    </row>
    <row r="329" spans="1:10" x14ac:dyDescent="0.3">
      <c r="A329" s="6">
        <v>13.517224770300292</v>
      </c>
      <c r="B329" s="6">
        <v>85.892177721082462</v>
      </c>
      <c r="C329" s="6">
        <v>99.40940249138275</v>
      </c>
      <c r="D329" s="5">
        <v>1.6595026969771744E-4</v>
      </c>
      <c r="E329" s="6">
        <v>6.8841612283399305E-4</v>
      </c>
      <c r="F329" s="6">
        <v>3.4082832119977684E-4</v>
      </c>
      <c r="G329" s="7">
        <v>1325</v>
      </c>
      <c r="H329" s="5">
        <v>2.0388501644118086E-4</v>
      </c>
      <c r="I329" s="6">
        <v>6.0676819729342285E-4</v>
      </c>
      <c r="J329" s="6">
        <v>6.9305590656495932E-4</v>
      </c>
    </row>
    <row r="330" spans="1:10" x14ac:dyDescent="0.3">
      <c r="A330" s="3">
        <v>13.156310703321832</v>
      </c>
      <c r="B330" s="3">
        <v>85.900450038936384</v>
      </c>
      <c r="C330" s="3">
        <v>99.05676074225822</v>
      </c>
      <c r="D330" s="2">
        <v>5.9811910490751696E-4</v>
      </c>
      <c r="E330" s="3">
        <v>4.1620836861040126E-4</v>
      </c>
      <c r="F330" s="3">
        <v>1.4586323272598747E-4</v>
      </c>
      <c r="G330" s="4">
        <v>1326</v>
      </c>
      <c r="H330" s="2">
        <v>8.7216744054566839E-4</v>
      </c>
      <c r="I330" s="3">
        <v>1.9869879967462773E-4</v>
      </c>
      <c r="J330" s="3">
        <v>6.7616544293998303E-4</v>
      </c>
    </row>
    <row r="331" spans="1:10" x14ac:dyDescent="0.3">
      <c r="A331" s="6">
        <v>14.427252024962829</v>
      </c>
      <c r="B331" s="6">
        <v>85.840134767529364</v>
      </c>
      <c r="C331" s="6">
        <v>100.26738679249219</v>
      </c>
      <c r="D331" s="5">
        <v>5.5824216614311915E-4</v>
      </c>
      <c r="E331" s="6">
        <v>4.288580401443927E-4</v>
      </c>
      <c r="F331" s="6">
        <v>2.8804485559203623E-4</v>
      </c>
      <c r="G331" s="7">
        <v>1327</v>
      </c>
      <c r="H331" s="5">
        <v>7.9866674180032739E-4</v>
      </c>
      <c r="I331" s="6">
        <v>1.9777154888590216E-4</v>
      </c>
      <c r="J331" s="6">
        <v>7.2129878154332029E-4</v>
      </c>
    </row>
    <row r="332" spans="1:10" x14ac:dyDescent="0.3">
      <c r="A332" s="3">
        <v>13.579988040079776</v>
      </c>
      <c r="B332" s="3">
        <v>85.887167542480412</v>
      </c>
      <c r="C332" s="3">
        <v>99.467155582560196</v>
      </c>
      <c r="D332" s="2">
        <v>1.9906874448807237E-4</v>
      </c>
      <c r="E332" s="3">
        <v>3.6256444257120034E-4</v>
      </c>
      <c r="F332" s="3">
        <v>6.3869069248903847E-4</v>
      </c>
      <c r="G332" s="4">
        <v>1328</v>
      </c>
      <c r="H332" s="2">
        <v>2.9952280978363526E-4</v>
      </c>
      <c r="I332" s="3">
        <v>4.1402925551406222E-4</v>
      </c>
      <c r="J332" s="3">
        <v>8.4251535582387921E-4</v>
      </c>
    </row>
    <row r="333" spans="1:10" x14ac:dyDescent="0.3">
      <c r="A333" s="6">
        <v>13.190843565198843</v>
      </c>
      <c r="B333" s="6">
        <v>85.912873538481833</v>
      </c>
      <c r="C333" s="6">
        <v>99.10371710368068</v>
      </c>
      <c r="D333" s="5">
        <v>7.733174335809315E-4</v>
      </c>
      <c r="E333" s="6">
        <v>1.3096382600845223E-4</v>
      </c>
      <c r="F333" s="6">
        <v>2.6280861979924416E-4</v>
      </c>
      <c r="G333" s="7">
        <v>1329</v>
      </c>
      <c r="H333" s="5">
        <v>9.3960090600422687E-5</v>
      </c>
      <c r="I333" s="6">
        <v>9.5791416029431193E-4</v>
      </c>
      <c r="J333" s="6">
        <v>3.2172340341018709E-4</v>
      </c>
    </row>
    <row r="334" spans="1:10" x14ac:dyDescent="0.3">
      <c r="A334" s="3">
        <v>13.781737466535983</v>
      </c>
      <c r="B334" s="3">
        <v>85.87755610384599</v>
      </c>
      <c r="C334" s="3">
        <v>99.659293570381976</v>
      </c>
      <c r="D334" s="2">
        <v>6.2504254026105976E-4</v>
      </c>
      <c r="E334" s="3">
        <v>3.7276902594177673E-4</v>
      </c>
      <c r="F334" s="3">
        <v>2.2074884060071544E-4</v>
      </c>
      <c r="G334" s="4">
        <v>1330</v>
      </c>
      <c r="H334" s="2">
        <v>1.2512371507638191E-4</v>
      </c>
      <c r="I334" s="3">
        <v>4.7737392665087573E-4</v>
      </c>
      <c r="J334" s="3">
        <v>9.4991856514131722E-4</v>
      </c>
    </row>
    <row r="335" spans="1:10" x14ac:dyDescent="0.3">
      <c r="A335" s="6">
        <v>13.670047816999055</v>
      </c>
      <c r="B335" s="6">
        <v>85.887157138858782</v>
      </c>
      <c r="C335" s="6">
        <v>99.557204955857841</v>
      </c>
      <c r="D335" s="5">
        <v>5.9566660153872596E-4</v>
      </c>
      <c r="E335" s="6">
        <v>9.5384052281614876E-5</v>
      </c>
      <c r="F335" s="6">
        <v>5.1856610845326962E-4</v>
      </c>
      <c r="G335" s="7">
        <v>1331</v>
      </c>
      <c r="H335" s="5">
        <v>3.3430679939612404E-4</v>
      </c>
      <c r="I335" s="6">
        <v>5.1489576293137229E-4</v>
      </c>
      <c r="J335" s="6">
        <v>5.9198033294565768E-4</v>
      </c>
    </row>
    <row r="336" spans="1:10" x14ac:dyDescent="0.3">
      <c r="A336" s="3">
        <v>12.872310235475966</v>
      </c>
      <c r="B336" s="3">
        <v>85.934055827035706</v>
      </c>
      <c r="C336" s="3">
        <v>98.806366062511671</v>
      </c>
      <c r="D336" s="2">
        <v>3.6596121131985651E-4</v>
      </c>
      <c r="E336" s="3">
        <v>4.0218150035185304E-4</v>
      </c>
      <c r="F336" s="3">
        <v>3.7179906529420084E-4</v>
      </c>
      <c r="G336" s="4">
        <v>1332</v>
      </c>
      <c r="H336" s="2">
        <v>8.8119864122038669E-5</v>
      </c>
      <c r="I336" s="3">
        <v>6.9047050320905818E-4</v>
      </c>
      <c r="J336" s="3">
        <v>4.4252236103057847E-4</v>
      </c>
    </row>
    <row r="337" spans="1:10" x14ac:dyDescent="0.3">
      <c r="A337" s="6">
        <v>13.162008808920392</v>
      </c>
      <c r="B337" s="6">
        <v>85.922832846070108</v>
      </c>
      <c r="C337" s="6">
        <v>99.084841654990498</v>
      </c>
      <c r="D337" s="5">
        <v>5.6424558986421086E-4</v>
      </c>
      <c r="E337" s="6">
        <v>8.89446262380271E-5</v>
      </c>
      <c r="F337" s="6">
        <v>5.1362320961833424E-4</v>
      </c>
      <c r="G337" s="7">
        <v>1333</v>
      </c>
      <c r="H337" s="5">
        <v>2.5137823468599245E-4</v>
      </c>
      <c r="I337" s="6">
        <v>1.7230548493232591E-4</v>
      </c>
      <c r="J337" s="6">
        <v>7.2449864953853479E-4</v>
      </c>
    </row>
    <row r="338" spans="1:10" x14ac:dyDescent="0.3">
      <c r="A338" s="3">
        <v>52.656916019847877</v>
      </c>
      <c r="B338" s="3">
        <v>84.030401014809811</v>
      </c>
      <c r="C338" s="3">
        <v>136.6873170346577</v>
      </c>
      <c r="D338" s="2">
        <v>4.0398125796647921E-3</v>
      </c>
      <c r="E338" s="3">
        <v>6.1284992300375649E-4</v>
      </c>
      <c r="F338" s="3">
        <v>1.5217694753588403E-4</v>
      </c>
      <c r="G338" s="4">
        <v>1334</v>
      </c>
      <c r="H338" s="2">
        <v>6.873303085421356E-5</v>
      </c>
      <c r="I338" s="3">
        <v>5.3063270656242387E-4</v>
      </c>
      <c r="J338" s="3">
        <v>1.3303629407559109E-4</v>
      </c>
    </row>
    <row r="339" spans="1:10" x14ac:dyDescent="0.3">
      <c r="A339" s="6">
        <v>12.305048854377164</v>
      </c>
      <c r="B339" s="6">
        <v>85.941038023147797</v>
      </c>
      <c r="C339" s="6">
        <v>98.246086877524959</v>
      </c>
      <c r="D339" s="5">
        <v>5.1651367309726828E-5</v>
      </c>
      <c r="E339" s="6">
        <v>6.447133245021427E-4</v>
      </c>
      <c r="F339" s="6">
        <v>3.8696403176990366E-4</v>
      </c>
      <c r="G339" s="7">
        <v>1335</v>
      </c>
      <c r="H339" s="5">
        <v>8.4155147377708696E-4</v>
      </c>
      <c r="I339" s="6">
        <v>1.7244525145639243E-4</v>
      </c>
      <c r="J339" s="6">
        <v>7.4762619554497782E-4</v>
      </c>
    </row>
    <row r="340" spans="1:10" x14ac:dyDescent="0.3">
      <c r="A340" s="3">
        <v>25.072130528287413</v>
      </c>
      <c r="B340" s="3">
        <v>85.355303734794475</v>
      </c>
      <c r="C340" s="3">
        <v>110.42743426308189</v>
      </c>
      <c r="D340" s="2">
        <v>9.9604897665577993E-4</v>
      </c>
      <c r="E340" s="3">
        <v>8.4218360769641601E-4</v>
      </c>
      <c r="F340" s="3">
        <v>4.1115726938395714E-4</v>
      </c>
      <c r="G340" s="4">
        <v>1336</v>
      </c>
      <c r="H340" s="2">
        <v>4.4256471165543695E-4</v>
      </c>
      <c r="I340" s="3">
        <v>2.5642880240361816E-4</v>
      </c>
      <c r="J340" s="3">
        <v>2.3982235755345388E-4</v>
      </c>
    </row>
    <row r="341" spans="1:10" x14ac:dyDescent="0.3">
      <c r="A341" s="6">
        <v>13.561215974237694</v>
      </c>
      <c r="B341" s="6">
        <v>85.890423261377776</v>
      </c>
      <c r="C341" s="6">
        <v>99.451639235615474</v>
      </c>
      <c r="D341" s="5">
        <v>5.1445946867924503E-4</v>
      </c>
      <c r="E341" s="6">
        <v>9.5113457451962156E-5</v>
      </c>
      <c r="F341" s="6">
        <v>5.8968961155185973E-4</v>
      </c>
      <c r="G341" s="7">
        <v>1337</v>
      </c>
      <c r="H341" s="5">
        <v>1.9510019779970459E-4</v>
      </c>
      <c r="I341" s="6">
        <v>5.8597835850604616E-4</v>
      </c>
      <c r="J341" s="6">
        <v>7.1280407368991521E-4</v>
      </c>
    </row>
    <row r="342" spans="1:10" x14ac:dyDescent="0.3">
      <c r="A342" s="3">
        <v>13.289386167970767</v>
      </c>
      <c r="B342" s="3">
        <v>85.922138069723374</v>
      </c>
      <c r="C342" s="3">
        <v>99.211524237694135</v>
      </c>
      <c r="D342" s="2">
        <v>8.2479542270752688E-4</v>
      </c>
      <c r="E342" s="3">
        <v>2.0649494858789095E-4</v>
      </c>
      <c r="F342" s="3">
        <v>1.4849892887675099E-4</v>
      </c>
      <c r="G342" s="4">
        <v>1338</v>
      </c>
      <c r="H342" s="2">
        <v>4.5412671666234986E-4</v>
      </c>
      <c r="I342" s="3">
        <v>4.0864313399058332E-4</v>
      </c>
      <c r="J342" s="3">
        <v>1.4233006138158661E-4</v>
      </c>
    </row>
    <row r="343" spans="1:10" x14ac:dyDescent="0.3">
      <c r="A343" s="6">
        <v>13.319695345157948</v>
      </c>
      <c r="B343" s="6">
        <v>85.896796137829838</v>
      </c>
      <c r="C343" s="6">
        <v>99.216491482987792</v>
      </c>
      <c r="D343" s="5">
        <v>3.1566177568559503E-4</v>
      </c>
      <c r="E343" s="6">
        <v>3.9812095984962482E-6</v>
      </c>
      <c r="F343" s="6">
        <v>8.5641420379828131E-4</v>
      </c>
      <c r="G343" s="7">
        <v>1339</v>
      </c>
      <c r="H343" s="5">
        <v>2.7508021833711919E-4</v>
      </c>
      <c r="I343" s="6">
        <v>4.4214402595464089E-4</v>
      </c>
      <c r="J343" s="6">
        <v>9.1707101507296229E-4</v>
      </c>
    </row>
    <row r="344" spans="1:10" x14ac:dyDescent="0.3">
      <c r="A344" s="3">
        <v>1896.2334984655888</v>
      </c>
      <c r="B344" s="3">
        <v>1.7648112797174678</v>
      </c>
      <c r="C344" s="3">
        <v>1897.9983097453062</v>
      </c>
      <c r="D344" s="2">
        <v>66.003203646611624</v>
      </c>
      <c r="E344" s="3">
        <v>21.275107112738162</v>
      </c>
      <c r="F344" s="3">
        <v>20.85162663010987</v>
      </c>
      <c r="G344" s="4">
        <v>1340</v>
      </c>
      <c r="H344" s="2">
        <v>6.1190417514784048E-6</v>
      </c>
      <c r="I344" s="3">
        <v>5.4716172391475817E-6</v>
      </c>
      <c r="J344" s="3">
        <v>1.3129511084040801E-6</v>
      </c>
    </row>
    <row r="345" spans="1:10" x14ac:dyDescent="0.3">
      <c r="A345" s="6">
        <v>13.334080259738561</v>
      </c>
      <c r="B345" s="6">
        <v>85.914767436902835</v>
      </c>
      <c r="C345" s="6">
        <v>99.248847696641391</v>
      </c>
      <c r="D345" s="5">
        <v>2.7446128265838778E-4</v>
      </c>
      <c r="E345" s="6">
        <v>6.7904500162082357E-4</v>
      </c>
      <c r="F345" s="6">
        <v>2.2889137101416831E-4</v>
      </c>
      <c r="G345" s="7">
        <v>1341</v>
      </c>
      <c r="H345" s="5">
        <v>1.4559798749097549E-4</v>
      </c>
      <c r="I345" s="6">
        <v>8.0929196624279407E-4</v>
      </c>
      <c r="J345" s="6">
        <v>1.8673908397429765E-4</v>
      </c>
    </row>
    <row r="346" spans="1:10" x14ac:dyDescent="0.3">
      <c r="A346" s="3">
        <v>11.722857497616186</v>
      </c>
      <c r="B346" s="3">
        <v>85.968767890886454</v>
      </c>
      <c r="C346" s="3">
        <v>97.691625388502644</v>
      </c>
      <c r="D346" s="2">
        <v>3.0355033351032513E-4</v>
      </c>
      <c r="E346" s="3">
        <v>1.6044672138097865E-4</v>
      </c>
      <c r="F346" s="3">
        <v>5.6679486954278469E-4</v>
      </c>
      <c r="G346" s="4">
        <v>1342</v>
      </c>
      <c r="H346" s="2">
        <v>9.6879063768003906E-4</v>
      </c>
      <c r="I346" s="3">
        <v>4.7465434626055734E-5</v>
      </c>
      <c r="J346" s="3">
        <v>7.561203996142011E-4</v>
      </c>
    </row>
    <row r="347" spans="1:10" x14ac:dyDescent="0.3">
      <c r="A347" s="6">
        <v>12.694306168751444</v>
      </c>
      <c r="B347" s="6">
        <v>85.924843213650846</v>
      </c>
      <c r="C347" s="6">
        <v>98.619149382402284</v>
      </c>
      <c r="D347" s="5">
        <v>7.9723352300609107E-4</v>
      </c>
      <c r="E347" s="6">
        <v>2.0192820479744718E-4</v>
      </c>
      <c r="F347" s="6">
        <v>1.1993716220496128E-4</v>
      </c>
      <c r="G347" s="7">
        <v>1343</v>
      </c>
      <c r="H347" s="5">
        <v>9.1049368893613867E-4</v>
      </c>
      <c r="I347" s="6">
        <v>1.1078077806167325E-5</v>
      </c>
      <c r="J347" s="6">
        <v>7.7047143671140619E-4</v>
      </c>
    </row>
    <row r="348" spans="1:10" x14ac:dyDescent="0.3">
      <c r="A348" s="3">
        <v>13.340558425695455</v>
      </c>
      <c r="B348" s="3">
        <v>85.901324465251861</v>
      </c>
      <c r="C348" s="3">
        <v>99.241882890947323</v>
      </c>
      <c r="D348" s="2">
        <v>5.500058984371862E-4</v>
      </c>
      <c r="E348" s="3">
        <v>1.5916395371880842E-4</v>
      </c>
      <c r="F348" s="3">
        <v>4.7025616258459797E-4</v>
      </c>
      <c r="G348" s="4">
        <v>1344</v>
      </c>
      <c r="H348" s="2">
        <v>1.7217096382658159E-4</v>
      </c>
      <c r="I348" s="3">
        <v>9.8424200499720249E-4</v>
      </c>
      <c r="J348" s="3">
        <v>3.3116656783800625E-4</v>
      </c>
    </row>
    <row r="349" spans="1:10" x14ac:dyDescent="0.3">
      <c r="A349" s="6">
        <v>13.083535723740164</v>
      </c>
      <c r="B349" s="6">
        <v>85.907164173577172</v>
      </c>
      <c r="C349" s="6">
        <v>98.990699897317342</v>
      </c>
      <c r="D349" s="5">
        <v>1.8742711098626951E-4</v>
      </c>
      <c r="E349" s="6">
        <v>4.7142192135805292E-4</v>
      </c>
      <c r="F349" s="6">
        <v>4.9563542755638821E-4</v>
      </c>
      <c r="G349" s="7">
        <v>1345</v>
      </c>
      <c r="H349" s="5">
        <v>9.7380568908215798E-4</v>
      </c>
      <c r="I349" s="6">
        <v>4.7847764019257424E-4</v>
      </c>
      <c r="J349" s="6">
        <v>2.0973518268099892E-4</v>
      </c>
    </row>
    <row r="350" spans="1:10" x14ac:dyDescent="0.3">
      <c r="A350" s="3">
        <v>13.699471664216135</v>
      </c>
      <c r="B350" s="3">
        <v>85.874958631995796</v>
      </c>
      <c r="C350" s="3">
        <v>99.574430296211929</v>
      </c>
      <c r="D350" s="2">
        <v>1.7132232285945741E-4</v>
      </c>
      <c r="E350" s="3">
        <v>4.7229668197059618E-4</v>
      </c>
      <c r="F350" s="3">
        <v>5.6575784913998018E-4</v>
      </c>
      <c r="G350" s="4">
        <v>1346</v>
      </c>
      <c r="H350" s="2">
        <v>9.0684657372521458E-4</v>
      </c>
      <c r="I350" s="3">
        <v>3.0635759551833782E-4</v>
      </c>
      <c r="J350" s="3">
        <v>5.1370957714587634E-4</v>
      </c>
    </row>
    <row r="351" spans="1:10" x14ac:dyDescent="0.3">
      <c r="A351" s="6">
        <v>13.266556908821924</v>
      </c>
      <c r="B351" s="6">
        <v>85.901521125215666</v>
      </c>
      <c r="C351" s="6">
        <v>99.168078034037592</v>
      </c>
      <c r="D351" s="5">
        <v>4.8570738363161523E-4</v>
      </c>
      <c r="E351" s="6">
        <v>4.3388433320318997E-4</v>
      </c>
      <c r="F351" s="6">
        <v>2.5225252896963834E-4</v>
      </c>
      <c r="G351" s="7">
        <v>1347</v>
      </c>
      <c r="H351" s="5">
        <v>3.41566903703353E-4</v>
      </c>
      <c r="I351" s="6">
        <v>6.4615909380578399E-4</v>
      </c>
      <c r="J351" s="6">
        <v>5.8934598168891355E-4</v>
      </c>
    </row>
    <row r="352" spans="1:10" x14ac:dyDescent="0.3">
      <c r="A352" s="3">
        <v>13.758318909282893</v>
      </c>
      <c r="B352" s="3">
        <v>85.872233497503942</v>
      </c>
      <c r="C352" s="3">
        <v>99.630552406786833</v>
      </c>
      <c r="D352" s="2">
        <v>2.4746036229672514E-5</v>
      </c>
      <c r="E352" s="3">
        <v>1.947566967350188E-4</v>
      </c>
      <c r="F352" s="3">
        <v>9.952144872475597E-4</v>
      </c>
      <c r="G352" s="4">
        <v>1348</v>
      </c>
      <c r="H352" s="2">
        <v>5.1661105033356278E-4</v>
      </c>
      <c r="I352" s="3">
        <v>3.4591865625116226E-4</v>
      </c>
      <c r="J352" s="3">
        <v>8.6122989318656879E-4</v>
      </c>
    </row>
    <row r="353" spans="1:10" x14ac:dyDescent="0.3">
      <c r="A353" s="6">
        <v>13.75783020700085</v>
      </c>
      <c r="B353" s="6">
        <v>85.877591843903474</v>
      </c>
      <c r="C353" s="6">
        <v>99.635422050904324</v>
      </c>
      <c r="D353" s="5">
        <v>5.3338681886824779E-4</v>
      </c>
      <c r="E353" s="6">
        <v>4.2337597712596074E-4</v>
      </c>
      <c r="F353" s="6">
        <v>2.5933993279367182E-4</v>
      </c>
      <c r="G353" s="7">
        <v>1349</v>
      </c>
      <c r="H353" s="5">
        <v>3.5464198513537903E-4</v>
      </c>
      <c r="I353" s="6">
        <v>5.2053488106606702E-4</v>
      </c>
      <c r="J353" s="6">
        <v>7.069112394793971E-4</v>
      </c>
    </row>
    <row r="354" spans="1:10" x14ac:dyDescent="0.3">
      <c r="A354" s="3">
        <v>52.80026117916978</v>
      </c>
      <c r="B354" s="3">
        <v>84.012348125406177</v>
      </c>
      <c r="C354" s="3">
        <v>136.81260930457597</v>
      </c>
      <c r="D354" s="2">
        <v>4.4748480102410936E-3</v>
      </c>
      <c r="E354" s="3">
        <v>1.2834103655428184E-4</v>
      </c>
      <c r="F354" s="3">
        <v>2.1192670779628404E-4</v>
      </c>
      <c r="G354" s="4">
        <v>1350</v>
      </c>
      <c r="H354" s="2">
        <v>7.1089546377728688E-5</v>
      </c>
      <c r="I354" s="3">
        <v>6.021362396288533E-4</v>
      </c>
      <c r="J354" s="3">
        <v>3.493906686329025E-4</v>
      </c>
    </row>
    <row r="355" spans="1:10" x14ac:dyDescent="0.3">
      <c r="A355" s="6">
        <v>13.389508596977684</v>
      </c>
      <c r="B355" s="6">
        <v>85.916503785665313</v>
      </c>
      <c r="C355" s="6">
        <v>99.30601238264299</v>
      </c>
      <c r="D355" s="5">
        <v>1.7205916568090301E-4</v>
      </c>
      <c r="E355" s="6">
        <v>5.356297048369074E-4</v>
      </c>
      <c r="F355" s="6">
        <v>4.8091210514703865E-4</v>
      </c>
      <c r="G355" s="7">
        <v>1351</v>
      </c>
      <c r="H355" s="5">
        <v>6.080236618782438E-4</v>
      </c>
      <c r="I355" s="6">
        <v>1.8659290518796966E-4</v>
      </c>
      <c r="J355" s="6">
        <v>2.3131150467931171E-4</v>
      </c>
    </row>
    <row r="356" spans="1:10" x14ac:dyDescent="0.3">
      <c r="A356" s="3">
        <v>13.661099084277947</v>
      </c>
      <c r="B356" s="3">
        <v>85.884326762493899</v>
      </c>
      <c r="C356" s="3">
        <v>99.545425846771849</v>
      </c>
      <c r="D356" s="2">
        <v>4.9530803141095703E-4</v>
      </c>
      <c r="E356" s="3">
        <v>1.5718404798647969E-4</v>
      </c>
      <c r="F356" s="3">
        <v>5.5543835803717543E-4</v>
      </c>
      <c r="G356" s="4">
        <v>1352</v>
      </c>
      <c r="H356" s="2">
        <v>2.1497018098735609E-5</v>
      </c>
      <c r="I356" s="3">
        <v>5.7970920307095543E-4</v>
      </c>
      <c r="J356" s="3">
        <v>9.2628625789713097E-4</v>
      </c>
    </row>
    <row r="357" spans="1:10" x14ac:dyDescent="0.3">
      <c r="A357" s="6">
        <v>14.291606161561111</v>
      </c>
      <c r="B357" s="6">
        <v>85.852207408491623</v>
      </c>
      <c r="C357" s="6">
        <v>100.14381357005273</v>
      </c>
      <c r="D357" s="5">
        <v>4.5233493188456386E-4</v>
      </c>
      <c r="E357" s="6">
        <v>5.3785186424950453E-4</v>
      </c>
      <c r="F357" s="6">
        <v>2.7419357899861191E-4</v>
      </c>
      <c r="G357" s="7">
        <v>1353</v>
      </c>
      <c r="H357" s="5">
        <v>2.9222405243856234E-4</v>
      </c>
      <c r="I357" s="6">
        <v>6.9058557644166043E-4</v>
      </c>
      <c r="J357" s="6">
        <v>5.8842382302711968E-4</v>
      </c>
    </row>
    <row r="358" spans="1:10" x14ac:dyDescent="0.3">
      <c r="A358" s="3">
        <v>13.338152680482187</v>
      </c>
      <c r="B358" s="3">
        <v>85.895544881155573</v>
      </c>
      <c r="C358" s="3">
        <v>99.233697561637754</v>
      </c>
      <c r="D358" s="2">
        <v>3.9444773358952048E-4</v>
      </c>
      <c r="E358" s="3">
        <v>1.2930235589883271E-4</v>
      </c>
      <c r="F358" s="3">
        <v>6.5387520393821457E-4</v>
      </c>
      <c r="G358" s="4">
        <v>1354</v>
      </c>
      <c r="H358" s="2">
        <v>2.8987673839844764E-4</v>
      </c>
      <c r="I358" s="3">
        <v>5.2536904722617363E-4</v>
      </c>
      <c r="J358" s="3">
        <v>8.2858898321254144E-4</v>
      </c>
    </row>
    <row r="359" spans="1:10" x14ac:dyDescent="0.3">
      <c r="A359" s="6">
        <v>52.607699147427724</v>
      </c>
      <c r="B359" s="6">
        <v>84.015659241604411</v>
      </c>
      <c r="C359" s="6">
        <v>136.62335838903215</v>
      </c>
      <c r="D359" s="5">
        <v>4.5744831995923165E-3</v>
      </c>
      <c r="E359" s="6">
        <v>9.4421719665298962E-5</v>
      </c>
      <c r="F359" s="6">
        <v>1.2643265835273303E-4</v>
      </c>
      <c r="G359" s="7">
        <v>1355</v>
      </c>
      <c r="H359" s="5">
        <v>2.1272510903831496E-6</v>
      </c>
      <c r="I359" s="6">
        <v>3.4978455583596217E-4</v>
      </c>
      <c r="J359" s="6">
        <v>8.2780172519415329E-4</v>
      </c>
    </row>
    <row r="360" spans="1:10" x14ac:dyDescent="0.3">
      <c r="A360" s="3">
        <v>13.312167177850576</v>
      </c>
      <c r="B360" s="3">
        <v>85.901582105869949</v>
      </c>
      <c r="C360" s="3">
        <v>99.213749283720517</v>
      </c>
      <c r="D360" s="2">
        <v>3.4873923447031549E-4</v>
      </c>
      <c r="E360" s="3">
        <v>6.6468849123648538E-4</v>
      </c>
      <c r="F360" s="3">
        <v>1.6313811197555641E-4</v>
      </c>
      <c r="G360" s="4">
        <v>1356</v>
      </c>
      <c r="H360" s="2">
        <v>1.6230754147034858E-4</v>
      </c>
      <c r="I360" s="3">
        <v>8.0439100542206113E-4</v>
      </c>
      <c r="J360" s="3">
        <v>5.5037008279462869E-4</v>
      </c>
    </row>
    <row r="361" spans="1:10" x14ac:dyDescent="0.3">
      <c r="A361" s="6">
        <v>52.563500403382164</v>
      </c>
      <c r="B361" s="6">
        <v>84.02443347377023</v>
      </c>
      <c r="C361" s="6">
        <v>136.58793387715241</v>
      </c>
      <c r="D361" s="5">
        <v>3.9322585902595141E-3</v>
      </c>
      <c r="E361" s="6">
        <v>7.5219443699152291E-4</v>
      </c>
      <c r="F361" s="6">
        <v>1.0862049846160817E-4</v>
      </c>
      <c r="G361" s="7">
        <v>1357</v>
      </c>
      <c r="H361" s="5">
        <v>4.6820533130036592E-6</v>
      </c>
      <c r="I361" s="6">
        <v>4.3019853760312702E-4</v>
      </c>
      <c r="J361" s="6">
        <v>5.7081634383396578E-4</v>
      </c>
    </row>
    <row r="362" spans="1:10" x14ac:dyDescent="0.3">
      <c r="A362" s="3">
        <v>52.659776690683913</v>
      </c>
      <c r="B362" s="3">
        <v>84.031558514200356</v>
      </c>
      <c r="C362" s="3">
        <v>136.69133520488427</v>
      </c>
      <c r="D362" s="2">
        <v>4.4563375498996201E-3</v>
      </c>
      <c r="E362" s="3">
        <v>1.7481218266306557E-4</v>
      </c>
      <c r="F362" s="3">
        <v>1.7433060038790518E-4</v>
      </c>
      <c r="G362" s="4">
        <v>1358</v>
      </c>
      <c r="H362" s="2">
        <v>3.2330273068000663E-5</v>
      </c>
      <c r="I362" s="3">
        <v>5.0672235750643193E-4</v>
      </c>
      <c r="J362" s="3">
        <v>1.5968297510599142E-4</v>
      </c>
    </row>
    <row r="363" spans="1:10" x14ac:dyDescent="0.3">
      <c r="A363" s="6">
        <v>13.697600695992238</v>
      </c>
      <c r="B363" s="6">
        <v>85.885354604438973</v>
      </c>
      <c r="C363" s="6">
        <v>99.582955300431209</v>
      </c>
      <c r="D363" s="5">
        <v>2.309584632205273E-4</v>
      </c>
      <c r="E363" s="6">
        <v>9.1948288290185048E-4</v>
      </c>
      <c r="F363" s="6">
        <v>6.1533878356039237E-5</v>
      </c>
      <c r="G363" s="7">
        <v>1359</v>
      </c>
      <c r="H363" s="5">
        <v>2.9346123607280124E-4</v>
      </c>
      <c r="I363" s="6">
        <v>2.8203447343679966E-4</v>
      </c>
      <c r="J363" s="6">
        <v>8.7813780523455988E-4</v>
      </c>
    </row>
    <row r="364" spans="1:10" x14ac:dyDescent="0.3">
      <c r="A364" s="3">
        <v>13.511148169082912</v>
      </c>
      <c r="B364" s="3">
        <v>85.90937704078226</v>
      </c>
      <c r="C364" s="3">
        <v>99.420525209865175</v>
      </c>
      <c r="D364" s="2">
        <v>1.5970372752332817E-4</v>
      </c>
      <c r="E364" s="3">
        <v>2.118501251683842E-4</v>
      </c>
      <c r="F364" s="3">
        <v>8.2767694534195831E-4</v>
      </c>
      <c r="G364" s="4">
        <v>1360</v>
      </c>
      <c r="H364" s="2">
        <v>3.9101436273322526E-4</v>
      </c>
      <c r="I364" s="3">
        <v>6.3747309698893105E-4</v>
      </c>
      <c r="J364" s="3">
        <v>3.013374294995746E-5</v>
      </c>
    </row>
    <row r="365" spans="1:10" x14ac:dyDescent="0.3">
      <c r="A365" s="6">
        <v>52.501104955991821</v>
      </c>
      <c r="B365" s="6">
        <v>84.028598681407374</v>
      </c>
      <c r="C365" s="6">
        <v>136.52970363739919</v>
      </c>
      <c r="D365" s="5">
        <v>3.2341134160986506E-3</v>
      </c>
      <c r="E365" s="6">
        <v>1.4708297806407405E-3</v>
      </c>
      <c r="F365" s="6">
        <v>8.2601467326003515E-5</v>
      </c>
      <c r="G365" s="7">
        <v>1361</v>
      </c>
      <c r="H365" s="5">
        <v>4.5633012231989661E-5</v>
      </c>
      <c r="I365" s="6">
        <v>4.5072332553640489E-4</v>
      </c>
      <c r="J365" s="6">
        <v>4.792506170045492E-4</v>
      </c>
    </row>
    <row r="366" spans="1:10" x14ac:dyDescent="0.3">
      <c r="A366" s="3">
        <v>13.367779480040834</v>
      </c>
      <c r="B366" s="3">
        <v>85.900926527710098</v>
      </c>
      <c r="C366" s="3">
        <v>99.268706007750936</v>
      </c>
      <c r="D366" s="2">
        <v>7.2532896002200896E-4</v>
      </c>
      <c r="E366" s="3">
        <v>2.445739634227117E-5</v>
      </c>
      <c r="F366" s="3">
        <v>4.3234162381516862E-4</v>
      </c>
      <c r="G366" s="4">
        <v>1362</v>
      </c>
      <c r="H366" s="2">
        <v>2.306953059082025E-4</v>
      </c>
      <c r="I366" s="3">
        <v>8.7398589492542671E-4</v>
      </c>
      <c r="J366" s="3">
        <v>3.586336450286811E-4</v>
      </c>
    </row>
    <row r="367" spans="1:10" x14ac:dyDescent="0.3">
      <c r="A367" s="6">
        <v>24.60536216021281</v>
      </c>
      <c r="B367" s="6">
        <v>85.356547419635788</v>
      </c>
      <c r="C367" s="6">
        <v>109.96190957984859</v>
      </c>
      <c r="D367" s="5">
        <v>4.634751867072061E-4</v>
      </c>
      <c r="E367" s="6">
        <v>1.7693119755515465E-4</v>
      </c>
      <c r="F367" s="6">
        <v>1.5605405269774487E-3</v>
      </c>
      <c r="G367" s="7">
        <v>1363</v>
      </c>
      <c r="H367" s="5">
        <v>2.3858915258299251E-4</v>
      </c>
      <c r="I367" s="6">
        <v>9.2730157156082575E-4</v>
      </c>
      <c r="J367" s="6">
        <v>3.3318086276462854E-4</v>
      </c>
    </row>
    <row r="368" spans="1:10" x14ac:dyDescent="0.3">
      <c r="A368" s="3">
        <v>14.019363363151012</v>
      </c>
      <c r="B368" s="3">
        <v>85.86867227890032</v>
      </c>
      <c r="C368" s="3">
        <v>99.888035642051335</v>
      </c>
      <c r="D368" s="2">
        <v>1.7185094397424987E-4</v>
      </c>
      <c r="E368" s="3">
        <v>1.4207543954779622E-4</v>
      </c>
      <c r="F368" s="3">
        <v>9.2677435654623459E-4</v>
      </c>
      <c r="G368" s="4">
        <v>1364</v>
      </c>
      <c r="H368" s="2">
        <v>2.3547961786302067E-4</v>
      </c>
      <c r="I368" s="3">
        <v>5.530396141567571E-4</v>
      </c>
      <c r="J368" s="3">
        <v>6.9509073178954551E-4</v>
      </c>
    </row>
    <row r="369" spans="1:10" x14ac:dyDescent="0.3">
      <c r="A369" s="6">
        <v>13.31772596036925</v>
      </c>
      <c r="B369" s="6">
        <v>85.911994987821956</v>
      </c>
      <c r="C369" s="6">
        <v>99.229720948191201</v>
      </c>
      <c r="D369" s="5">
        <v>7.353519483197492E-4</v>
      </c>
      <c r="E369" s="6">
        <v>5.8058433025949088E-5</v>
      </c>
      <c r="F369" s="6">
        <v>3.8654367313375445E-4</v>
      </c>
      <c r="G369" s="7">
        <v>1365</v>
      </c>
      <c r="H369" s="5">
        <v>7.8886163983572265E-6</v>
      </c>
      <c r="I369" s="6">
        <v>6.1540546194594414E-4</v>
      </c>
      <c r="J369" s="6">
        <v>6.1193230525888364E-4</v>
      </c>
    </row>
    <row r="370" spans="1:10" x14ac:dyDescent="0.3">
      <c r="A370" s="3">
        <v>11.836471855016814</v>
      </c>
      <c r="B370" s="3">
        <v>85.988962919160201</v>
      </c>
      <c r="C370" s="3">
        <v>97.825434774177012</v>
      </c>
      <c r="D370" s="2">
        <v>8.0925360142147351E-4</v>
      </c>
      <c r="E370" s="3">
        <v>7.6951908172169021E-5</v>
      </c>
      <c r="F370" s="3">
        <v>1.6173474783497875E-4</v>
      </c>
      <c r="G370" s="4">
        <v>1366</v>
      </c>
      <c r="H370" s="2">
        <v>1.1313852594170445E-4</v>
      </c>
      <c r="I370" s="3">
        <v>8.2737724260335539E-4</v>
      </c>
      <c r="J370" s="3">
        <v>1.5323503535776022E-4</v>
      </c>
    </row>
    <row r="371" spans="1:10" x14ac:dyDescent="0.3">
      <c r="A371" s="6">
        <v>13.338322714050799</v>
      </c>
      <c r="B371" s="6">
        <v>85.916401181670309</v>
      </c>
      <c r="C371" s="6">
        <v>99.254723895721114</v>
      </c>
      <c r="D371" s="5">
        <v>3.0213082997610868E-4</v>
      </c>
      <c r="E371" s="6">
        <v>1.6554180142585562E-4</v>
      </c>
      <c r="F371" s="6">
        <v>7.1560874994011094E-4</v>
      </c>
      <c r="G371" s="7">
        <v>1367</v>
      </c>
      <c r="H371" s="5">
        <v>1.3169915116812743E-4</v>
      </c>
      <c r="I371" s="6">
        <v>7.3947852755654631E-4</v>
      </c>
      <c r="J371" s="6">
        <v>2.2222479008734492E-4</v>
      </c>
    </row>
    <row r="372" spans="1:10" x14ac:dyDescent="0.3">
      <c r="A372" s="3">
        <v>52.499801053723075</v>
      </c>
      <c r="B372" s="3">
        <v>84.032072292056569</v>
      </c>
      <c r="C372" s="3">
        <v>136.53187334577964</v>
      </c>
      <c r="D372" s="2">
        <v>4.2167349323280583E-3</v>
      </c>
      <c r="E372" s="3">
        <v>4.8489049055607561E-4</v>
      </c>
      <c r="F372" s="3">
        <v>8.6770046992095746E-5</v>
      </c>
      <c r="G372" s="4">
        <v>1368</v>
      </c>
      <c r="H372" s="2">
        <v>2.7914075987281023E-5</v>
      </c>
      <c r="I372" s="3">
        <v>4.5957489111903422E-4</v>
      </c>
      <c r="J372" s="3">
        <v>3.9905469629307683E-4</v>
      </c>
    </row>
    <row r="373" spans="1:10" x14ac:dyDescent="0.3">
      <c r="A373" s="6">
        <v>13.3770349372901</v>
      </c>
      <c r="B373" s="6">
        <v>85.900382914851534</v>
      </c>
      <c r="C373" s="6">
        <v>99.277417852141639</v>
      </c>
      <c r="D373" s="5">
        <v>3.7616122386344359E-4</v>
      </c>
      <c r="E373" s="6">
        <v>3.4245727364468217E-4</v>
      </c>
      <c r="F373" s="6">
        <v>4.6431818164818388E-4</v>
      </c>
      <c r="G373" s="7">
        <v>1369</v>
      </c>
      <c r="H373" s="5">
        <v>2.2658524180985847E-4</v>
      </c>
      <c r="I373" s="6">
        <v>2.7352958813039329E-4</v>
      </c>
      <c r="J373" s="6">
        <v>9.6574770615644753E-4</v>
      </c>
    </row>
    <row r="374" spans="1:10" x14ac:dyDescent="0.3">
      <c r="A374" s="3">
        <v>13.66976258280704</v>
      </c>
      <c r="B374" s="3">
        <v>85.886450735990621</v>
      </c>
      <c r="C374" s="3">
        <v>99.55621331879766</v>
      </c>
      <c r="D374" s="2">
        <v>2.3632184850568667E-4</v>
      </c>
      <c r="E374" s="3">
        <v>8.7819112437558997E-4</v>
      </c>
      <c r="F374" s="3">
        <v>9.4883810952666543E-5</v>
      </c>
      <c r="G374" s="4">
        <v>1370</v>
      </c>
      <c r="H374" s="2">
        <v>2.8807386113650018E-4</v>
      </c>
      <c r="I374" s="3">
        <v>4.9084522379463783E-4</v>
      </c>
      <c r="J374" s="3">
        <v>6.8129966410749004E-4</v>
      </c>
    </row>
    <row r="375" spans="1:10" x14ac:dyDescent="0.3">
      <c r="A375" s="6">
        <v>13.660787626580102</v>
      </c>
      <c r="B375" s="6">
        <v>85.903627604571199</v>
      </c>
      <c r="C375" s="6">
        <v>99.564415231151301</v>
      </c>
      <c r="D375" s="5">
        <v>7.0630642774058595E-5</v>
      </c>
      <c r="E375" s="6">
        <v>8.0815658192733833E-4</v>
      </c>
      <c r="F375" s="6">
        <v>3.3434674271927829E-4</v>
      </c>
      <c r="G375" s="7">
        <v>1371</v>
      </c>
      <c r="H375" s="5">
        <v>1.6411457932065634E-4</v>
      </c>
      <c r="I375" s="6">
        <v>7.6166809306898737E-4</v>
      </c>
      <c r="J375" s="6">
        <v>9.4048200605864065E-5</v>
      </c>
    </row>
    <row r="376" spans="1:10" x14ac:dyDescent="0.3">
      <c r="A376" s="3">
        <v>13.762541614128924</v>
      </c>
      <c r="B376" s="3">
        <v>85.898633705743109</v>
      </c>
      <c r="C376" s="3">
        <v>99.661175319872029</v>
      </c>
      <c r="D376" s="2">
        <v>5.6071367601260821E-4</v>
      </c>
      <c r="E376" s="3">
        <v>1.1443494730714029E-5</v>
      </c>
      <c r="F376" s="3">
        <v>6.5013570305764523E-4</v>
      </c>
      <c r="G376" s="4">
        <v>1372</v>
      </c>
      <c r="H376" s="2">
        <v>1.5436354809446245E-4</v>
      </c>
      <c r="I376" s="3">
        <v>7.6635283583112272E-4</v>
      </c>
      <c r="J376" s="3">
        <v>1.0112398422327928E-4</v>
      </c>
    </row>
    <row r="377" spans="1:10" x14ac:dyDescent="0.3">
      <c r="A377" s="6">
        <v>12.025016042100315</v>
      </c>
      <c r="B377" s="6">
        <v>85.964041813008137</v>
      </c>
      <c r="C377" s="6">
        <v>97.989057855108456</v>
      </c>
      <c r="D377" s="5">
        <v>4.0997713633945877E-4</v>
      </c>
      <c r="E377" s="6">
        <v>2.7551924042031343E-4</v>
      </c>
      <c r="F377" s="6">
        <v>3.7514533911086977E-4</v>
      </c>
      <c r="G377" s="7">
        <v>1373</v>
      </c>
      <c r="H377" s="5">
        <v>4.4332632517698694E-5</v>
      </c>
      <c r="I377" s="6">
        <v>7.2744773857246901E-4</v>
      </c>
      <c r="J377" s="6">
        <v>7.3841175194567772E-4</v>
      </c>
    </row>
    <row r="378" spans="1:10" x14ac:dyDescent="0.3">
      <c r="A378" s="3">
        <v>52.457846906300361</v>
      </c>
      <c r="B378" s="3">
        <v>84.043352338540487</v>
      </c>
      <c r="C378" s="3">
        <v>136.50119924484085</v>
      </c>
      <c r="D378" s="2">
        <v>4.6174779373405021E-3</v>
      </c>
      <c r="E378" s="3">
        <v>8.6892533370298998E-5</v>
      </c>
      <c r="F378" s="3">
        <v>8.2741369368990187E-5</v>
      </c>
      <c r="G378" s="4">
        <v>1374</v>
      </c>
      <c r="H378" s="2">
        <v>1.3261172829117449E-5</v>
      </c>
      <c r="I378" s="3">
        <v>5.4035609380451361E-4</v>
      </c>
      <c r="J378" s="3">
        <v>9.2219749891838396E-5</v>
      </c>
    </row>
    <row r="379" spans="1:10" x14ac:dyDescent="0.3">
      <c r="A379" s="6">
        <v>14.086512629139747</v>
      </c>
      <c r="B379" s="6">
        <v>85.865522523156315</v>
      </c>
      <c r="C379" s="6">
        <v>99.952035152296062</v>
      </c>
      <c r="D379" s="5">
        <v>2.4653855759443696E-4</v>
      </c>
      <c r="E379" s="6">
        <v>4.0630815781600676E-4</v>
      </c>
      <c r="F379" s="6">
        <v>5.9393941217475009E-4</v>
      </c>
      <c r="G379" s="7">
        <v>1375</v>
      </c>
      <c r="H379" s="5">
        <v>2.2953260816575242E-4</v>
      </c>
      <c r="I379" s="6">
        <v>5.6526587851757272E-4</v>
      </c>
      <c r="J379" s="6">
        <v>6.8629520479564904E-4</v>
      </c>
    </row>
    <row r="380" spans="1:10" x14ac:dyDescent="0.3">
      <c r="A380" s="3">
        <v>13.836370962958112</v>
      </c>
      <c r="B380" s="3">
        <v>85.878358640001835</v>
      </c>
      <c r="C380" s="3">
        <v>99.714729602959949</v>
      </c>
      <c r="D380" s="2">
        <v>1.1118208179526358E-5</v>
      </c>
      <c r="E380" s="3">
        <v>3.7973057308385776E-4</v>
      </c>
      <c r="F380" s="3">
        <v>8.335676686143012E-4</v>
      </c>
      <c r="G380" s="4">
        <v>1376</v>
      </c>
      <c r="H380" s="2">
        <v>8.2877105357831508E-5</v>
      </c>
      <c r="I380" s="3">
        <v>6.4791856713170069E-4</v>
      </c>
      <c r="J380" s="3">
        <v>7.3050689148196834E-4</v>
      </c>
    </row>
    <row r="381" spans="1:10" x14ac:dyDescent="0.3">
      <c r="A381" s="6">
        <v>12.930196939873936</v>
      </c>
      <c r="B381" s="6">
        <v>85.909936038584334</v>
      </c>
      <c r="C381" s="6">
        <v>98.840132978458271</v>
      </c>
      <c r="D381" s="5">
        <v>4.6498556747533236E-4</v>
      </c>
      <c r="E381" s="6">
        <v>2.035206801718165E-4</v>
      </c>
      <c r="F381" s="6">
        <v>4.7091633230253454E-4</v>
      </c>
      <c r="G381" s="7">
        <v>1377</v>
      </c>
      <c r="H381" s="5">
        <v>9.5269121905577632E-4</v>
      </c>
      <c r="I381" s="6">
        <v>1.108879301647929E-4</v>
      </c>
      <c r="J381" s="6">
        <v>7.2181188150316836E-4</v>
      </c>
    </row>
    <row r="382" spans="1:10" x14ac:dyDescent="0.3">
      <c r="A382" s="3">
        <v>13.856727719864498</v>
      </c>
      <c r="B382" s="3">
        <v>85.872126050689573</v>
      </c>
      <c r="C382" s="3">
        <v>99.728853770554068</v>
      </c>
      <c r="D382" s="2">
        <v>1.5721288766243628E-5</v>
      </c>
      <c r="E382" s="3">
        <v>3.9266419771945781E-4</v>
      </c>
      <c r="F382" s="3">
        <v>8.1645531817950282E-4</v>
      </c>
      <c r="G382" s="4">
        <v>1378</v>
      </c>
      <c r="H382" s="2">
        <v>2.6788856720916205E-4</v>
      </c>
      <c r="I382" s="3">
        <v>5.2088523869429687E-4</v>
      </c>
      <c r="J382" s="3">
        <v>8.1152496238356085E-4</v>
      </c>
    </row>
    <row r="383" spans="1:10" x14ac:dyDescent="0.3">
      <c r="A383" s="6">
        <v>13.518444009443567</v>
      </c>
      <c r="B383" s="6">
        <v>85.895039717114301</v>
      </c>
      <c r="C383" s="6">
        <v>99.413483726557871</v>
      </c>
      <c r="D383" s="5">
        <v>6.9481740228384298E-4</v>
      </c>
      <c r="E383" s="6">
        <v>2.8790651224546267E-4</v>
      </c>
      <c r="F383" s="6">
        <v>2.1336810637626613E-4</v>
      </c>
      <c r="G383" s="7">
        <v>1379</v>
      </c>
      <c r="H383" s="5">
        <v>3.6015891263036089E-4</v>
      </c>
      <c r="I383" s="6">
        <v>2.0503545813001752E-4</v>
      </c>
      <c r="J383" s="6">
        <v>8.612837625417085E-4</v>
      </c>
    </row>
    <row r="384" spans="1:10" x14ac:dyDescent="0.3">
      <c r="A384" s="3">
        <v>13.454949293942578</v>
      </c>
      <c r="B384" s="3">
        <v>85.92970009756462</v>
      </c>
      <c r="C384" s="3">
        <v>99.384649391507196</v>
      </c>
      <c r="D384" s="2">
        <v>2.1914448325564221E-4</v>
      </c>
      <c r="E384" s="3">
        <v>8.642948697863632E-4</v>
      </c>
      <c r="F384" s="3">
        <v>1.1556639241786591E-4</v>
      </c>
      <c r="G384" s="4">
        <v>1380</v>
      </c>
      <c r="H384" s="2">
        <v>2.6369102173970671E-5</v>
      </c>
      <c r="I384" s="3">
        <v>1.0906181950078885E-4</v>
      </c>
      <c r="J384" s="3">
        <v>4.6447510732698687E-4</v>
      </c>
    </row>
    <row r="385" spans="1:10" x14ac:dyDescent="0.3">
      <c r="A385" s="6">
        <v>13.864385516471636</v>
      </c>
      <c r="B385" s="6">
        <v>85.869138336929822</v>
      </c>
      <c r="C385" s="6">
        <v>99.733523853401465</v>
      </c>
      <c r="D385" s="5">
        <v>1.6238479438503793E-5</v>
      </c>
      <c r="E385" s="6">
        <v>5.2641748393495705E-4</v>
      </c>
      <c r="F385" s="6">
        <v>6.8217379869728941E-4</v>
      </c>
      <c r="G385" s="7">
        <v>1381</v>
      </c>
      <c r="H385" s="5">
        <v>9.6236989947873176E-4</v>
      </c>
      <c r="I385" s="6">
        <v>4.4069981863633571E-5</v>
      </c>
      <c r="J385" s="6">
        <v>6.6334580963362585E-4</v>
      </c>
    </row>
    <row r="386" spans="1:10" x14ac:dyDescent="0.3">
      <c r="A386" s="3">
        <v>13.268253084173528</v>
      </c>
      <c r="B386" s="3">
        <v>85.912299060317636</v>
      </c>
      <c r="C386" s="3">
        <v>99.180552144491159</v>
      </c>
      <c r="D386" s="2">
        <v>2.3388321827795975E-4</v>
      </c>
      <c r="E386" s="3">
        <v>7.9298274496495584E-4</v>
      </c>
      <c r="F386" s="3">
        <v>1.4806080203885117E-4</v>
      </c>
      <c r="G386" s="4">
        <v>1382</v>
      </c>
      <c r="H386" s="2">
        <v>5.5975146095099375E-5</v>
      </c>
      <c r="I386" s="3">
        <v>4.8684385989846969E-4</v>
      </c>
      <c r="J386" s="3">
        <v>7.4732034393429347E-4</v>
      </c>
    </row>
    <row r="387" spans="1:10" x14ac:dyDescent="0.3">
      <c r="A387" s="6">
        <v>13.534781612444059</v>
      </c>
      <c r="B387" s="6">
        <v>85.885322431632204</v>
      </c>
      <c r="C387" s="6">
        <v>99.420104044076268</v>
      </c>
      <c r="D387" s="5">
        <v>1.9855581217800641E-4</v>
      </c>
      <c r="E387" s="6">
        <v>9.1647013866649307E-4</v>
      </c>
      <c r="F387" s="6">
        <v>8.0139297750951553E-5</v>
      </c>
      <c r="G387" s="7">
        <v>1383</v>
      </c>
      <c r="H387" s="5">
        <v>9.3523094572623084E-4</v>
      </c>
      <c r="I387" s="6">
        <v>1.995968894711662E-4</v>
      </c>
      <c r="J387" s="6">
        <v>5.2814471350410956E-4</v>
      </c>
    </row>
    <row r="388" spans="1:10" x14ac:dyDescent="0.3">
      <c r="A388" s="3">
        <v>14.236248583687312</v>
      </c>
      <c r="B388" s="3">
        <v>85.854112192916304</v>
      </c>
      <c r="C388" s="3">
        <v>100.09036077660362</v>
      </c>
      <c r="D388" s="2">
        <v>4.0544585644047501E-4</v>
      </c>
      <c r="E388" s="3">
        <v>5.6836025221705167E-4</v>
      </c>
      <c r="F388" s="3">
        <v>2.8537062558066351E-4</v>
      </c>
      <c r="G388" s="4">
        <v>1384</v>
      </c>
      <c r="H388" s="2">
        <v>3.4671870208089368E-4</v>
      </c>
      <c r="I388" s="3">
        <v>6.8468281610558355E-4</v>
      </c>
      <c r="J388" s="3">
        <v>5.6025392327718E-4</v>
      </c>
    </row>
    <row r="389" spans="1:10" x14ac:dyDescent="0.3">
      <c r="A389" s="6">
        <v>52.512848790768317</v>
      </c>
      <c r="B389" s="6">
        <v>84.018959648975354</v>
      </c>
      <c r="C389" s="6">
        <v>136.53180843974366</v>
      </c>
      <c r="D389" s="5">
        <v>4.1463388144028822E-3</v>
      </c>
      <c r="E389" s="6">
        <v>5.6373508567711134E-4</v>
      </c>
      <c r="F389" s="6">
        <v>7.5997997702251257E-5</v>
      </c>
      <c r="G389" s="7">
        <v>1385</v>
      </c>
      <c r="H389" s="5">
        <v>4.0579534139509613E-5</v>
      </c>
      <c r="I389" s="6">
        <v>4.957297370936527E-4</v>
      </c>
      <c r="J389" s="6">
        <v>6.7709242276646985E-4</v>
      </c>
    </row>
    <row r="390" spans="1:10" x14ac:dyDescent="0.3">
      <c r="A390" s="3">
        <v>13.496587547457933</v>
      </c>
      <c r="B390" s="3">
        <v>85.912147042644818</v>
      </c>
      <c r="C390" s="3">
        <v>99.408734590102753</v>
      </c>
      <c r="D390" s="2">
        <v>1.8349364659673477E-4</v>
      </c>
      <c r="E390" s="3">
        <v>9.7913588550294301E-4</v>
      </c>
      <c r="F390" s="3">
        <v>3.5852753899465427E-5</v>
      </c>
      <c r="G390" s="4">
        <v>1386</v>
      </c>
      <c r="H390" s="2">
        <v>3.159724727148675E-4</v>
      </c>
      <c r="I390" s="3">
        <v>2.9703018515980941E-4</v>
      </c>
      <c r="J390" s="3">
        <v>3.9153004850787384E-4</v>
      </c>
    </row>
    <row r="391" spans="1:10" x14ac:dyDescent="0.3">
      <c r="A391" s="6">
        <v>12.217789369327757</v>
      </c>
      <c r="B391" s="6">
        <v>85.952690265427478</v>
      </c>
      <c r="C391" s="6">
        <v>98.170479634755239</v>
      </c>
      <c r="D391" s="5">
        <v>4.7272489415442807E-4</v>
      </c>
      <c r="E391" s="6">
        <v>5.1130553886173165E-6</v>
      </c>
      <c r="F391" s="6">
        <v>5.9961950971143822E-4</v>
      </c>
      <c r="G391" s="7">
        <v>1387</v>
      </c>
      <c r="H391" s="5">
        <v>2.9367916572168239E-4</v>
      </c>
      <c r="I391" s="6">
        <v>6.9007477900072541E-4</v>
      </c>
      <c r="J391" s="6">
        <v>5.8036187246035174E-4</v>
      </c>
    </row>
    <row r="392" spans="1:10" x14ac:dyDescent="0.3">
      <c r="A392" s="3">
        <v>13.783631147584567</v>
      </c>
      <c r="B392" s="3">
        <v>85.882550129634481</v>
      </c>
      <c r="C392" s="3">
        <v>99.666181277219053</v>
      </c>
      <c r="D392" s="2">
        <v>6.2712120577794407E-4</v>
      </c>
      <c r="E392" s="3">
        <v>2.4334234101834766E-4</v>
      </c>
      <c r="F392" s="3">
        <v>3.496379979572608E-4</v>
      </c>
      <c r="G392" s="4">
        <v>1388</v>
      </c>
      <c r="H392" s="2">
        <v>4.4688530486717044E-5</v>
      </c>
      <c r="I392" s="3">
        <v>6.7595456312837465E-4</v>
      </c>
      <c r="J392" s="3">
        <v>6.9724535661640501E-4</v>
      </c>
    </row>
    <row r="393" spans="1:10" x14ac:dyDescent="0.3">
      <c r="A393" s="6">
        <v>13.16392103134177</v>
      </c>
      <c r="B393" s="6">
        <v>85.936272522781778</v>
      </c>
      <c r="C393" s="6">
        <v>99.10019355412355</v>
      </c>
      <c r="D393" s="5">
        <v>6.0209545111463076E-4</v>
      </c>
      <c r="E393" s="6">
        <v>4.9220427426846188E-4</v>
      </c>
      <c r="F393" s="6">
        <v>7.6390869818237855E-5</v>
      </c>
      <c r="G393" s="7">
        <v>1389</v>
      </c>
      <c r="H393" s="5">
        <v>1.5326945959319223E-6</v>
      </c>
      <c r="I393" s="6">
        <v>1.4066260100751196E-4</v>
      </c>
      <c r="J393" s="6">
        <v>6.5227519196523203E-4</v>
      </c>
    </row>
    <row r="394" spans="1:10" x14ac:dyDescent="0.3">
      <c r="A394" s="3">
        <v>10.911516229978924</v>
      </c>
      <c r="B394" s="3">
        <v>86.016150713667926</v>
      </c>
      <c r="C394" s="3">
        <v>96.927666943646855</v>
      </c>
      <c r="D394" s="2">
        <v>4.4235103910529659E-4</v>
      </c>
      <c r="E394" s="3">
        <v>1.3552310706109095E-4</v>
      </c>
      <c r="F394" s="3">
        <v>3.820876642583241E-4</v>
      </c>
      <c r="G394" s="4">
        <v>1390</v>
      </c>
      <c r="H394" s="2">
        <v>3.1040276330759957E-4</v>
      </c>
      <c r="I394" s="3">
        <v>4.3873297899942759E-4</v>
      </c>
      <c r="J394" s="3">
        <v>8.0607109245752081E-4</v>
      </c>
    </row>
    <row r="395" spans="1:10" x14ac:dyDescent="0.3">
      <c r="A395" s="6">
        <v>52.459622769104669</v>
      </c>
      <c r="B395" s="6">
        <v>84.032337972353105</v>
      </c>
      <c r="C395" s="6">
        <v>136.49196074145777</v>
      </c>
      <c r="D395" s="5">
        <v>4.6346979342155046E-3</v>
      </c>
      <c r="E395" s="6">
        <v>8.1049527040564948E-5</v>
      </c>
      <c r="F395" s="6">
        <v>6.8398532177203745E-5</v>
      </c>
      <c r="G395" s="7">
        <v>1391</v>
      </c>
      <c r="H395" s="5">
        <v>6.4059079733188738E-5</v>
      </c>
      <c r="I395" s="6">
        <v>5.2771185779031137E-4</v>
      </c>
      <c r="J395" s="6">
        <v>3.3850203277770559E-4</v>
      </c>
    </row>
    <row r="396" spans="1:10" x14ac:dyDescent="0.3">
      <c r="A396" s="3">
        <v>11.179103713664635</v>
      </c>
      <c r="B396" s="3">
        <v>86.00655871910061</v>
      </c>
      <c r="C396" s="3">
        <v>97.185662432765241</v>
      </c>
      <c r="D396" s="2">
        <v>2.0002507679667004E-6</v>
      </c>
      <c r="E396" s="3">
        <v>1.5132543070900465E-4</v>
      </c>
      <c r="F396" s="3">
        <v>8.3160733694319323E-4</v>
      </c>
      <c r="G396" s="4">
        <v>1392</v>
      </c>
      <c r="H396" s="2">
        <v>8.4083722822933765E-5</v>
      </c>
      <c r="I396" s="3">
        <v>9.2743119350743993E-4</v>
      </c>
      <c r="J396" s="3">
        <v>4.5531439125371347E-4</v>
      </c>
    </row>
    <row r="397" spans="1:10" x14ac:dyDescent="0.3">
      <c r="A397" s="6">
        <v>11.440720937154682</v>
      </c>
      <c r="B397" s="6">
        <v>85.996852267416898</v>
      </c>
      <c r="C397" s="6">
        <v>97.437573204571578</v>
      </c>
      <c r="D397" s="5">
        <v>3.6349257893863302E-4</v>
      </c>
      <c r="E397" s="6">
        <v>5.3320326487314566E-4</v>
      </c>
      <c r="F397" s="6">
        <v>1.1257186803110471E-4</v>
      </c>
      <c r="G397" s="7">
        <v>1393</v>
      </c>
      <c r="H397" s="5">
        <v>8.1591996390866176E-5</v>
      </c>
      <c r="I397" s="6">
        <v>5.1153241419741788E-4</v>
      </c>
      <c r="J397" s="6">
        <v>7.9614359581388708E-4</v>
      </c>
    </row>
    <row r="398" spans="1:10" x14ac:dyDescent="0.3">
      <c r="A398" s="3">
        <v>13.199093198519705</v>
      </c>
      <c r="B398" s="3">
        <v>85.922422545188624</v>
      </c>
      <c r="C398" s="3">
        <v>99.121515743708329</v>
      </c>
      <c r="D398" s="2">
        <v>2.9607455801468948E-4</v>
      </c>
      <c r="E398" s="3">
        <v>2.112521665418878E-4</v>
      </c>
      <c r="F398" s="3">
        <v>6.6320687147551117E-4</v>
      </c>
      <c r="G398" s="4">
        <v>1394</v>
      </c>
      <c r="H398" s="2">
        <v>1.7431983082264732E-4</v>
      </c>
      <c r="I398" s="3">
        <v>6.6745655376701117E-4</v>
      </c>
      <c r="J398" s="3">
        <v>2.7015508189450111E-4</v>
      </c>
    </row>
    <row r="399" spans="1:10" x14ac:dyDescent="0.3">
      <c r="A399" s="6">
        <v>13.325763076075093</v>
      </c>
      <c r="B399" s="6">
        <v>85.90125142610313</v>
      </c>
      <c r="C399" s="6">
        <v>99.227014502178221</v>
      </c>
      <c r="D399" s="5">
        <v>6.499202832744793E-4</v>
      </c>
      <c r="E399" s="6">
        <v>3.0102815383021956E-4</v>
      </c>
      <c r="F399" s="6">
        <v>2.2693123041876148E-4</v>
      </c>
      <c r="G399" s="7">
        <v>1395</v>
      </c>
      <c r="H399" s="5">
        <v>2.2079253957373184E-4</v>
      </c>
      <c r="I399" s="6">
        <v>7.5850491763432889E-4</v>
      </c>
      <c r="J399" s="6">
        <v>5.2913339851230539E-4</v>
      </c>
    </row>
    <row r="400" spans="1:10" x14ac:dyDescent="0.3">
      <c r="A400" s="3">
        <v>24.710518076520149</v>
      </c>
      <c r="B400" s="3">
        <v>85.353720535088684</v>
      </c>
      <c r="C400" s="3">
        <v>110.06423861160883</v>
      </c>
      <c r="D400" s="2">
        <v>8.4155467295938331E-4</v>
      </c>
      <c r="E400" s="3">
        <v>9.8270130885428383E-4</v>
      </c>
      <c r="F400" s="3">
        <v>3.8689732127145798E-4</v>
      </c>
      <c r="G400" s="4">
        <v>1396</v>
      </c>
      <c r="H400" s="2">
        <v>2.6549492065402542E-4</v>
      </c>
      <c r="I400" s="3">
        <v>4.3389870090438477E-4</v>
      </c>
      <c r="J400" s="3">
        <v>7.4006539466430193E-4</v>
      </c>
    </row>
    <row r="401" spans="1:10" x14ac:dyDescent="0.3">
      <c r="A401" s="6">
        <v>13.50826862428897</v>
      </c>
      <c r="B401" s="6">
        <v>85.895297053807198</v>
      </c>
      <c r="C401" s="6">
        <v>99.403565678096172</v>
      </c>
      <c r="D401" s="5">
        <v>5.2131983514103631E-4</v>
      </c>
      <c r="E401" s="6">
        <v>6.3492582771193181E-5</v>
      </c>
      <c r="F401" s="6">
        <v>6.102985918190238E-4</v>
      </c>
      <c r="G401" s="7">
        <v>1397</v>
      </c>
      <c r="H401" s="5">
        <v>3.6155389460072821E-4</v>
      </c>
      <c r="I401" s="6">
        <v>9.3582482032860336E-4</v>
      </c>
      <c r="J401" s="6">
        <v>1.3529131474828199E-4</v>
      </c>
    </row>
    <row r="402" spans="1:10" x14ac:dyDescent="0.3">
      <c r="A402" s="3">
        <v>11.904564009704721</v>
      </c>
      <c r="B402" s="3">
        <v>85.969996644840649</v>
      </c>
      <c r="C402" s="3">
        <v>97.874560654545377</v>
      </c>
      <c r="D402" s="2">
        <v>9.5590845541823209E-4</v>
      </c>
      <c r="E402" s="3">
        <v>5.9674059311940211E-5</v>
      </c>
      <c r="F402" s="3">
        <v>3.4248177338730006E-5</v>
      </c>
      <c r="G402" s="4">
        <v>1398</v>
      </c>
      <c r="H402" s="2">
        <v>2.4868533735393267E-4</v>
      </c>
      <c r="I402" s="3">
        <v>7.5462871101020311E-4</v>
      </c>
      <c r="J402" s="3">
        <v>5.0332811643774144E-4</v>
      </c>
    </row>
    <row r="403" spans="1:10" x14ac:dyDescent="0.3">
      <c r="A403" s="6">
        <v>12.360884218735061</v>
      </c>
      <c r="B403" s="6">
        <v>85.950502430019085</v>
      </c>
      <c r="C403" s="6">
        <v>98.311386648754151</v>
      </c>
      <c r="D403" s="5">
        <v>5.5404553998774568E-4</v>
      </c>
      <c r="E403" s="6">
        <v>1.4189694337105093E-4</v>
      </c>
      <c r="F403" s="6">
        <v>3.9567643174304206E-4</v>
      </c>
      <c r="G403" s="7">
        <v>1399</v>
      </c>
      <c r="H403" s="5">
        <v>2.3225927278255269E-4</v>
      </c>
      <c r="I403" s="6">
        <v>3.2220421129489812E-4</v>
      </c>
      <c r="J403" s="6">
        <v>8.8455972099942394E-4</v>
      </c>
    </row>
    <row r="404" spans="1:10" x14ac:dyDescent="0.3">
      <c r="A404" s="3">
        <v>13.649583392778876</v>
      </c>
      <c r="B404" s="3">
        <v>85.887358470837725</v>
      </c>
      <c r="C404" s="3">
        <v>99.536941863616605</v>
      </c>
      <c r="D404" s="2">
        <v>9.4062396637289633E-4</v>
      </c>
      <c r="E404" s="3">
        <v>2.1843721717465398E-4</v>
      </c>
      <c r="F404" s="3">
        <v>4.8497117129895464E-5</v>
      </c>
      <c r="G404" s="4">
        <v>1400</v>
      </c>
      <c r="H404" s="2">
        <v>2.9897303263358253E-4</v>
      </c>
      <c r="I404" s="3">
        <v>8.2131948873757031E-4</v>
      </c>
      <c r="J404" s="3">
        <v>3.4170802713233748E-4</v>
      </c>
    </row>
    <row r="405" spans="1:10" x14ac:dyDescent="0.3">
      <c r="A405" s="6">
        <v>52.333679359638907</v>
      </c>
      <c r="B405" s="6">
        <v>84.032890425656547</v>
      </c>
      <c r="C405" s="6">
        <v>136.36656978529544</v>
      </c>
      <c r="D405" s="5">
        <v>4.2344705091318761E-3</v>
      </c>
      <c r="E405" s="6">
        <v>5.2976591419903014E-4</v>
      </c>
      <c r="F405" s="6">
        <v>6.5150838527566079E-6</v>
      </c>
      <c r="G405" s="7">
        <v>1401</v>
      </c>
      <c r="H405" s="5">
        <v>3.7393413017141933E-6</v>
      </c>
      <c r="I405" s="6">
        <v>4.0376928392909785E-4</v>
      </c>
      <c r="J405" s="6">
        <v>6.6747269892576287E-4</v>
      </c>
    </row>
    <row r="406" spans="1:10" x14ac:dyDescent="0.3">
      <c r="A406" s="3">
        <v>24.519884887401446</v>
      </c>
      <c r="B406" s="3">
        <v>85.361690287514179</v>
      </c>
      <c r="C406" s="3">
        <v>109.88157517491562</v>
      </c>
      <c r="D406" s="2">
        <v>7.3098880852969449E-4</v>
      </c>
      <c r="E406" s="3">
        <v>5.9566712348299447E-4</v>
      </c>
      <c r="F406" s="3">
        <v>8.6677063698776071E-4</v>
      </c>
      <c r="G406" s="4">
        <v>1402</v>
      </c>
      <c r="H406" s="2">
        <v>1.4433005892869232E-4</v>
      </c>
      <c r="I406" s="3">
        <v>6.1262358109303216E-4</v>
      </c>
      <c r="J406" s="3">
        <v>7.1533403438554463E-4</v>
      </c>
    </row>
    <row r="407" spans="1:10" x14ac:dyDescent="0.3">
      <c r="A407" s="6">
        <v>13.478284969670876</v>
      </c>
      <c r="B407" s="6">
        <v>85.883564384455042</v>
      </c>
      <c r="C407" s="6">
        <v>99.361849354125923</v>
      </c>
      <c r="D407" s="5">
        <v>3.4524657932873609E-4</v>
      </c>
      <c r="E407" s="6">
        <v>5.4590459343101564E-4</v>
      </c>
      <c r="F407" s="6">
        <v>2.9771889595194473E-4</v>
      </c>
      <c r="G407" s="7">
        <v>1403</v>
      </c>
      <c r="H407" s="5">
        <v>8.6258942275420445E-4</v>
      </c>
      <c r="I407" s="6">
        <v>1.1823448472708548E-4</v>
      </c>
      <c r="J407" s="6">
        <v>8.0153193700335205E-4</v>
      </c>
    </row>
    <row r="408" spans="1:10" x14ac:dyDescent="0.3">
      <c r="A408" s="3">
        <v>13.406637265697501</v>
      </c>
      <c r="B408" s="3">
        <v>85.905288468210955</v>
      </c>
      <c r="C408" s="3">
        <v>99.311925733908453</v>
      </c>
      <c r="D408" s="2">
        <v>2.6386935087710983E-4</v>
      </c>
      <c r="E408" s="3">
        <v>4.4190391881025856E-4</v>
      </c>
      <c r="F408" s="3">
        <v>4.8154532339340109E-4</v>
      </c>
      <c r="G408" s="4">
        <v>1404</v>
      </c>
      <c r="H408" s="2">
        <v>5.0986733697091501E-5</v>
      </c>
      <c r="I408" s="3">
        <v>8.0422605264407281E-4</v>
      </c>
      <c r="J408" s="3">
        <v>4.4344287834884488E-4</v>
      </c>
    </row>
    <row r="409" spans="1:10" x14ac:dyDescent="0.3">
      <c r="A409" s="6">
        <v>13.505342837576578</v>
      </c>
      <c r="B409" s="6">
        <v>85.890772385970209</v>
      </c>
      <c r="C409" s="6">
        <v>99.396115223546786</v>
      </c>
      <c r="D409" s="5">
        <v>4.740786986417933E-4</v>
      </c>
      <c r="E409" s="6">
        <v>5.283829551552485E-4</v>
      </c>
      <c r="F409" s="6">
        <v>1.9112893215040603E-4</v>
      </c>
      <c r="G409" s="7">
        <v>1405</v>
      </c>
      <c r="H409" s="5">
        <v>2.6292969112790406E-4</v>
      </c>
      <c r="I409" s="6">
        <v>4.1706504417154868E-4</v>
      </c>
      <c r="J409" s="6">
        <v>8.761330392323889E-4</v>
      </c>
    </row>
    <row r="410" spans="1:10" x14ac:dyDescent="0.3">
      <c r="A410" s="3">
        <v>52.457823022924991</v>
      </c>
      <c r="B410" s="3">
        <v>84.022884271051424</v>
      </c>
      <c r="C410" s="3">
        <v>136.48070729397642</v>
      </c>
      <c r="D410" s="2">
        <v>4.1882361883617165E-3</v>
      </c>
      <c r="E410" s="3">
        <v>5.3893558849362443E-4</v>
      </c>
      <c r="F410" s="3">
        <v>5.4093862777682962E-5</v>
      </c>
      <c r="G410" s="4">
        <v>1406</v>
      </c>
      <c r="H410" s="2">
        <v>6.2098337194310274E-6</v>
      </c>
      <c r="I410" s="3">
        <v>3.3913611614462292E-4</v>
      </c>
      <c r="J410" s="3">
        <v>8.3478726596322857E-4</v>
      </c>
    </row>
    <row r="411" spans="1:10" x14ac:dyDescent="0.3">
      <c r="A411" s="6">
        <v>13.701002253681267</v>
      </c>
      <c r="B411" s="6">
        <v>85.877577212061482</v>
      </c>
      <c r="C411" s="6">
        <v>99.578579465742749</v>
      </c>
      <c r="D411" s="5">
        <v>9.5997308902214974E-5</v>
      </c>
      <c r="E411" s="6">
        <v>8.7986357370133334E-4</v>
      </c>
      <c r="F411" s="6">
        <v>2.3437465009406975E-4</v>
      </c>
      <c r="G411" s="7">
        <v>1407</v>
      </c>
      <c r="H411" s="5">
        <v>8.8581771902944873E-4</v>
      </c>
      <c r="I411" s="6">
        <v>4.6182546838262947E-4</v>
      </c>
      <c r="J411" s="6">
        <v>3.0770256627703018E-4</v>
      </c>
    </row>
    <row r="412" spans="1:10" x14ac:dyDescent="0.3">
      <c r="A412" s="3">
        <v>13.700447707901434</v>
      </c>
      <c r="B412" s="3">
        <v>85.884743405110072</v>
      </c>
      <c r="C412" s="3">
        <v>99.585191113011504</v>
      </c>
      <c r="D412" s="2">
        <v>7.7677168011446322E-4</v>
      </c>
      <c r="E412" s="3">
        <v>3.5447757727333315E-4</v>
      </c>
      <c r="F412" s="3">
        <v>8.0855088313831235E-5</v>
      </c>
      <c r="G412" s="4">
        <v>1408</v>
      </c>
      <c r="H412" s="2">
        <v>3.0608681212032418E-4</v>
      </c>
      <c r="I412" s="3">
        <v>3.4164088722385861E-4</v>
      </c>
      <c r="J412" s="3">
        <v>8.1842718669839854E-4</v>
      </c>
    </row>
    <row r="413" spans="1:10" x14ac:dyDescent="0.3">
      <c r="A413" s="6">
        <v>13.294917067171795</v>
      </c>
      <c r="B413" s="6">
        <v>85.907849818303518</v>
      </c>
      <c r="C413" s="6">
        <v>99.202766885475313</v>
      </c>
      <c r="D413" s="5">
        <v>8.5849205733208199E-4</v>
      </c>
      <c r="E413" s="6">
        <v>9.3937860780051572E-5</v>
      </c>
      <c r="F413" s="6">
        <v>2.2404579381615013E-4</v>
      </c>
      <c r="G413" s="7">
        <v>1409</v>
      </c>
      <c r="H413" s="5">
        <v>3.2551932023353541E-4</v>
      </c>
      <c r="I413" s="6">
        <v>1.3976596391050217E-4</v>
      </c>
      <c r="J413" s="6">
        <v>9.0816760890983464E-4</v>
      </c>
    </row>
    <row r="414" spans="1:10" x14ac:dyDescent="0.3">
      <c r="A414" s="3">
        <v>13.163511722390634</v>
      </c>
      <c r="B414" s="3">
        <v>85.909446741287937</v>
      </c>
      <c r="C414" s="3">
        <v>99.072958463678575</v>
      </c>
      <c r="D414" s="2">
        <v>1.880885983411931E-4</v>
      </c>
      <c r="E414" s="3">
        <v>3.7053177691230343E-4</v>
      </c>
      <c r="F414" s="3">
        <v>6.0472468981236517E-4</v>
      </c>
      <c r="G414" s="4">
        <v>1410</v>
      </c>
      <c r="H414" s="2">
        <v>1.8006881025152711E-4</v>
      </c>
      <c r="I414" s="3">
        <v>6.3852778066888268E-4</v>
      </c>
      <c r="J414" s="3">
        <v>6.8044613885254147E-4</v>
      </c>
    </row>
    <row r="415" spans="1:10" x14ac:dyDescent="0.3">
      <c r="A415" s="6">
        <v>13.664533368560253</v>
      </c>
      <c r="B415" s="6">
        <v>85.882092111075352</v>
      </c>
      <c r="C415" s="6">
        <v>99.546625479635608</v>
      </c>
      <c r="D415" s="5">
        <v>7.6022337674345943E-4</v>
      </c>
      <c r="E415" s="6">
        <v>6.8866950278177234E-5</v>
      </c>
      <c r="F415" s="6">
        <v>3.7859382462850154E-4</v>
      </c>
      <c r="G415" s="7">
        <v>1411</v>
      </c>
      <c r="H415" s="5">
        <v>9.4146531217996637E-5</v>
      </c>
      <c r="I415" s="6">
        <v>7.5232629343890945E-4</v>
      </c>
      <c r="J415" s="6">
        <v>7.3583174167743881E-4</v>
      </c>
    </row>
    <row r="416" spans="1:10" x14ac:dyDescent="0.3">
      <c r="A416" s="3">
        <v>13.63607661242737</v>
      </c>
      <c r="B416" s="3">
        <v>85.874747093286004</v>
      </c>
      <c r="C416" s="3">
        <v>99.510823705713378</v>
      </c>
      <c r="D416" s="2">
        <v>5.2470648653159049E-5</v>
      </c>
      <c r="E416" s="3">
        <v>1.570775612798586E-4</v>
      </c>
      <c r="F416" s="3">
        <v>9.9323589656982085E-4</v>
      </c>
      <c r="G416" s="4">
        <v>1412</v>
      </c>
      <c r="H416" s="2">
        <v>8.6191039671764356E-4</v>
      </c>
      <c r="I416" s="3">
        <v>4.9837486090322152E-5</v>
      </c>
      <c r="J416" s="3">
        <v>9.0237679972082622E-4</v>
      </c>
    </row>
    <row r="417" spans="1:10" x14ac:dyDescent="0.3">
      <c r="A417" s="6">
        <v>13.012339671948256</v>
      </c>
      <c r="B417" s="6">
        <v>85.91334421534232</v>
      </c>
      <c r="C417" s="6">
        <v>98.925683887290575</v>
      </c>
      <c r="D417" s="5">
        <v>2.5468491064754574E-4</v>
      </c>
      <c r="E417" s="6">
        <v>4.1908076287839463E-4</v>
      </c>
      <c r="F417" s="6">
        <v>4.7503473182763467E-4</v>
      </c>
      <c r="G417" s="7">
        <v>1413</v>
      </c>
      <c r="H417" s="5">
        <v>9.4792322232318366E-5</v>
      </c>
      <c r="I417" s="6">
        <v>5.8362079039810447E-4</v>
      </c>
      <c r="J417" s="6">
        <v>9.1089771442433504E-4</v>
      </c>
    </row>
    <row r="418" spans="1:10" x14ac:dyDescent="0.3">
      <c r="A418" s="3">
        <v>12.980276238701233</v>
      </c>
      <c r="B418" s="3">
        <v>85.912208817378911</v>
      </c>
      <c r="C418" s="3">
        <v>98.892485056080147</v>
      </c>
      <c r="D418" s="2">
        <v>3.1610992614027262E-4</v>
      </c>
      <c r="E418" s="3">
        <v>2.1668364524096318E-4</v>
      </c>
      <c r="F418" s="3">
        <v>6.1239688405053533E-4</v>
      </c>
      <c r="G418" s="4">
        <v>1414</v>
      </c>
      <c r="H418" s="2">
        <v>9.7409890635698475E-4</v>
      </c>
      <c r="I418" s="3">
        <v>2.5650828020483526E-4</v>
      </c>
      <c r="J418" s="3">
        <v>4.2995658626600178E-4</v>
      </c>
    </row>
    <row r="419" spans="1:10" x14ac:dyDescent="0.3">
      <c r="A419" s="6">
        <v>13.460688321525172</v>
      </c>
      <c r="B419" s="6">
        <v>85.888295675341709</v>
      </c>
      <c r="C419" s="6">
        <v>99.348983996866878</v>
      </c>
      <c r="D419" s="5">
        <v>6.7730958930329113E-4</v>
      </c>
      <c r="E419" s="6">
        <v>1.001454151059081E-4</v>
      </c>
      <c r="F419" s="6">
        <v>4.1086515182729943E-4</v>
      </c>
      <c r="G419" s="7">
        <v>1415</v>
      </c>
      <c r="H419" s="5">
        <v>9.7078640671987605E-4</v>
      </c>
      <c r="I419" s="6">
        <v>1.3466865520882421E-4</v>
      </c>
      <c r="J419" s="6">
        <v>5.7364958110152689E-4</v>
      </c>
    </row>
    <row r="420" spans="1:10" x14ac:dyDescent="0.3">
      <c r="A420" s="3">
        <v>12.910601628867946</v>
      </c>
      <c r="B420" s="3">
        <v>85.914315666051422</v>
      </c>
      <c r="C420" s="3">
        <v>98.824917294919373</v>
      </c>
      <c r="D420" s="2">
        <v>7.4012140930444922E-5</v>
      </c>
      <c r="E420" s="3">
        <v>1.0958366873288875E-4</v>
      </c>
      <c r="F420" s="3">
        <v>9.5497702482701737E-4</v>
      </c>
      <c r="G420" s="4">
        <v>1416</v>
      </c>
      <c r="H420" s="2">
        <v>9.1790475323643209E-4</v>
      </c>
      <c r="I420" s="3">
        <v>3.5400143426927815E-4</v>
      </c>
      <c r="J420" s="3">
        <v>4.221399550573015E-4</v>
      </c>
    </row>
    <row r="421" spans="1:10" x14ac:dyDescent="0.3">
      <c r="A421" s="6">
        <v>52.648388840786708</v>
      </c>
      <c r="B421" s="6">
        <v>84.028127432654301</v>
      </c>
      <c r="C421" s="6">
        <v>136.676516273441</v>
      </c>
      <c r="D421" s="5">
        <v>4.4043657772763712E-3</v>
      </c>
      <c r="E421" s="6">
        <v>2.3523723787129965E-4</v>
      </c>
      <c r="F421" s="6">
        <v>1.6366549622587917E-4</v>
      </c>
      <c r="G421" s="7">
        <v>1417</v>
      </c>
      <c r="H421" s="5">
        <v>5.060086825987447E-5</v>
      </c>
      <c r="I421" s="6">
        <v>4.8552327609569727E-4</v>
      </c>
      <c r="J421" s="6">
        <v>2.6614086917705639E-4</v>
      </c>
    </row>
    <row r="422" spans="1:10" x14ac:dyDescent="0.3">
      <c r="A422" s="3">
        <v>13.544468311215041</v>
      </c>
      <c r="B422" s="3">
        <v>85.91313484622421</v>
      </c>
      <c r="C422" s="3">
        <v>99.457603157439252</v>
      </c>
      <c r="D422" s="2">
        <v>5.6040614041493548E-4</v>
      </c>
      <c r="E422" s="3">
        <v>5.5125900602653616E-4</v>
      </c>
      <c r="F422" s="3">
        <v>9.2040475295006904E-5</v>
      </c>
      <c r="G422" s="4">
        <v>1418</v>
      </c>
      <c r="H422" s="2">
        <v>6.7276056794128114E-4</v>
      </c>
      <c r="I422" s="3">
        <v>1.4115021149840599E-4</v>
      </c>
      <c r="J422" s="3">
        <v>1.0434265380595721E-4</v>
      </c>
    </row>
    <row r="423" spans="1:10" x14ac:dyDescent="0.3">
      <c r="A423" s="6">
        <v>13.166853732880357</v>
      </c>
      <c r="B423" s="6">
        <v>85.900250993523429</v>
      </c>
      <c r="C423" s="6">
        <v>99.067104726403784</v>
      </c>
      <c r="D423" s="5">
        <v>6.1584995848775663E-4</v>
      </c>
      <c r="E423" s="6">
        <v>5.2148924176233648E-4</v>
      </c>
      <c r="F423" s="6">
        <v>2.3884953586758575E-5</v>
      </c>
      <c r="G423" s="7">
        <v>1419</v>
      </c>
      <c r="H423" s="5">
        <v>8.6449940777188897E-4</v>
      </c>
      <c r="I423" s="6">
        <v>1.1605420873717531E-4</v>
      </c>
      <c r="J423" s="6">
        <v>7.5821681550209492E-4</v>
      </c>
    </row>
    <row r="424" spans="1:10" x14ac:dyDescent="0.3">
      <c r="A424" s="3">
        <v>13.358816133045814</v>
      </c>
      <c r="B424" s="3">
        <v>85.899757051307674</v>
      </c>
      <c r="C424" s="3">
        <v>99.25857318435348</v>
      </c>
      <c r="D424" s="2">
        <v>2.2835149295582206E-4</v>
      </c>
      <c r="E424" s="3">
        <v>2.7846557767182339E-4</v>
      </c>
      <c r="F424" s="3">
        <v>6.7407094307505959E-4</v>
      </c>
      <c r="G424" s="4">
        <v>1420</v>
      </c>
      <c r="H424" s="2">
        <v>1.9504809133244057E-4</v>
      </c>
      <c r="I424" s="3">
        <v>9.3892979252800679E-4</v>
      </c>
      <c r="J424" s="3">
        <v>3.7173042572673942E-4</v>
      </c>
    </row>
    <row r="425" spans="1:10" x14ac:dyDescent="0.3">
      <c r="A425" s="6">
        <v>13.171640582726042</v>
      </c>
      <c r="B425" s="6">
        <v>85.906245294743357</v>
      </c>
      <c r="C425" s="6">
        <v>99.077885877469399</v>
      </c>
      <c r="D425" s="5">
        <v>7.0970365225885934E-4</v>
      </c>
      <c r="E425" s="6">
        <v>9.7556669853889261E-5</v>
      </c>
      <c r="F425" s="6">
        <v>3.5606259385418407E-4</v>
      </c>
      <c r="G425" s="7">
        <v>1421</v>
      </c>
      <c r="H425" s="5">
        <v>2.877913091568552E-4</v>
      </c>
      <c r="I425" s="6">
        <v>7.2007652015662691E-4</v>
      </c>
      <c r="J425" s="6">
        <v>5.6556003176281568E-4</v>
      </c>
    </row>
    <row r="426" spans="1:10" x14ac:dyDescent="0.3">
      <c r="A426" s="3">
        <v>13.506195171434529</v>
      </c>
      <c r="B426" s="3">
        <v>85.889323721725205</v>
      </c>
      <c r="C426" s="3">
        <v>99.395518893159732</v>
      </c>
      <c r="D426" s="2">
        <v>3.0482305958496686E-4</v>
      </c>
      <c r="E426" s="3">
        <v>3.6781265892397075E-5</v>
      </c>
      <c r="F426" s="3">
        <v>8.5168509766664552E-4</v>
      </c>
      <c r="G426" s="4">
        <v>1422</v>
      </c>
      <c r="H426" s="2">
        <v>2.0650737387160884E-4</v>
      </c>
      <c r="I426" s="3">
        <v>4.5999198718554819E-4</v>
      </c>
      <c r="J426" s="3">
        <v>9.2693813345741806E-4</v>
      </c>
    </row>
    <row r="427" spans="1:10" x14ac:dyDescent="0.3">
      <c r="A427" s="6">
        <v>11.88847872221181</v>
      </c>
      <c r="B427" s="6">
        <v>85.962298458559104</v>
      </c>
      <c r="C427" s="6">
        <v>97.850777180770919</v>
      </c>
      <c r="D427" s="5">
        <v>8.677794090519394E-4</v>
      </c>
      <c r="E427" s="6">
        <v>1.730408520929919E-5</v>
      </c>
      <c r="F427" s="6">
        <v>1.6102928419966768E-4</v>
      </c>
      <c r="G427" s="7">
        <v>1423</v>
      </c>
      <c r="H427" s="5">
        <v>9.1875406429868403E-4</v>
      </c>
      <c r="I427" s="6">
        <v>1.2087053872317383E-5</v>
      </c>
      <c r="J427" s="6">
        <v>8.0070297878809043E-4</v>
      </c>
    </row>
    <row r="428" spans="1:10" x14ac:dyDescent="0.3">
      <c r="A428" s="3">
        <v>13.108883451165095</v>
      </c>
      <c r="B428" s="3">
        <v>85.916531003599005</v>
      </c>
      <c r="C428" s="3">
        <v>99.025414454764103</v>
      </c>
      <c r="D428" s="2">
        <v>6.7879124603752573E-4</v>
      </c>
      <c r="E428" s="3">
        <v>3.8618407071168269E-4</v>
      </c>
      <c r="F428" s="3">
        <v>9.4642967640459953E-5</v>
      </c>
      <c r="G428" s="4">
        <v>1424</v>
      </c>
      <c r="H428" s="2">
        <v>3.599831466327967E-4</v>
      </c>
      <c r="I428" s="3">
        <v>2.0118839273774029E-4</v>
      </c>
      <c r="J428" s="3">
        <v>8.2042517429700972E-4</v>
      </c>
    </row>
    <row r="429" spans="1:10" x14ac:dyDescent="0.3">
      <c r="A429" s="6">
        <v>12.795703616306653</v>
      </c>
      <c r="B429" s="6">
        <v>85.929205970934504</v>
      </c>
      <c r="C429" s="6">
        <v>98.724909587241157</v>
      </c>
      <c r="D429" s="5">
        <v>4.5085534976678233E-4</v>
      </c>
      <c r="E429" s="6">
        <v>3.8348911093871583E-4</v>
      </c>
      <c r="F429" s="6">
        <v>2.9637911402701178E-4</v>
      </c>
      <c r="G429" s="7">
        <v>1425</v>
      </c>
      <c r="H429" s="5">
        <v>2.4092886406163577E-5</v>
      </c>
      <c r="I429" s="6">
        <v>8.7332211395784798E-4</v>
      </c>
      <c r="J429" s="6">
        <v>5.4912304912875715E-4</v>
      </c>
    </row>
    <row r="430" spans="1:10" x14ac:dyDescent="0.3">
      <c r="A430" s="3">
        <v>12.908628863383123</v>
      </c>
      <c r="B430" s="3">
        <v>85.919431824878501</v>
      </c>
      <c r="C430" s="3">
        <v>98.82806068826163</v>
      </c>
      <c r="D430" s="2">
        <v>2.9968665193898388E-4</v>
      </c>
      <c r="E430" s="3">
        <v>2.0233142882228826E-4</v>
      </c>
      <c r="F430" s="3">
        <v>6.3772237669651986E-4</v>
      </c>
      <c r="G430" s="4">
        <v>1426</v>
      </c>
      <c r="H430" s="2">
        <v>3.1406965769117408E-4</v>
      </c>
      <c r="I430" s="3">
        <v>5.8257057261205047E-4</v>
      </c>
      <c r="J430" s="3">
        <v>6.6414957851279371E-4</v>
      </c>
    </row>
    <row r="431" spans="1:10" x14ac:dyDescent="0.3">
      <c r="A431" s="6">
        <v>13.460468644758745</v>
      </c>
      <c r="B431" s="6">
        <v>85.895868040997229</v>
      </c>
      <c r="C431" s="6">
        <v>99.356336685755977</v>
      </c>
      <c r="D431" s="5">
        <v>9.5864055415468554E-4</v>
      </c>
      <c r="E431" s="6">
        <v>8.2188172875591426E-5</v>
      </c>
      <c r="F431" s="6">
        <v>1.495022852447831E-4</v>
      </c>
      <c r="G431" s="7">
        <v>1427</v>
      </c>
      <c r="H431" s="5">
        <v>2.8721097160878397E-4</v>
      </c>
      <c r="I431" s="6">
        <v>8.2409968679705392E-4</v>
      </c>
      <c r="J431" s="6">
        <v>3.6732641979280849E-4</v>
      </c>
    </row>
    <row r="432" spans="1:10" x14ac:dyDescent="0.3">
      <c r="A432" s="3">
        <v>13.188532264340125</v>
      </c>
      <c r="B432" s="3">
        <v>85.910510761565746</v>
      </c>
      <c r="C432" s="3">
        <v>99.099043025905871</v>
      </c>
      <c r="D432" s="2">
        <v>6.7072141924880591E-4</v>
      </c>
      <c r="E432" s="3">
        <v>8.4625551466735528E-5</v>
      </c>
      <c r="F432" s="3">
        <v>4.1086646180850216E-4</v>
      </c>
      <c r="G432" s="4">
        <v>1428</v>
      </c>
      <c r="H432" s="2">
        <v>3.4518834289589133E-4</v>
      </c>
      <c r="I432" s="3">
        <v>8.3330627350426906E-4</v>
      </c>
      <c r="J432" s="3">
        <v>2.6044022579756681E-4</v>
      </c>
    </row>
    <row r="433" spans="1:10" x14ac:dyDescent="0.3">
      <c r="A433" s="6">
        <v>52.843711400848086</v>
      </c>
      <c r="B433" s="6">
        <v>84.020937966377303</v>
      </c>
      <c r="C433" s="6">
        <v>136.86464936722538</v>
      </c>
      <c r="D433" s="5">
        <v>4.1288026375448164E-3</v>
      </c>
      <c r="E433" s="6">
        <v>4.2922039202074666E-4</v>
      </c>
      <c r="F433" s="6">
        <v>2.642280697736063E-4</v>
      </c>
      <c r="G433" s="7">
        <v>1429</v>
      </c>
      <c r="H433" s="5">
        <v>1.3120285986695166E-5</v>
      </c>
      <c r="I433" s="6">
        <v>4.9533739158942114E-4</v>
      </c>
      <c r="J433" s="6">
        <v>2.3534041447827042E-4</v>
      </c>
    </row>
    <row r="434" spans="1:10" x14ac:dyDescent="0.3">
      <c r="A434" s="3">
        <v>52.403985526034518</v>
      </c>
      <c r="B434" s="3">
        <v>84.039882736332913</v>
      </c>
      <c r="C434" s="3">
        <v>136.44386826236743</v>
      </c>
      <c r="D434" s="2">
        <v>4.3688154214544172E-3</v>
      </c>
      <c r="E434" s="3">
        <v>3.594545068713879E-4</v>
      </c>
      <c r="F434" s="3">
        <v>5.2042862343340291E-5</v>
      </c>
      <c r="G434" s="4">
        <v>1430</v>
      </c>
      <c r="H434" s="2">
        <v>3.1144727138447739E-5</v>
      </c>
      <c r="I434" s="3">
        <v>5.1941170436065813E-4</v>
      </c>
      <c r="J434" s="3">
        <v>2.5307860967500764E-4</v>
      </c>
    </row>
    <row r="435" spans="1:10" x14ac:dyDescent="0.3">
      <c r="A435" s="6">
        <v>14.408054007303695</v>
      </c>
      <c r="B435" s="6">
        <v>85.854665569291924</v>
      </c>
      <c r="C435" s="6">
        <v>100.26271957659561</v>
      </c>
      <c r="D435" s="5">
        <v>5.8005417427724898E-4</v>
      </c>
      <c r="E435" s="6">
        <v>4.4163868371608055E-4</v>
      </c>
      <c r="F435" s="6">
        <v>2.5538057928645066E-4</v>
      </c>
      <c r="G435" s="7">
        <v>1431</v>
      </c>
      <c r="H435" s="5">
        <v>4.81013787948942E-5</v>
      </c>
      <c r="I435" s="6">
        <v>9.7132108036429186E-4</v>
      </c>
      <c r="J435" s="6">
        <v>3.3803366508091092E-4</v>
      </c>
    </row>
    <row r="436" spans="1:10" x14ac:dyDescent="0.3">
      <c r="A436" s="3">
        <v>13.812001477178972</v>
      </c>
      <c r="B436" s="3">
        <v>85.878799064175183</v>
      </c>
      <c r="C436" s="3">
        <v>99.69080054135415</v>
      </c>
      <c r="D436" s="2">
        <v>8.4680710063349393E-4</v>
      </c>
      <c r="E436" s="3">
        <v>3.2912040729442076E-4</v>
      </c>
      <c r="F436" s="3">
        <v>4.6091537258950906E-5</v>
      </c>
      <c r="G436" s="4">
        <v>1432</v>
      </c>
      <c r="H436" s="2">
        <v>2.8865369632952008E-4</v>
      </c>
      <c r="I436" s="3">
        <v>8.3969931553624813E-4</v>
      </c>
      <c r="J436" s="3">
        <v>3.5244418526182052E-4</v>
      </c>
    </row>
    <row r="437" spans="1:10" x14ac:dyDescent="0.3">
      <c r="A437" s="6">
        <v>13.418018865149046</v>
      </c>
      <c r="B437" s="6">
        <v>85.906342806929416</v>
      </c>
      <c r="C437" s="6">
        <v>99.324361672078467</v>
      </c>
      <c r="D437" s="5">
        <v>4.1527567340062427E-4</v>
      </c>
      <c r="E437" s="6">
        <v>1.1537863836818188E-4</v>
      </c>
      <c r="F437" s="6">
        <v>6.5812578605065964E-4</v>
      </c>
      <c r="G437" s="7">
        <v>1433</v>
      </c>
      <c r="H437" s="5">
        <v>1.3218596737912588E-4</v>
      </c>
      <c r="I437" s="6">
        <v>7.073054538320546E-4</v>
      </c>
      <c r="J437" s="6">
        <v>4.1692905435366119E-4</v>
      </c>
    </row>
    <row r="438" spans="1:10" x14ac:dyDescent="0.3">
      <c r="A438" s="3">
        <v>13.723939309817169</v>
      </c>
      <c r="B438" s="3">
        <v>85.884833374839928</v>
      </c>
      <c r="C438" s="3">
        <v>99.608772684657097</v>
      </c>
      <c r="D438" s="2">
        <v>7.3118259447252278E-4</v>
      </c>
      <c r="E438" s="3">
        <v>2.8595513838586105E-4</v>
      </c>
      <c r="F438" s="3">
        <v>1.9741631612078437E-4</v>
      </c>
      <c r="G438" s="4">
        <v>1434</v>
      </c>
      <c r="H438" s="2">
        <v>2.7573138291687858E-4</v>
      </c>
      <c r="I438" s="3">
        <v>9.2036385679503542E-4</v>
      </c>
      <c r="J438" s="3">
        <v>2.3767679325625781E-4</v>
      </c>
    </row>
    <row r="439" spans="1:10" x14ac:dyDescent="0.3">
      <c r="A439" s="6">
        <v>13.363642859902118</v>
      </c>
      <c r="B439" s="6">
        <v>85.891965570137003</v>
      </c>
      <c r="C439" s="6">
        <v>99.255608430039118</v>
      </c>
      <c r="D439" s="5">
        <v>2.2844887447426047E-4</v>
      </c>
      <c r="E439" s="6">
        <v>5.86352457533051E-4</v>
      </c>
      <c r="F439" s="6">
        <v>3.6449421312731385E-4</v>
      </c>
      <c r="G439" s="7">
        <v>1435</v>
      </c>
      <c r="H439" s="5">
        <v>9.7410075212324703E-4</v>
      </c>
      <c r="I439" s="6">
        <v>2.4229937325989748E-4</v>
      </c>
      <c r="J439" s="6">
        <v>4.8980889824600795E-4</v>
      </c>
    </row>
    <row r="440" spans="1:10" x14ac:dyDescent="0.3">
      <c r="A440" s="3">
        <v>13.623934055787959</v>
      </c>
      <c r="B440" s="3">
        <v>85.888846549329187</v>
      </c>
      <c r="C440" s="3">
        <v>99.512780605117143</v>
      </c>
      <c r="D440" s="2">
        <v>6.8561046349564206E-4</v>
      </c>
      <c r="E440" s="3">
        <v>3.3374062467686862E-4</v>
      </c>
      <c r="F440" s="3">
        <v>1.8596054159259471E-4</v>
      </c>
      <c r="G440" s="4">
        <v>1436</v>
      </c>
      <c r="H440" s="2">
        <v>2.6946109402797619E-4</v>
      </c>
      <c r="I440" s="3">
        <v>9.960514759247759E-4</v>
      </c>
      <c r="J440" s="3">
        <v>1.8991548102558064E-4</v>
      </c>
    </row>
    <row r="441" spans="1:10" x14ac:dyDescent="0.3">
      <c r="A441" s="6">
        <v>14.144430608974305</v>
      </c>
      <c r="B441" s="6">
        <v>85.852801552114272</v>
      </c>
      <c r="C441" s="6">
        <v>99.997232161088576</v>
      </c>
      <c r="D441" s="5">
        <v>3.0239770668759688E-4</v>
      </c>
      <c r="E441" s="6">
        <v>6.4674143566691904E-4</v>
      </c>
      <c r="F441" s="6">
        <v>3.002105433181192E-4</v>
      </c>
      <c r="G441" s="7">
        <v>1437</v>
      </c>
      <c r="H441" s="5">
        <v>6.3509563530612511E-4</v>
      </c>
      <c r="I441" s="6">
        <v>1.1649411591672247E-4</v>
      </c>
      <c r="J441" s="6">
        <v>9.9275501889439506E-4</v>
      </c>
    </row>
    <row r="442" spans="1:10" x14ac:dyDescent="0.3">
      <c r="A442" s="3">
        <v>12.17383221001556</v>
      </c>
      <c r="B442" s="3">
        <v>85.947798101434387</v>
      </c>
      <c r="C442" s="3">
        <v>98.121630311449948</v>
      </c>
      <c r="D442" s="2">
        <v>7.9957969843419234E-4</v>
      </c>
      <c r="E442" s="3">
        <v>2.2842738230178841E-4</v>
      </c>
      <c r="F442" s="3">
        <v>4.3614035126799357E-5</v>
      </c>
      <c r="G442" s="4">
        <v>1438</v>
      </c>
      <c r="H442" s="2">
        <v>8.8413848238392666E-4</v>
      </c>
      <c r="I442" s="3">
        <v>1.6060137969183357E-4</v>
      </c>
      <c r="J442" s="3">
        <v>7.0572408877293564E-4</v>
      </c>
    </row>
    <row r="443" spans="1:10" x14ac:dyDescent="0.3">
      <c r="A443" s="6">
        <v>13.552542973723479</v>
      </c>
      <c r="B443" s="6">
        <v>85.881513007188488</v>
      </c>
      <c r="C443" s="6">
        <v>99.434055980911964</v>
      </c>
      <c r="D443" s="5">
        <v>7.4422241269125032E-4</v>
      </c>
      <c r="E443" s="6">
        <v>2.3185880319778307E-4</v>
      </c>
      <c r="F443" s="6">
        <v>2.1989660428479516E-4</v>
      </c>
      <c r="G443" s="7">
        <v>1439</v>
      </c>
      <c r="H443" s="5">
        <v>8.6189527626123145E-4</v>
      </c>
      <c r="I443" s="6">
        <v>2.7049046059562584E-4</v>
      </c>
      <c r="J443" s="6">
        <v>6.0904832594950182E-4</v>
      </c>
    </row>
    <row r="444" spans="1:10" x14ac:dyDescent="0.3">
      <c r="A444" s="3">
        <v>12.183150663384902</v>
      </c>
      <c r="B444" s="3">
        <v>85.971723521105886</v>
      </c>
      <c r="C444" s="3">
        <v>98.154874184490794</v>
      </c>
      <c r="D444" s="2">
        <v>6.9831821823170502E-4</v>
      </c>
      <c r="E444" s="3">
        <v>2.3469086705783717E-4</v>
      </c>
      <c r="F444" s="3">
        <v>1.4602102702146295E-4</v>
      </c>
      <c r="G444" s="4">
        <v>1440</v>
      </c>
      <c r="H444" s="2">
        <v>1.3872158794084154E-4</v>
      </c>
      <c r="I444" s="3">
        <v>7.4392141155650527E-4</v>
      </c>
      <c r="J444" s="3">
        <v>2.238637847710578E-4</v>
      </c>
    </row>
    <row r="445" spans="1:10" x14ac:dyDescent="0.3">
      <c r="A445" s="6">
        <v>12.395930070342397</v>
      </c>
      <c r="B445" s="6">
        <v>85.947385903597763</v>
      </c>
      <c r="C445" s="6">
        <v>98.343315973940165</v>
      </c>
      <c r="D445" s="5">
        <v>6.6609181710442877E-4</v>
      </c>
      <c r="E445" s="6">
        <v>4.6960327097701231E-5</v>
      </c>
      <c r="F445" s="6">
        <v>3.8134087159106829E-4</v>
      </c>
      <c r="G445" s="7">
        <v>1441</v>
      </c>
      <c r="H445" s="5">
        <v>4.5028091920739463E-5</v>
      </c>
      <c r="I445" s="6">
        <v>5.4731778969672334E-4</v>
      </c>
      <c r="J445" s="6">
        <v>8.8429553918318682E-4</v>
      </c>
    </row>
    <row r="446" spans="1:10" x14ac:dyDescent="0.3">
      <c r="A446" s="3">
        <v>52.677324500285856</v>
      </c>
      <c r="B446" s="3">
        <v>84.011594585344341</v>
      </c>
      <c r="C446" s="3">
        <v>136.6889190856302</v>
      </c>
      <c r="D446" s="2">
        <v>3.93763257487532E-3</v>
      </c>
      <c r="E446" s="3">
        <v>7.1148730236324112E-4</v>
      </c>
      <c r="F446" s="3">
        <v>1.5255513159902654E-4</v>
      </c>
      <c r="G446" s="4">
        <v>1442</v>
      </c>
      <c r="H446" s="2">
        <v>1.2346829447337457E-5</v>
      </c>
      <c r="I446" s="3">
        <v>3.520828122779563E-4</v>
      </c>
      <c r="J446" s="3">
        <v>8.3369509316674512E-4</v>
      </c>
    </row>
    <row r="447" spans="1:10" x14ac:dyDescent="0.3">
      <c r="A447" s="6">
        <v>13.843754930754951</v>
      </c>
      <c r="B447" s="6">
        <v>85.872787420588452</v>
      </c>
      <c r="C447" s="6">
        <v>99.716542351343406</v>
      </c>
      <c r="D447" s="5">
        <v>4.1031363422228582E-6</v>
      </c>
      <c r="E447" s="6">
        <v>9.8426432819701372E-4</v>
      </c>
      <c r="F447" s="6">
        <v>2.3531214905965099E-4</v>
      </c>
      <c r="G447" s="7">
        <v>1443</v>
      </c>
      <c r="H447" s="5">
        <v>3.6691887051235137E-4</v>
      </c>
      <c r="I447" s="6">
        <v>6.1824716626369654E-4</v>
      </c>
      <c r="J447" s="6">
        <v>6.1421821006905279E-4</v>
      </c>
    </row>
    <row r="448" spans="1:10" x14ac:dyDescent="0.3">
      <c r="A448" s="3">
        <v>13.819278278593611</v>
      </c>
      <c r="B448" s="3">
        <v>85.876849965837209</v>
      </c>
      <c r="C448" s="3">
        <v>99.696128244430824</v>
      </c>
      <c r="D448" s="2">
        <v>5.0586186419422912E-4</v>
      </c>
      <c r="E448" s="3">
        <v>1.072773261763834E-4</v>
      </c>
      <c r="F448" s="3">
        <v>6.0910616266150774E-4</v>
      </c>
      <c r="G448" s="4">
        <v>1444</v>
      </c>
      <c r="H448" s="2">
        <v>3.6286189274949951E-4</v>
      </c>
      <c r="I448" s="3">
        <v>2.8089511758171934E-4</v>
      </c>
      <c r="J448" s="3">
        <v>8.7931428131924911E-4</v>
      </c>
    </row>
    <row r="449" spans="1:10" x14ac:dyDescent="0.3">
      <c r="A449" s="6">
        <v>13.652781030454117</v>
      </c>
      <c r="B449" s="6">
        <v>85.874914109394595</v>
      </c>
      <c r="C449" s="6">
        <v>99.527695139848717</v>
      </c>
      <c r="D449" s="5">
        <v>8.925403020182819E-5</v>
      </c>
      <c r="E449" s="6">
        <v>6.9121882270448284E-4</v>
      </c>
      <c r="F449" s="6">
        <v>4.2407782043043255E-4</v>
      </c>
      <c r="G449" s="7">
        <v>1445</v>
      </c>
      <c r="H449" s="5">
        <v>8.8135596510056783E-4</v>
      </c>
      <c r="I449" s="6">
        <v>7.6783753336864881E-5</v>
      </c>
      <c r="J449" s="6">
        <v>8.3002343452039866E-4</v>
      </c>
    </row>
    <row r="450" spans="1:10" x14ac:dyDescent="0.3">
      <c r="A450" s="3">
        <v>13.582093223478134</v>
      </c>
      <c r="B450" s="3">
        <v>85.890269353383317</v>
      </c>
      <c r="C450" s="3">
        <v>99.472362576861457</v>
      </c>
      <c r="D450" s="2">
        <v>3.8557242696732487E-4</v>
      </c>
      <c r="E450" s="3">
        <v>6.3573500930739878E-5</v>
      </c>
      <c r="F450" s="3">
        <v>7.52230056859655E-4</v>
      </c>
      <c r="G450" s="4">
        <v>1446</v>
      </c>
      <c r="H450" s="2">
        <v>2.3407410226323133E-4</v>
      </c>
      <c r="I450" s="3">
        <v>6.0426498726032132E-4</v>
      </c>
      <c r="J450" s="3">
        <v>6.3292875219832538E-4</v>
      </c>
    </row>
    <row r="451" spans="1:10" x14ac:dyDescent="0.3">
      <c r="A451" s="6">
        <v>12.693079211364843</v>
      </c>
      <c r="B451" s="6">
        <v>85.931361579380535</v>
      </c>
      <c r="C451" s="6">
        <v>98.624440790745382</v>
      </c>
      <c r="D451" s="5">
        <v>9.1203512820646644E-4</v>
      </c>
      <c r="E451" s="6">
        <v>7.0147078474574323E-5</v>
      </c>
      <c r="F451" s="6">
        <v>1.3853777524388186E-4</v>
      </c>
      <c r="G451" s="7">
        <v>1447</v>
      </c>
      <c r="H451" s="5">
        <v>2.1330914792179538E-4</v>
      </c>
      <c r="I451" s="6">
        <v>4.2458123607385946E-4</v>
      </c>
      <c r="J451" s="6">
        <v>8.8280831311835796E-4</v>
      </c>
    </row>
    <row r="452" spans="1:10" x14ac:dyDescent="0.3">
      <c r="A452" s="3">
        <v>11.411271445147534</v>
      </c>
      <c r="B452" s="3">
        <v>85.98607703448009</v>
      </c>
      <c r="C452" s="3">
        <v>97.397348479627624</v>
      </c>
      <c r="D452" s="2">
        <v>7.231955020099541E-5</v>
      </c>
      <c r="E452" s="3">
        <v>7.5954597664174852E-4</v>
      </c>
      <c r="F452" s="3">
        <v>1.7147952808920378E-4</v>
      </c>
      <c r="G452" s="4">
        <v>1448</v>
      </c>
      <c r="H452" s="2">
        <v>8.1635404534104823E-4</v>
      </c>
      <c r="I452" s="3">
        <v>2.8809928949689878E-4</v>
      </c>
      <c r="J452" s="3">
        <v>6.0799114485611354E-4</v>
      </c>
    </row>
    <row r="453" spans="1:10" x14ac:dyDescent="0.3">
      <c r="A453" s="6">
        <v>11.897545619211771</v>
      </c>
      <c r="B453" s="6">
        <v>85.960478482313007</v>
      </c>
      <c r="C453" s="6">
        <v>97.858024101524776</v>
      </c>
      <c r="D453" s="5">
        <v>8.6849243984640822E-4</v>
      </c>
      <c r="E453" s="6">
        <v>3.243106271813385E-5</v>
      </c>
      <c r="F453" s="6">
        <v>1.4563725580605787E-4</v>
      </c>
      <c r="G453" s="7">
        <v>1449</v>
      </c>
      <c r="H453" s="5">
        <v>7.4369605122845221E-4</v>
      </c>
      <c r="I453" s="6">
        <v>1.8976048772952422E-4</v>
      </c>
      <c r="J453" s="6">
        <v>8.3486697619054536E-4</v>
      </c>
    </row>
    <row r="454" spans="1:10" x14ac:dyDescent="0.3">
      <c r="A454" s="3">
        <v>13.300983628722532</v>
      </c>
      <c r="B454" s="3">
        <v>85.914142882596991</v>
      </c>
      <c r="C454" s="3">
        <v>99.215126511319525</v>
      </c>
      <c r="D454" s="2">
        <v>3.5715884013049962E-4</v>
      </c>
      <c r="E454" s="3">
        <v>4.617757897813769E-4</v>
      </c>
      <c r="F454" s="3">
        <v>3.5987334046175154E-4</v>
      </c>
      <c r="G454" s="4">
        <v>1450</v>
      </c>
      <c r="H454" s="2">
        <v>8.1722025438982139E-5</v>
      </c>
      <c r="I454" s="3">
        <v>5.5623504140924721E-4</v>
      </c>
      <c r="J454" s="3">
        <v>5.6207246266955094E-4</v>
      </c>
    </row>
    <row r="455" spans="1:10" x14ac:dyDescent="0.3">
      <c r="A455" s="6">
        <v>13.649009321969112</v>
      </c>
      <c r="B455" s="6">
        <v>85.876882665188106</v>
      </c>
      <c r="C455" s="6">
        <v>99.525891987157223</v>
      </c>
      <c r="D455" s="5">
        <v>9.7985968401643076E-4</v>
      </c>
      <c r="E455" s="6">
        <v>3.4206592375238418E-5</v>
      </c>
      <c r="F455" s="6">
        <v>1.9062107836650532E-4</v>
      </c>
      <c r="G455" s="7">
        <v>1451</v>
      </c>
      <c r="H455" s="5">
        <v>9.9607838503657994E-4</v>
      </c>
      <c r="I455" s="6">
        <v>6.8313280339966771E-5</v>
      </c>
      <c r="J455" s="6">
        <v>6.7621070418437976E-4</v>
      </c>
    </row>
    <row r="456" spans="1:10" x14ac:dyDescent="0.3">
      <c r="A456" s="3">
        <v>13.364393366445951</v>
      </c>
      <c r="B456" s="3">
        <v>85.901542721415026</v>
      </c>
      <c r="C456" s="3">
        <v>99.265936087860979</v>
      </c>
      <c r="D456" s="2">
        <v>8.0523793260807463E-4</v>
      </c>
      <c r="E456" s="3">
        <v>3.4211662779069272E-5</v>
      </c>
      <c r="F456" s="3">
        <v>3.4249502428083251E-4</v>
      </c>
      <c r="G456" s="4">
        <v>1452</v>
      </c>
      <c r="H456" s="2">
        <v>2.7058932572570157E-4</v>
      </c>
      <c r="I456" s="3">
        <v>6.08502923683972E-4</v>
      </c>
      <c r="J456" s="3">
        <v>5.7225863341222878E-4</v>
      </c>
    </row>
    <row r="457" spans="1:10" x14ac:dyDescent="0.3">
      <c r="A457" s="6">
        <v>13.413652616025882</v>
      </c>
      <c r="B457" s="6">
        <v>85.894677137574917</v>
      </c>
      <c r="C457" s="6">
        <v>99.308329753600802</v>
      </c>
      <c r="D457" s="5">
        <v>5.1302170971994211E-4</v>
      </c>
      <c r="E457" s="6">
        <v>2.9619900001395989E-4</v>
      </c>
      <c r="F457" s="6">
        <v>3.7595916686097885E-4</v>
      </c>
      <c r="G457" s="7">
        <v>1453</v>
      </c>
      <c r="H457" s="5">
        <v>1.3324527549895694E-4</v>
      </c>
      <c r="I457" s="6">
        <v>6.0669326631624038E-4</v>
      </c>
      <c r="J457" s="6">
        <v>8.3013002278085511E-4</v>
      </c>
    </row>
    <row r="458" spans="1:10" x14ac:dyDescent="0.3">
      <c r="A458" s="3">
        <v>13.186189180799962</v>
      </c>
      <c r="B458" s="3">
        <v>85.909867201540081</v>
      </c>
      <c r="C458" s="3">
        <v>99.096056382340038</v>
      </c>
      <c r="D458" s="2">
        <v>4.2013657570073051E-4</v>
      </c>
      <c r="E458" s="3">
        <v>5.7828519203896405E-4</v>
      </c>
      <c r="F458" s="3">
        <v>1.6737636954050199E-4</v>
      </c>
      <c r="G458" s="4">
        <v>1454</v>
      </c>
      <c r="H458" s="2">
        <v>2.181152319872394E-4</v>
      </c>
      <c r="I458" s="3">
        <v>9.3671055705113828E-4</v>
      </c>
      <c r="J458" s="3">
        <v>3.0411149450030109E-4</v>
      </c>
    </row>
    <row r="459" spans="1:10" x14ac:dyDescent="0.3">
      <c r="A459" s="6">
        <v>13.392730222458749</v>
      </c>
      <c r="B459" s="6">
        <v>85.892001467539373</v>
      </c>
      <c r="C459" s="6">
        <v>99.284731689998125</v>
      </c>
      <c r="D459" s="5">
        <v>4.3941465928068257E-4</v>
      </c>
      <c r="E459" s="6">
        <v>4.7566027032391238E-4</v>
      </c>
      <c r="F459" s="6">
        <v>2.6722941486255242E-4</v>
      </c>
      <c r="G459" s="7">
        <v>1455</v>
      </c>
      <c r="H459" s="5">
        <v>9.6963598543959564E-4</v>
      </c>
      <c r="I459" s="6">
        <v>4.816932253072015E-4</v>
      </c>
      <c r="J459" s="6">
        <v>2.165681852973929E-4</v>
      </c>
    </row>
    <row r="460" spans="1:10" x14ac:dyDescent="0.3">
      <c r="A460" s="3">
        <v>12.002906991782362</v>
      </c>
      <c r="B460" s="3">
        <v>85.967354577807669</v>
      </c>
      <c r="C460" s="3">
        <v>97.970261569590036</v>
      </c>
      <c r="D460" s="2">
        <v>4.8980473779350678E-4</v>
      </c>
      <c r="E460" s="3">
        <v>2.1797981434316347E-4</v>
      </c>
      <c r="F460" s="3">
        <v>3.5146982997174257E-4</v>
      </c>
      <c r="G460" s="4">
        <v>1456</v>
      </c>
      <c r="H460" s="2">
        <v>3.4419554454467665E-4</v>
      </c>
      <c r="I460" s="3">
        <v>9.5222343835789207E-4</v>
      </c>
      <c r="J460" s="3">
        <v>1.5440909366479111E-4</v>
      </c>
    </row>
    <row r="461" spans="1:10" x14ac:dyDescent="0.3">
      <c r="A461" s="6">
        <v>14.033264299065159</v>
      </c>
      <c r="B461" s="6">
        <v>85.860145043623746</v>
      </c>
      <c r="C461" s="6">
        <v>99.893409342688898</v>
      </c>
      <c r="D461" s="5">
        <v>1.7849407430158562E-4</v>
      </c>
      <c r="E461" s="6">
        <v>4.343226679744003E-4</v>
      </c>
      <c r="F461" s="6">
        <v>6.2702826477472619E-4</v>
      </c>
      <c r="G461" s="7">
        <v>1457</v>
      </c>
      <c r="H461" s="5">
        <v>8.2197800527339837E-4</v>
      </c>
      <c r="I461" s="6">
        <v>2.1846155689200523E-4</v>
      </c>
      <c r="J461" s="6">
        <v>6.5146830881104248E-4</v>
      </c>
    </row>
    <row r="462" spans="1:10" x14ac:dyDescent="0.3">
      <c r="A462" s="3">
        <v>52.707521659501573</v>
      </c>
      <c r="B462" s="3">
        <v>84.020281054521504</v>
      </c>
      <c r="C462" s="3">
        <v>136.72780271402308</v>
      </c>
      <c r="D462" s="2">
        <v>4.395573337166659E-3</v>
      </c>
      <c r="E462" s="3">
        <v>2.3418136094856065E-4</v>
      </c>
      <c r="F462" s="3">
        <v>1.7763820481539406E-4</v>
      </c>
      <c r="G462" s="4">
        <v>1458</v>
      </c>
      <c r="H462" s="2">
        <v>2.7253136443263848E-5</v>
      </c>
      <c r="I462" s="3">
        <v>4.1231147760828371E-4</v>
      </c>
      <c r="J462" s="3">
        <v>4.9280043575765993E-4</v>
      </c>
    </row>
    <row r="463" spans="1:10" x14ac:dyDescent="0.3">
      <c r="A463" s="6">
        <v>10.511636742033911</v>
      </c>
      <c r="B463" s="6">
        <v>86.037203875196113</v>
      </c>
      <c r="C463" s="6">
        <v>96.548840617230027</v>
      </c>
      <c r="D463" s="5">
        <v>4.1104087634885589E-4</v>
      </c>
      <c r="E463" s="6">
        <v>4.7919583993889857E-4</v>
      </c>
      <c r="F463" s="6">
        <v>3.4224039038009699E-5</v>
      </c>
      <c r="G463" s="7">
        <v>1459</v>
      </c>
      <c r="H463" s="5">
        <v>1.4115239931071551E-4</v>
      </c>
      <c r="I463" s="6">
        <v>4.2207902148600884E-4</v>
      </c>
      <c r="J463" s="6">
        <v>9.4617854233014541E-4</v>
      </c>
    </row>
    <row r="464" spans="1:10" x14ac:dyDescent="0.3">
      <c r="A464" s="3">
        <v>14.418581582818902</v>
      </c>
      <c r="B464" s="3">
        <v>85.841331638067288</v>
      </c>
      <c r="C464" s="3">
        <v>100.25991322088619</v>
      </c>
      <c r="D464" s="2">
        <v>5.4203723839968822E-4</v>
      </c>
      <c r="E464" s="3">
        <v>3.829093040062875E-4</v>
      </c>
      <c r="F464" s="3">
        <v>3.496240284198628E-4</v>
      </c>
      <c r="G464" s="4">
        <v>1460</v>
      </c>
      <c r="H464" s="2">
        <v>9.1051862413026963E-4</v>
      </c>
      <c r="I464" s="3">
        <v>2.9179953196848271E-5</v>
      </c>
      <c r="J464" s="3">
        <v>7.5735442840320073E-4</v>
      </c>
    </row>
    <row r="465" spans="1:10" x14ac:dyDescent="0.3">
      <c r="A465" s="6">
        <v>52.503298856158779</v>
      </c>
      <c r="B465" s="6">
        <v>84.025986364316296</v>
      </c>
      <c r="C465" s="6">
        <v>136.52928522047506</v>
      </c>
      <c r="D465" s="5">
        <v>3.9259341502125081E-3</v>
      </c>
      <c r="E465" s="6">
        <v>7.8375152916095709E-4</v>
      </c>
      <c r="F465" s="6">
        <v>7.7351510852815791E-5</v>
      </c>
      <c r="G465" s="7">
        <v>1461</v>
      </c>
      <c r="H465" s="5">
        <v>7.9616008560750502E-5</v>
      </c>
      <c r="I465" s="6">
        <v>6.903084011903876E-4</v>
      </c>
      <c r="J465" s="6">
        <v>2.7124931830827605E-4</v>
      </c>
    </row>
    <row r="466" spans="1:10" x14ac:dyDescent="0.3">
      <c r="A466" s="3">
        <v>52.487283815366943</v>
      </c>
      <c r="B466" s="3">
        <v>84.030629103937684</v>
      </c>
      <c r="C466" s="3">
        <v>136.51791291930462</v>
      </c>
      <c r="D466" s="2">
        <v>4.5578088101091083E-3</v>
      </c>
      <c r="E466" s="3">
        <v>1.4856093243707333E-4</v>
      </c>
      <c r="F466" s="3">
        <v>8.0266176282454922E-5</v>
      </c>
      <c r="G466" s="4">
        <v>1462</v>
      </c>
      <c r="H466" s="2">
        <v>1.7343655376638551E-5</v>
      </c>
      <c r="I466" s="3">
        <v>1.8338612684987791E-4</v>
      </c>
      <c r="J466" s="3">
        <v>7.3927067976045408E-4</v>
      </c>
    </row>
    <row r="467" spans="1:10" x14ac:dyDescent="0.3">
      <c r="A467" s="6">
        <v>13.652311268925752</v>
      </c>
      <c r="B467" s="6">
        <v>85.874524359186296</v>
      </c>
      <c r="C467" s="6">
        <v>99.526835628112053</v>
      </c>
      <c r="D467" s="5">
        <v>2.2343306959009916E-4</v>
      </c>
      <c r="E467" s="6">
        <v>3.4617110045939822E-4</v>
      </c>
      <c r="F467" s="6">
        <v>6.3479411853453738E-4</v>
      </c>
      <c r="G467" s="7">
        <v>1463</v>
      </c>
      <c r="H467" s="5">
        <v>7.9363450531425256E-4</v>
      </c>
      <c r="I467" s="6">
        <v>5.785493595263702E-5</v>
      </c>
      <c r="J467" s="6">
        <v>9.4766286045614649E-4</v>
      </c>
    </row>
    <row r="468" spans="1:10" x14ac:dyDescent="0.3">
      <c r="A468" s="3">
        <v>52.576637386223162</v>
      </c>
      <c r="B468" s="3">
        <v>84.027854000047299</v>
      </c>
      <c r="C468" s="3">
        <v>136.60449138627047</v>
      </c>
      <c r="D468" s="2">
        <v>4.5695977627581465E-3</v>
      </c>
      <c r="E468" s="3">
        <v>1.0349756145606337E-4</v>
      </c>
      <c r="F468" s="3">
        <v>1.2236772758186061E-4</v>
      </c>
      <c r="G468" s="4">
        <v>1464</v>
      </c>
      <c r="H468" s="2">
        <v>2.6596946038715272E-5</v>
      </c>
      <c r="I468" s="3">
        <v>4.8109167888079376E-4</v>
      </c>
      <c r="J468" s="3">
        <v>3.9205886780180349E-4</v>
      </c>
    </row>
    <row r="469" spans="1:10" x14ac:dyDescent="0.3">
      <c r="A469" s="6">
        <v>13.56362231041895</v>
      </c>
      <c r="B469" s="6">
        <v>85.898039761410644</v>
      </c>
      <c r="C469" s="6">
        <v>99.461662071829593</v>
      </c>
      <c r="D469" s="5">
        <v>5.3127880130725844E-4</v>
      </c>
      <c r="E469" s="6">
        <v>2.828662829348928E-4</v>
      </c>
      <c r="F469" s="6">
        <v>3.8742393698304624E-4</v>
      </c>
      <c r="G469" s="7">
        <v>1465</v>
      </c>
      <c r="H469" s="5">
        <v>2.5697776095766329E-6</v>
      </c>
      <c r="I469" s="6">
        <v>5.3455230971323974E-4</v>
      </c>
      <c r="J469" s="6">
        <v>7.5264868975617174E-4</v>
      </c>
    </row>
    <row r="470" spans="1:10" x14ac:dyDescent="0.3">
      <c r="A470" s="3">
        <v>52.465366507186822</v>
      </c>
      <c r="B470" s="3">
        <v>84.0233628525515</v>
      </c>
      <c r="C470" s="3">
        <v>136.48872935973833</v>
      </c>
      <c r="D470" s="2">
        <v>4.6565522037310004E-3</v>
      </c>
      <c r="E470" s="3">
        <v>6.6176940149039739E-5</v>
      </c>
      <c r="F470" s="3">
        <v>5.9483191890400894E-5</v>
      </c>
      <c r="G470" s="4">
        <v>1466</v>
      </c>
      <c r="H470" s="2">
        <v>5.9071034216834468E-5</v>
      </c>
      <c r="I470" s="3">
        <v>6.3895297392238765E-4</v>
      </c>
      <c r="J470" s="3">
        <v>4.599724646328307E-4</v>
      </c>
    </row>
    <row r="471" spans="1:10" x14ac:dyDescent="0.3">
      <c r="A471" s="6">
        <v>12.91944786188129</v>
      </c>
      <c r="B471" s="6">
        <v>85.923623981120883</v>
      </c>
      <c r="C471" s="6">
        <v>98.843071843002178</v>
      </c>
      <c r="D471" s="5">
        <v>3.1394744473729118E-4</v>
      </c>
      <c r="E471" s="6">
        <v>1.9451920632785656E-4</v>
      </c>
      <c r="F471" s="6">
        <v>6.3351781154740751E-4</v>
      </c>
      <c r="G471" s="7">
        <v>1467</v>
      </c>
      <c r="H471" s="5">
        <v>2.9558190928180811E-4</v>
      </c>
      <c r="I471" s="6">
        <v>1.9095321716592221E-4</v>
      </c>
      <c r="J471" s="6">
        <v>9.4949096336476436E-4</v>
      </c>
    </row>
    <row r="472" spans="1:10" x14ac:dyDescent="0.3">
      <c r="A472" s="3">
        <v>13.689589682560497</v>
      </c>
      <c r="B472" s="3">
        <v>85.880418570757769</v>
      </c>
      <c r="C472" s="3">
        <v>99.570008253318264</v>
      </c>
      <c r="D472" s="2">
        <v>2.1895680488495791E-4</v>
      </c>
      <c r="E472" s="3">
        <v>9.3141503673645231E-4</v>
      </c>
      <c r="F472" s="3">
        <v>5.9448329289127735E-5</v>
      </c>
      <c r="G472" s="4">
        <v>1468</v>
      </c>
      <c r="H472" s="2">
        <v>4.128883423821776E-4</v>
      </c>
      <c r="I472" s="3">
        <v>2.2110468130951793E-4</v>
      </c>
      <c r="J472" s="3">
        <v>9.6058161901061508E-4</v>
      </c>
    </row>
    <row r="473" spans="1:10" x14ac:dyDescent="0.3">
      <c r="A473" s="6">
        <v>13.618742788129422</v>
      </c>
      <c r="B473" s="6">
        <v>85.877946003792005</v>
      </c>
      <c r="C473" s="6">
        <v>99.496688791921429</v>
      </c>
      <c r="D473" s="5">
        <v>6.7864671443254273E-4</v>
      </c>
      <c r="E473" s="6">
        <v>4.4114714038561451E-4</v>
      </c>
      <c r="F473" s="6">
        <v>8.205674116049054E-5</v>
      </c>
      <c r="G473" s="7">
        <v>1469</v>
      </c>
      <c r="H473" s="5">
        <v>8.0397735238986717E-4</v>
      </c>
      <c r="I473" s="6">
        <v>1.5871198515113479E-4</v>
      </c>
      <c r="J473" s="6">
        <v>7.885385891127192E-4</v>
      </c>
    </row>
    <row r="474" spans="1:10" x14ac:dyDescent="0.3">
      <c r="A474" s="3">
        <v>14.334177958939476</v>
      </c>
      <c r="B474" s="3">
        <v>85.849038957718676</v>
      </c>
      <c r="C474" s="3">
        <v>100.18321691665815</v>
      </c>
      <c r="D474" s="2">
        <v>4.683131277545895E-4</v>
      </c>
      <c r="E474" s="3">
        <v>3.3645220897448257E-4</v>
      </c>
      <c r="F474" s="3">
        <v>4.6315920006876748E-4</v>
      </c>
      <c r="G474" s="4">
        <v>1470</v>
      </c>
      <c r="H474" s="2">
        <v>3.3219758971727784E-4</v>
      </c>
      <c r="I474" s="3">
        <v>5.5308017291871533E-4</v>
      </c>
      <c r="J474" s="3">
        <v>7.1542026554111582E-4</v>
      </c>
    </row>
    <row r="475" spans="1:10" x14ac:dyDescent="0.3">
      <c r="A475" s="6">
        <v>14.213878856315228</v>
      </c>
      <c r="B475" s="6">
        <v>85.855659151246172</v>
      </c>
      <c r="C475" s="6">
        <v>100.06953800756141</v>
      </c>
      <c r="D475" s="5">
        <v>3.8114667182142484E-4</v>
      </c>
      <c r="E475" s="6">
        <v>5.2772452039851652E-4</v>
      </c>
      <c r="F475" s="6">
        <v>3.4841171052939679E-4</v>
      </c>
      <c r="G475" s="7">
        <v>1471</v>
      </c>
      <c r="H475" s="5">
        <v>8.9229791884107071E-5</v>
      </c>
      <c r="I475" s="6">
        <v>7.2910593453197109E-4</v>
      </c>
      <c r="J475" s="6">
        <v>7.6096442769406705E-4</v>
      </c>
    </row>
    <row r="476" spans="1:10" x14ac:dyDescent="0.3">
      <c r="A476" s="3">
        <v>14.142171854974311</v>
      </c>
      <c r="B476" s="3">
        <v>85.877948856860499</v>
      </c>
      <c r="C476" s="3">
        <v>100.02012071183481</v>
      </c>
      <c r="D476" s="2">
        <v>3.4363420889332912E-4</v>
      </c>
      <c r="E476" s="3">
        <v>3.5805874499670557E-4</v>
      </c>
      <c r="F476" s="3">
        <v>5.5421766619908718E-4</v>
      </c>
      <c r="G476" s="4">
        <v>1472</v>
      </c>
      <c r="H476" s="2">
        <v>3.2830780538999695E-4</v>
      </c>
      <c r="I476" s="3">
        <v>6.4496803953326121E-4</v>
      </c>
      <c r="J476" s="3">
        <v>1.0983969707972172E-4</v>
      </c>
    </row>
    <row r="477" spans="1:10" x14ac:dyDescent="0.3">
      <c r="A477" s="6">
        <v>52.755812914819252</v>
      </c>
      <c r="B477" s="6">
        <v>84.015722713476578</v>
      </c>
      <c r="C477" s="6">
        <v>136.77153562829582</v>
      </c>
      <c r="D477" s="5">
        <v>4.5883084748692179E-3</v>
      </c>
      <c r="E477" s="6">
        <v>1.6989299084972381E-5</v>
      </c>
      <c r="F477" s="6">
        <v>2.059943225498167E-4</v>
      </c>
      <c r="G477" s="7">
        <v>1473</v>
      </c>
      <c r="H477" s="5">
        <v>8.8690344125248648E-6</v>
      </c>
      <c r="I477" s="6">
        <v>3.8601732603625252E-4</v>
      </c>
      <c r="J477" s="6">
        <v>5.9562853843025303E-4</v>
      </c>
    </row>
    <row r="478" spans="1:10" x14ac:dyDescent="0.3">
      <c r="A478" s="3">
        <v>11.848872848270616</v>
      </c>
      <c r="B478" s="3">
        <v>85.971317792359386</v>
      </c>
      <c r="C478" s="3">
        <v>97.820190640630003</v>
      </c>
      <c r="D478" s="2">
        <v>8.3856094715952618E-4</v>
      </c>
      <c r="E478" s="3">
        <v>1.330615703532722E-4</v>
      </c>
      <c r="F478" s="3">
        <v>7.2825488772169976E-5</v>
      </c>
      <c r="G478" s="4">
        <v>1474</v>
      </c>
      <c r="H478" s="2">
        <v>1.3607624359861361E-4</v>
      </c>
      <c r="I478" s="3">
        <v>8.0619409130181885E-4</v>
      </c>
      <c r="J478" s="3">
        <v>6.006476521280697E-4</v>
      </c>
    </row>
    <row r="479" spans="1:10" x14ac:dyDescent="0.3">
      <c r="A479" s="6">
        <v>52.569150684602</v>
      </c>
      <c r="B479" s="6">
        <v>84.031701609543347</v>
      </c>
      <c r="C479" s="6">
        <v>136.60085229414534</v>
      </c>
      <c r="D479" s="5">
        <v>4.5448655544726617E-3</v>
      </c>
      <c r="E479" s="6">
        <v>1.2240269453929749E-4</v>
      </c>
      <c r="F479" s="6">
        <v>1.2848923170560714E-4</v>
      </c>
      <c r="G479" s="7">
        <v>1475</v>
      </c>
      <c r="H479" s="5">
        <v>8.4924853998527821E-5</v>
      </c>
      <c r="I479" s="6">
        <v>5.8626954602903768E-4</v>
      </c>
      <c r="J479" s="6">
        <v>1.3768610261590737E-4</v>
      </c>
    </row>
    <row r="480" spans="1:10" x14ac:dyDescent="0.3">
      <c r="A480" s="3">
        <v>13.736981473204507</v>
      </c>
      <c r="B480" s="3">
        <v>85.873273310823947</v>
      </c>
      <c r="C480" s="3">
        <v>99.610254784028456</v>
      </c>
      <c r="D480" s="2">
        <v>4.5700702850038483E-4</v>
      </c>
      <c r="E480" s="3">
        <v>6.3958366531717461E-4</v>
      </c>
      <c r="F480" s="3">
        <v>1.1620394834558559E-4</v>
      </c>
      <c r="G480" s="4">
        <v>1476</v>
      </c>
      <c r="H480" s="2">
        <v>7.5478491837381871E-4</v>
      </c>
      <c r="I480" s="3">
        <v>2.5198912116565942E-4</v>
      </c>
      <c r="J480" s="3">
        <v>7.1675378205152129E-4</v>
      </c>
    </row>
    <row r="481" spans="1:10" x14ac:dyDescent="0.3">
      <c r="A481" s="6">
        <v>13.619567771878188</v>
      </c>
      <c r="B481" s="6">
        <v>85.88010357845053</v>
      </c>
      <c r="C481" s="6">
        <v>99.499671350328725</v>
      </c>
      <c r="D481" s="5">
        <v>2.1239496777242836E-4</v>
      </c>
      <c r="E481" s="6">
        <v>4.2271460161075956E-4</v>
      </c>
      <c r="F481" s="6">
        <v>5.6740290362114238E-4</v>
      </c>
      <c r="G481" s="7">
        <v>1477</v>
      </c>
      <c r="H481" s="5">
        <v>9.1170876933397555E-4</v>
      </c>
      <c r="I481" s="6">
        <v>4.0434622519034725E-4</v>
      </c>
      <c r="J481" s="6">
        <v>3.7672283834261767E-4</v>
      </c>
    </row>
    <row r="482" spans="1:10" x14ac:dyDescent="0.3">
      <c r="A482" s="3">
        <v>12.997256413045779</v>
      </c>
      <c r="B482" s="3">
        <v>85.923981544185537</v>
      </c>
      <c r="C482" s="3">
        <v>98.921237957231313</v>
      </c>
      <c r="D482" s="2">
        <v>4.5842962249091634E-4</v>
      </c>
      <c r="E482" s="3">
        <v>5.507075089674178E-4</v>
      </c>
      <c r="F482" s="3">
        <v>1.4097361049842636E-4</v>
      </c>
      <c r="G482" s="4">
        <v>1478</v>
      </c>
      <c r="H482" s="2">
        <v>8.6557761740361114E-5</v>
      </c>
      <c r="I482" s="3">
        <v>6.2705364219022225E-4</v>
      </c>
      <c r="J482" s="3">
        <v>6.1375457344749781E-4</v>
      </c>
    </row>
    <row r="483" spans="1:10" x14ac:dyDescent="0.3">
      <c r="A483" s="6">
        <v>13.378498984710658</v>
      </c>
      <c r="B483" s="6">
        <v>85.891202001672937</v>
      </c>
      <c r="C483" s="6">
        <v>99.269700986383597</v>
      </c>
      <c r="D483" s="5">
        <v>3.2933042153304796E-4</v>
      </c>
      <c r="E483" s="6">
        <v>4.0542940511576272E-4</v>
      </c>
      <c r="F483" s="6">
        <v>4.4586321199999239E-4</v>
      </c>
      <c r="G483" s="7">
        <v>1479</v>
      </c>
      <c r="H483" s="5">
        <v>8.9881313446534483E-4</v>
      </c>
      <c r="I483" s="6">
        <v>3.7591992694805776E-4</v>
      </c>
      <c r="J483" s="6">
        <v>4.3269024336187103E-4</v>
      </c>
    </row>
    <row r="484" spans="1:10" x14ac:dyDescent="0.3">
      <c r="A484" s="3">
        <v>13.906932610952317</v>
      </c>
      <c r="B484" s="3">
        <v>85.865290068005095</v>
      </c>
      <c r="C484" s="3">
        <v>99.772222678957405</v>
      </c>
      <c r="D484" s="2">
        <v>5.7599196359156347E-5</v>
      </c>
      <c r="E484" s="3">
        <v>7.7789002616792118E-4</v>
      </c>
      <c r="F484" s="3">
        <v>3.926996647246991E-4</v>
      </c>
      <c r="G484" s="4">
        <v>1480</v>
      </c>
      <c r="H484" s="2">
        <v>6.5841530867988697E-4</v>
      </c>
      <c r="I484" s="3">
        <v>1.9018059630010223E-4</v>
      </c>
      <c r="J484" s="3">
        <v>8.6883052166101366E-4</v>
      </c>
    </row>
    <row r="485" spans="1:10" x14ac:dyDescent="0.3">
      <c r="A485" s="6">
        <v>12.211803623025023</v>
      </c>
      <c r="B485" s="6">
        <v>85.949884850588589</v>
      </c>
      <c r="C485" s="6">
        <v>98.161688473613609</v>
      </c>
      <c r="D485" s="5">
        <v>7.5945189638685338E-4</v>
      </c>
      <c r="E485" s="6">
        <v>2.3836404862231673E-4</v>
      </c>
      <c r="F485" s="6">
        <v>7.8273044853139555E-5</v>
      </c>
      <c r="G485" s="7">
        <v>1481</v>
      </c>
      <c r="H485" s="5">
        <v>3.0213455788835511E-4</v>
      </c>
      <c r="I485" s="6">
        <v>3.7890126137567616E-4</v>
      </c>
      <c r="J485" s="6">
        <v>9.6517225417567501E-4</v>
      </c>
    </row>
    <row r="486" spans="1:10" x14ac:dyDescent="0.3">
      <c r="A486" s="3">
        <v>13.71742790928368</v>
      </c>
      <c r="B486" s="3">
        <v>85.884677472494886</v>
      </c>
      <c r="C486" s="3">
        <v>99.602105381778571</v>
      </c>
      <c r="D486" s="2">
        <v>8.206017477552038E-4</v>
      </c>
      <c r="E486" s="3">
        <v>8.8096665871339138E-5</v>
      </c>
      <c r="F486" s="3">
        <v>3.0514125305910572E-4</v>
      </c>
      <c r="G486" s="4">
        <v>1482</v>
      </c>
      <c r="H486" s="2">
        <v>2.7568421072546231E-4</v>
      </c>
      <c r="I486" s="3">
        <v>6.3158656447522845E-4</v>
      </c>
      <c r="J486" s="3">
        <v>5.3893582438445864E-4</v>
      </c>
    </row>
    <row r="487" spans="1:10" x14ac:dyDescent="0.3">
      <c r="A487" s="6">
        <v>13.427485077049354</v>
      </c>
      <c r="B487" s="6">
        <v>85.893748526983302</v>
      </c>
      <c r="C487" s="6">
        <v>99.321233604032656</v>
      </c>
      <c r="D487" s="5">
        <v>2.3877617147915811E-4</v>
      </c>
      <c r="E487" s="6">
        <v>5.5060986690363229E-4</v>
      </c>
      <c r="F487" s="6">
        <v>3.9697143353252751E-4</v>
      </c>
      <c r="G487" s="7">
        <v>1483</v>
      </c>
      <c r="H487" s="5">
        <v>2.7972871206482358E-4</v>
      </c>
      <c r="I487" s="6">
        <v>5.2946285503755125E-4</v>
      </c>
      <c r="J487" s="6">
        <v>7.6777361874941664E-4</v>
      </c>
    </row>
    <row r="488" spans="1:10" x14ac:dyDescent="0.3">
      <c r="A488" s="3">
        <v>13.710564907592557</v>
      </c>
      <c r="B488" s="3">
        <v>85.903960090502295</v>
      </c>
      <c r="C488" s="3">
        <v>99.614524998094851</v>
      </c>
      <c r="D488" s="2">
        <v>1.9143059058257029E-4</v>
      </c>
      <c r="E488" s="3">
        <v>9.6934709995002597E-4</v>
      </c>
      <c r="F488" s="3">
        <v>5.7596571952576977E-5</v>
      </c>
      <c r="G488" s="4">
        <v>1484</v>
      </c>
      <c r="H488" s="2">
        <v>2.945688918785023E-4</v>
      </c>
      <c r="I488" s="3">
        <v>2.6272629803884346E-4</v>
      </c>
      <c r="J488" s="3">
        <v>3.9094907324300972E-4</v>
      </c>
    </row>
    <row r="489" spans="1:10" x14ac:dyDescent="0.3">
      <c r="A489" s="6">
        <v>13.559771491632198</v>
      </c>
      <c r="B489" s="6">
        <v>85.87800937919657</v>
      </c>
      <c r="C489" s="6">
        <v>99.43778087082876</v>
      </c>
      <c r="D489" s="5">
        <v>1.0866660605467069E-4</v>
      </c>
      <c r="E489" s="6">
        <v>1.6782337769828548E-4</v>
      </c>
      <c r="F489" s="6">
        <v>9.192982768470167E-4</v>
      </c>
      <c r="G489" s="7">
        <v>1485</v>
      </c>
      <c r="H489" s="5">
        <v>8.9160754296176755E-4</v>
      </c>
      <c r="I489" s="6">
        <v>2.3290494417625448E-5</v>
      </c>
      <c r="J489" s="6">
        <v>9.1055831950474797E-4</v>
      </c>
    </row>
    <row r="490" spans="1:10" x14ac:dyDescent="0.3">
      <c r="A490" s="3">
        <v>13.578451424344191</v>
      </c>
      <c r="B490" s="3">
        <v>85.879633660888828</v>
      </c>
      <c r="C490" s="3">
        <v>99.458085085233023</v>
      </c>
      <c r="D490" s="2">
        <v>5.1618654446694437E-4</v>
      </c>
      <c r="E490" s="3">
        <v>5.6227368122255348E-4</v>
      </c>
      <c r="F490" s="3">
        <v>1.1968687318614869E-4</v>
      </c>
      <c r="G490" s="4">
        <v>1486</v>
      </c>
      <c r="H490" s="2">
        <v>9.5102565369413602E-4</v>
      </c>
      <c r="I490" s="3">
        <v>2.3573663275993658E-4</v>
      </c>
      <c r="J490" s="3">
        <v>5.7136976423856768E-4</v>
      </c>
    </row>
    <row r="491" spans="1:10" x14ac:dyDescent="0.3">
      <c r="A491" s="6">
        <v>13.39987631248256</v>
      </c>
      <c r="B491" s="6">
        <v>85.890257742225899</v>
      </c>
      <c r="C491" s="6">
        <v>99.29013405470846</v>
      </c>
      <c r="D491" s="5">
        <v>1.5671002538065437E-4</v>
      </c>
      <c r="E491" s="6">
        <v>4.0519170465888723E-4</v>
      </c>
      <c r="F491" s="6">
        <v>6.2067286060730207E-4</v>
      </c>
      <c r="G491" s="7">
        <v>1487</v>
      </c>
      <c r="H491" s="5">
        <v>6.5722610811869728E-4</v>
      </c>
      <c r="I491" s="6">
        <v>3.6217189914497164E-4</v>
      </c>
      <c r="J491" s="6">
        <v>6.8566496385897647E-4</v>
      </c>
    </row>
    <row r="492" spans="1:10" x14ac:dyDescent="0.3">
      <c r="A492" s="3">
        <v>52.642694606010622</v>
      </c>
      <c r="B492" s="3">
        <v>84.021010570581311</v>
      </c>
      <c r="C492" s="3">
        <v>136.66370517659192</v>
      </c>
      <c r="D492" s="2">
        <v>4.4305337419998925E-3</v>
      </c>
      <c r="E492" s="3">
        <v>2.2633711200451445E-4</v>
      </c>
      <c r="F492" s="3">
        <v>1.4375137513192418E-4</v>
      </c>
      <c r="G492" s="4">
        <v>1488</v>
      </c>
      <c r="H492" s="2">
        <v>7.6418080912086112E-5</v>
      </c>
      <c r="I492" s="3">
        <v>6.3228733737673022E-4</v>
      </c>
      <c r="J492" s="3">
        <v>2.8644484063471842E-4</v>
      </c>
    </row>
    <row r="493" spans="1:10" x14ac:dyDescent="0.3">
      <c r="A493" s="6">
        <v>12.943796150836205</v>
      </c>
      <c r="B493" s="6">
        <v>85.916816242838209</v>
      </c>
      <c r="C493" s="6">
        <v>98.860612393674415</v>
      </c>
      <c r="D493" s="5">
        <v>4.1912405031571627E-4</v>
      </c>
      <c r="E493" s="6">
        <v>6.3442667947296173E-4</v>
      </c>
      <c r="F493" s="6">
        <v>8.9113745889140354E-5</v>
      </c>
      <c r="G493" s="7">
        <v>1489</v>
      </c>
      <c r="H493" s="5">
        <v>3.5448383447035306E-4</v>
      </c>
      <c r="I493" s="6">
        <v>5.4189440197258023E-4</v>
      </c>
      <c r="J493" s="6">
        <v>6.8869657847764776E-4</v>
      </c>
    </row>
    <row r="494" spans="1:10" x14ac:dyDescent="0.3">
      <c r="A494" s="3">
        <v>13.188325761162966</v>
      </c>
      <c r="B494" s="3">
        <v>85.915171417656666</v>
      </c>
      <c r="C494" s="3">
        <v>99.103497178819637</v>
      </c>
      <c r="D494" s="2">
        <v>6.2515671960956733E-4</v>
      </c>
      <c r="E494" s="3">
        <v>1.1698138966945191E-4</v>
      </c>
      <c r="F494" s="3">
        <v>4.2531344135787557E-4</v>
      </c>
      <c r="G494" s="4">
        <v>1490</v>
      </c>
      <c r="H494" s="2">
        <v>7.5281020674681774E-5</v>
      </c>
      <c r="I494" s="3">
        <v>9.7916106963257519E-4</v>
      </c>
      <c r="J494" s="3">
        <v>2.6177567034625112E-4</v>
      </c>
    </row>
    <row r="495" spans="1:10" x14ac:dyDescent="0.3">
      <c r="A495" s="6">
        <v>13.161943315012358</v>
      </c>
      <c r="B495" s="6">
        <v>85.913821262782946</v>
      </c>
      <c r="C495" s="6">
        <v>99.075764577795297</v>
      </c>
      <c r="D495" s="5">
        <v>6.5114468620360087E-4</v>
      </c>
      <c r="E495" s="6">
        <v>3.4558915663226503E-4</v>
      </c>
      <c r="F495" s="6">
        <v>1.676289862138688E-4</v>
      </c>
      <c r="G495" s="7">
        <v>1491</v>
      </c>
      <c r="H495" s="5">
        <v>3.4800794331523669E-4</v>
      </c>
      <c r="I495" s="6">
        <v>3.4267645095236544E-4</v>
      </c>
      <c r="J495" s="6">
        <v>6.9475731708086813E-4</v>
      </c>
    </row>
    <row r="496" spans="1:10" x14ac:dyDescent="0.3">
      <c r="A496" s="3">
        <v>13.882522671963137</v>
      </c>
      <c r="B496" s="3">
        <v>85.865516194446471</v>
      </c>
      <c r="C496" s="3">
        <v>99.748038866409615</v>
      </c>
      <c r="D496" s="2">
        <v>2.3378359691807726E-5</v>
      </c>
      <c r="E496" s="3">
        <v>1.680955781318213E-4</v>
      </c>
      <c r="F496" s="3">
        <v>1.0342576407905916E-3</v>
      </c>
      <c r="G496" s="4">
        <v>1492</v>
      </c>
      <c r="H496" s="2">
        <v>5.968474581581649E-4</v>
      </c>
      <c r="I496" s="3">
        <v>2.6665843645085752E-4</v>
      </c>
      <c r="J496" s="3">
        <v>8.7928620578553906E-4</v>
      </c>
    </row>
    <row r="497" spans="1:10" x14ac:dyDescent="0.3">
      <c r="A497" s="6">
        <v>52.499997095308451</v>
      </c>
      <c r="B497" s="6">
        <v>84.027964853417075</v>
      </c>
      <c r="C497" s="6">
        <v>136.52796194872553</v>
      </c>
      <c r="D497" s="5">
        <v>4.4139358720952752E-3</v>
      </c>
      <c r="E497" s="6">
        <v>2.9142683587108758E-4</v>
      </c>
      <c r="F497" s="6">
        <v>8.1882178480479229E-5</v>
      </c>
      <c r="G497" s="7">
        <v>1493</v>
      </c>
      <c r="H497" s="5">
        <v>2.6415690501446186E-5</v>
      </c>
      <c r="I497" s="6">
        <v>4.0935752427766827E-4</v>
      </c>
      <c r="J497" s="6">
        <v>5.5780530969735097E-4</v>
      </c>
    </row>
    <row r="498" spans="1:10" x14ac:dyDescent="0.3">
      <c r="A498" s="3">
        <v>10.654140883079487</v>
      </c>
      <c r="B498" s="3">
        <v>86.022411699993668</v>
      </c>
      <c r="C498" s="3">
        <v>96.67655258307316</v>
      </c>
      <c r="D498" s="2">
        <v>2.7260865331863974E-5</v>
      </c>
      <c r="E498" s="3">
        <v>1.0554408972109936E-4</v>
      </c>
      <c r="F498" s="3">
        <v>8.0235625852127757E-4</v>
      </c>
      <c r="G498" s="4">
        <v>1494</v>
      </c>
      <c r="H498" s="2">
        <v>7.9566651613256659E-4</v>
      </c>
      <c r="I498" s="3">
        <v>7.4735408431505341E-5</v>
      </c>
      <c r="J498" s="3">
        <v>8.4876940706093246E-4</v>
      </c>
    </row>
    <row r="499" spans="1:10" x14ac:dyDescent="0.3">
      <c r="A499" s="6">
        <v>12.677382535095639</v>
      </c>
      <c r="B499" s="6">
        <v>85.937504422072806</v>
      </c>
      <c r="C499" s="6">
        <v>98.614886957168437</v>
      </c>
      <c r="D499" s="5">
        <v>8.6673250609153808E-4</v>
      </c>
      <c r="E499" s="6">
        <v>1.9559069007420271E-4</v>
      </c>
      <c r="F499" s="6">
        <v>5.843308807109908E-5</v>
      </c>
      <c r="G499" s="7">
        <v>1495</v>
      </c>
      <c r="H499" s="5">
        <v>2.860540754039699E-4</v>
      </c>
      <c r="I499" s="6">
        <v>6.1180999345034493E-4</v>
      </c>
      <c r="J499" s="6">
        <v>4.8052091716729661E-4</v>
      </c>
    </row>
    <row r="500" spans="1:10" x14ac:dyDescent="0.3">
      <c r="A500" s="3">
        <v>13.554697693726499</v>
      </c>
      <c r="B500" s="3">
        <v>85.892720226443132</v>
      </c>
      <c r="C500" s="3">
        <v>99.447417920169627</v>
      </c>
      <c r="D500" s="2">
        <v>4.5506384770160787E-4</v>
      </c>
      <c r="E500" s="3">
        <v>2.4819105167045468E-4</v>
      </c>
      <c r="F500" s="3">
        <v>4.9595392531964701E-4</v>
      </c>
      <c r="G500" s="4">
        <v>1496</v>
      </c>
      <c r="H500" s="2">
        <v>3.7367934895301191E-4</v>
      </c>
      <c r="I500" s="3">
        <v>3.4055797409156458E-4</v>
      </c>
      <c r="J500" s="3">
        <v>7.2723726732362444E-4</v>
      </c>
    </row>
    <row r="501" spans="1:10" x14ac:dyDescent="0.3">
      <c r="A501" s="6">
        <v>13.812136801861252</v>
      </c>
      <c r="B501" s="6">
        <v>85.88014483616935</v>
      </c>
      <c r="C501" s="6">
        <v>99.692281638030607</v>
      </c>
      <c r="D501" s="5">
        <v>5.7482531766005359E-4</v>
      </c>
      <c r="E501" s="6">
        <v>3.3554408432867941E-4</v>
      </c>
      <c r="F501" s="6">
        <v>3.120265043313167E-4</v>
      </c>
      <c r="G501" s="7">
        <v>1497</v>
      </c>
      <c r="H501" s="5">
        <v>3.0273656631188905E-4</v>
      </c>
      <c r="I501" s="6">
        <v>2.1016655665167245E-4</v>
      </c>
      <c r="J501" s="6">
        <v>9.3213983624789852E-4</v>
      </c>
    </row>
    <row r="502" spans="1:10" x14ac:dyDescent="0.3">
      <c r="A502" s="3">
        <v>13.54091278566866</v>
      </c>
      <c r="B502" s="3">
        <v>85.889580970809476</v>
      </c>
      <c r="C502" s="3">
        <v>99.430493756478143</v>
      </c>
      <c r="D502" s="2">
        <v>2.0746973322230831E-4</v>
      </c>
      <c r="E502" s="3">
        <v>5.5222849816101459E-4</v>
      </c>
      <c r="F502" s="3">
        <v>4.3724234223566343E-4</v>
      </c>
      <c r="G502" s="4">
        <v>1498</v>
      </c>
      <c r="H502" s="2">
        <v>1.601887243531672E-4</v>
      </c>
      <c r="I502" s="3">
        <v>4.5182128369000745E-4</v>
      </c>
      <c r="J502" s="3">
        <v>9.3014430163022301E-4</v>
      </c>
    </row>
    <row r="503" spans="1:10" x14ac:dyDescent="0.3">
      <c r="A503" s="6">
        <v>4.6602094583808906</v>
      </c>
      <c r="B503" s="6">
        <v>86.342615367411454</v>
      </c>
      <c r="C503" s="6">
        <v>91.002824825792345</v>
      </c>
      <c r="D503" s="5">
        <v>1.3107076663301611E-5</v>
      </c>
      <c r="E503" s="6">
        <v>1.3405810226216453E-4</v>
      </c>
      <c r="F503" s="6">
        <v>2.5876947466365636E-4</v>
      </c>
      <c r="G503" s="7">
        <v>1499</v>
      </c>
      <c r="H503" s="5">
        <v>6.0320589704189887E-4</v>
      </c>
      <c r="I503" s="6">
        <v>2.7878645760029468E-4</v>
      </c>
      <c r="J503" s="6">
        <v>3.2228189533305985E-5</v>
      </c>
    </row>
    <row r="504" spans="1:10" x14ac:dyDescent="0.3">
      <c r="A504" s="3">
        <v>52.477767188403256</v>
      </c>
      <c r="B504" s="3">
        <v>84.041974415462818</v>
      </c>
      <c r="C504" s="3">
        <v>136.51974160386607</v>
      </c>
      <c r="D504" s="2">
        <v>3.6643006321912157E-3</v>
      </c>
      <c r="E504" s="3">
        <v>1.0372927245417226E-3</v>
      </c>
      <c r="F504" s="3">
        <v>8.7268580156640697E-5</v>
      </c>
      <c r="G504" s="4">
        <v>1500</v>
      </c>
      <c r="H504" s="2">
        <v>4.0917294626888209E-5</v>
      </c>
      <c r="I504" s="3">
        <v>5.4961116133650913E-4</v>
      </c>
      <c r="J504" s="3">
        <v>6.6088607067725958E-5</v>
      </c>
    </row>
  </sheetData>
  <mergeCells count="2">
    <mergeCell ref="D2:G2"/>
    <mergeCell ref="H2:J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"/>
  <sheetViews>
    <sheetView zoomScale="85" zoomScaleNormal="85" workbookViewId="0">
      <selection activeCell="U77" sqref="U77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6" width="12" bestFit="1" customWidth="1"/>
    <col min="8" max="8" width="12.109375" customWidth="1"/>
    <col min="9" max="9" width="12.88671875" customWidth="1"/>
    <col min="10" max="10" width="10.88671875" customWidth="1"/>
    <col min="11" max="11" width="14.21875" bestFit="1" customWidth="1"/>
  </cols>
  <sheetData>
    <row r="1" spans="1:16" ht="15" thickBot="1" x14ac:dyDescent="0.35"/>
    <row r="2" spans="1:16" x14ac:dyDescent="0.3">
      <c r="D2" s="24" t="s">
        <v>2019</v>
      </c>
      <c r="E2" s="25"/>
      <c r="F2" s="26"/>
      <c r="G2" s="18"/>
      <c r="H2" s="21" t="s">
        <v>2020</v>
      </c>
      <c r="I2" s="22"/>
      <c r="J2" s="23"/>
    </row>
    <row r="3" spans="1:16" x14ac:dyDescent="0.3">
      <c r="A3" t="s">
        <v>105</v>
      </c>
      <c r="B3" t="s">
        <v>106</v>
      </c>
      <c r="C3" t="s">
        <v>107</v>
      </c>
      <c r="D3" s="12" t="s">
        <v>102</v>
      </c>
      <c r="E3" s="13" t="s">
        <v>103</v>
      </c>
      <c r="F3" s="14" t="s">
        <v>104</v>
      </c>
      <c r="G3" t="s">
        <v>1</v>
      </c>
      <c r="H3" s="12" t="s">
        <v>2021</v>
      </c>
      <c r="I3" s="13" t="s">
        <v>2028</v>
      </c>
      <c r="J3" s="14" t="s">
        <v>2029</v>
      </c>
      <c r="K3" t="s">
        <v>2026</v>
      </c>
      <c r="L3" t="s">
        <v>2017</v>
      </c>
      <c r="O3" t="s">
        <v>2018</v>
      </c>
    </row>
    <row r="4" spans="1:16" x14ac:dyDescent="0.3">
      <c r="A4">
        <v>52.335460241392546</v>
      </c>
      <c r="B4">
        <v>84.0293985130686</v>
      </c>
      <c r="C4">
        <v>136.36485875446115</v>
      </c>
      <c r="D4" s="12">
        <v>4.7271870776422588E-3</v>
      </c>
      <c r="E4" s="13">
        <v>4.0007781776753697E-5</v>
      </c>
      <c r="F4" s="14">
        <v>2.757952293177296E-6</v>
      </c>
      <c r="G4">
        <v>1000</v>
      </c>
      <c r="H4" s="12">
        <v>2.3436894699573577E-5</v>
      </c>
      <c r="I4" s="13">
        <v>3.3567725536314804E-4</v>
      </c>
      <c r="J4" s="14">
        <v>8.0519747621198511E-4</v>
      </c>
      <c r="K4">
        <v>1</v>
      </c>
      <c r="L4" t="s">
        <v>2012</v>
      </c>
      <c r="M4">
        <f>ROUND(AVERAGE(Table2022[product_price_CI]),2)</f>
        <v>18.68</v>
      </c>
      <c r="O4" t="s">
        <v>2012</v>
      </c>
      <c r="P4">
        <f>ROUND(AVERAGE(Table2022[product_price_CI_life]),2)</f>
        <v>104.33</v>
      </c>
    </row>
    <row r="5" spans="1:16" x14ac:dyDescent="0.3">
      <c r="A5">
        <v>13.418104532630268</v>
      </c>
      <c r="B5">
        <v>85.898354705621045</v>
      </c>
      <c r="C5">
        <v>99.316459238251312</v>
      </c>
      <c r="D5" s="12">
        <v>4.8314256547812303E-5</v>
      </c>
      <c r="E5" s="13">
        <v>3.0397125125028863E-4</v>
      </c>
      <c r="F5" s="14">
        <v>8.3434322626060051E-4</v>
      </c>
      <c r="G5">
        <v>1001</v>
      </c>
      <c r="H5" s="12">
        <v>3.1169692434582214E-4</v>
      </c>
      <c r="I5" s="13">
        <v>4.7495716130376941E-4</v>
      </c>
      <c r="J5" s="14">
        <v>6.803607580881841E-4</v>
      </c>
      <c r="K5">
        <v>2</v>
      </c>
      <c r="L5" t="s">
        <v>2013</v>
      </c>
      <c r="M5">
        <f>ROUND(_xlfn.STDEV.S(Table2022[product_price_CI]),2)</f>
        <v>13.43</v>
      </c>
      <c r="O5" t="s">
        <v>2013</v>
      </c>
      <c r="P5">
        <f>ROUND(_xlfn.STDEV.S(Table2022[product_price_CI_life]),2)</f>
        <v>12.79</v>
      </c>
    </row>
    <row r="6" spans="1:16" x14ac:dyDescent="0.3">
      <c r="A6">
        <v>53.216958414459086</v>
      </c>
      <c r="B6">
        <v>84.006666588778671</v>
      </c>
      <c r="C6">
        <v>137.22362500323777</v>
      </c>
      <c r="D6" s="12">
        <v>3.3550812185077139E-3</v>
      </c>
      <c r="E6" s="13">
        <v>7.5124610584203111E-4</v>
      </c>
      <c r="F6" s="14">
        <v>7.520588739015554E-4</v>
      </c>
      <c r="G6">
        <v>1002</v>
      </c>
      <c r="H6" s="12">
        <v>5.279479494580666E-5</v>
      </c>
      <c r="I6" s="13">
        <v>5.1921721975134699E-4</v>
      </c>
      <c r="J6" s="14">
        <v>7.4101821528085293E-5</v>
      </c>
      <c r="K6">
        <v>3</v>
      </c>
      <c r="L6" t="s">
        <v>2014</v>
      </c>
      <c r="M6">
        <f>ROUND(MEDIAN(Table2022[product_price_CI]),2)</f>
        <v>13.53</v>
      </c>
      <c r="O6" t="s">
        <v>2014</v>
      </c>
      <c r="P6">
        <f>ROUND(MEDIAN(Table2022[product_price_CI_life]),2)</f>
        <v>99.42</v>
      </c>
    </row>
    <row r="7" spans="1:16" x14ac:dyDescent="0.3">
      <c r="A7">
        <v>52.79456290807682</v>
      </c>
      <c r="B7">
        <v>84.014104089783444</v>
      </c>
      <c r="C7">
        <v>136.80866699786026</v>
      </c>
      <c r="D7" s="12">
        <v>3.8135035975700444E-3</v>
      </c>
      <c r="E7" s="13">
        <v>7.8954939321581588E-4</v>
      </c>
      <c r="F7" s="14">
        <v>2.1194941381317222E-4</v>
      </c>
      <c r="G7">
        <v>1003</v>
      </c>
      <c r="H7" s="12">
        <v>7.6903552004196942E-5</v>
      </c>
      <c r="I7" s="13">
        <v>6.1266061689757383E-4</v>
      </c>
      <c r="J7" s="14">
        <v>2.9432197431820647E-4</v>
      </c>
      <c r="K7">
        <v>4</v>
      </c>
      <c r="L7" t="s">
        <v>2015</v>
      </c>
      <c r="M7">
        <f>ROUND(MIN(Table2022[product_price_CI]),2)</f>
        <v>4.66</v>
      </c>
      <c r="O7" t="s">
        <v>2015</v>
      </c>
      <c r="P7">
        <f>ROUND(MIN(Table2022[product_price_CI_life]),2)</f>
        <v>91</v>
      </c>
    </row>
    <row r="8" spans="1:16" x14ac:dyDescent="0.3">
      <c r="A8">
        <v>12.978783767755898</v>
      </c>
      <c r="B8">
        <v>85.936189937471354</v>
      </c>
      <c r="C8">
        <v>98.914973705227254</v>
      </c>
      <c r="D8" s="12">
        <v>2.0053948446339834E-4</v>
      </c>
      <c r="E8" s="13">
        <v>2.0322937780378441E-4</v>
      </c>
      <c r="F8" s="14">
        <v>7.4775345270761313E-4</v>
      </c>
      <c r="G8">
        <v>1004</v>
      </c>
      <c r="H8" s="12">
        <v>1.4111545246874398E-4</v>
      </c>
      <c r="I8" s="13">
        <v>7.5796412643233657E-4</v>
      </c>
      <c r="J8" s="14">
        <v>1.3107690020319396E-4</v>
      </c>
      <c r="K8">
        <v>5</v>
      </c>
      <c r="L8" t="s">
        <v>2016</v>
      </c>
      <c r="M8">
        <f>ROUND(MAX(Table2022[product_price_CI]),2)</f>
        <v>53.22</v>
      </c>
      <c r="O8" t="s">
        <v>2016</v>
      </c>
      <c r="P8">
        <f>ROUND(MAX(Table2022[product_price_CI_life]),2)</f>
        <v>137.22</v>
      </c>
    </row>
    <row r="9" spans="1:16" x14ac:dyDescent="0.3">
      <c r="A9">
        <v>13.840172168017144</v>
      </c>
      <c r="B9">
        <v>85.874284544672477</v>
      </c>
      <c r="C9">
        <v>99.714456712689625</v>
      </c>
      <c r="D9" s="12">
        <v>3.7074655269058333E-6</v>
      </c>
      <c r="E9" s="13">
        <v>3.682067147466894E-4</v>
      </c>
      <c r="F9" s="14">
        <v>8.5179783932881701E-4</v>
      </c>
      <c r="G9">
        <v>1005</v>
      </c>
      <c r="H9" s="12">
        <v>1.4742415684286899E-4</v>
      </c>
      <c r="I9" s="13">
        <v>7.8928045111309952E-4</v>
      </c>
      <c r="J9" s="14">
        <v>6.2757718247147352E-4</v>
      </c>
      <c r="K9">
        <v>6</v>
      </c>
    </row>
    <row r="10" spans="1:16" x14ac:dyDescent="0.3">
      <c r="A10">
        <v>13.225502902642752</v>
      </c>
      <c r="B10">
        <v>85.921378470247021</v>
      </c>
      <c r="C10">
        <v>99.146881372889766</v>
      </c>
      <c r="D10" s="12">
        <v>4.7152681457578529E-4</v>
      </c>
      <c r="E10" s="13">
        <v>1.3012897497969661E-4</v>
      </c>
      <c r="F10" s="14">
        <v>5.7132245579410025E-4</v>
      </c>
      <c r="G10">
        <v>1006</v>
      </c>
      <c r="H10" s="12">
        <v>1.7386224772613292E-4</v>
      </c>
      <c r="I10" s="13">
        <v>5.3126464582897096E-4</v>
      </c>
      <c r="J10" s="14">
        <v>4.0071733862940743E-4</v>
      </c>
      <c r="K10">
        <v>7</v>
      </c>
    </row>
    <row r="11" spans="1:16" x14ac:dyDescent="0.3">
      <c r="A11">
        <v>13.443219202180913</v>
      </c>
      <c r="B11">
        <v>85.898066458413169</v>
      </c>
      <c r="C11">
        <v>99.341285660594082</v>
      </c>
      <c r="D11" s="12">
        <v>2.8894385593552E-4</v>
      </c>
      <c r="E11" s="13">
        <v>7.4569785288160825E-4</v>
      </c>
      <c r="F11" s="14">
        <v>1.5450153290869846E-4</v>
      </c>
      <c r="G11">
        <v>1007</v>
      </c>
      <c r="H11" s="12">
        <v>2.7863337110489923E-4</v>
      </c>
      <c r="I11" s="13">
        <v>2.7312773094278461E-4</v>
      </c>
      <c r="J11" s="14">
        <v>8.9079182927001815E-4</v>
      </c>
      <c r="K11">
        <v>8</v>
      </c>
    </row>
    <row r="12" spans="1:16" x14ac:dyDescent="0.3">
      <c r="A12">
        <v>13.05528609306635</v>
      </c>
      <c r="B12">
        <v>85.914093191139301</v>
      </c>
      <c r="C12">
        <v>98.969379284205644</v>
      </c>
      <c r="D12" s="12">
        <v>6.0429283186267367E-4</v>
      </c>
      <c r="E12" s="13">
        <v>4.4237625942529984E-4</v>
      </c>
      <c r="F12" s="14">
        <v>1.0676170412914077E-4</v>
      </c>
      <c r="G12">
        <v>1008</v>
      </c>
      <c r="H12" s="12">
        <v>1.8003701580480129E-4</v>
      </c>
      <c r="I12" s="13">
        <v>4.9268593146698978E-4</v>
      </c>
      <c r="J12" s="14">
        <v>8.4176039798547053E-4</v>
      </c>
      <c r="K12">
        <v>9</v>
      </c>
    </row>
    <row r="13" spans="1:16" x14ac:dyDescent="0.3">
      <c r="A13">
        <v>13.924263331134577</v>
      </c>
      <c r="B13">
        <v>85.865637618660799</v>
      </c>
      <c r="C13">
        <v>99.789900949795381</v>
      </c>
      <c r="D13" s="12">
        <v>7.6427798365199761E-5</v>
      </c>
      <c r="E13" s="13">
        <v>5.9528261235131563E-4</v>
      </c>
      <c r="F13" s="14">
        <v>5.58359306195154E-4</v>
      </c>
      <c r="G13">
        <v>1009</v>
      </c>
      <c r="H13" s="12">
        <v>9.5413315800426421E-4</v>
      </c>
      <c r="I13" s="13">
        <v>9.5548939130858082E-5</v>
      </c>
      <c r="J13" s="14">
        <v>6.3623838809195887E-4</v>
      </c>
      <c r="K13">
        <v>10</v>
      </c>
    </row>
    <row r="14" spans="1:16" x14ac:dyDescent="0.3">
      <c r="A14">
        <v>12.896833685509508</v>
      </c>
      <c r="B14">
        <v>85.924775509738524</v>
      </c>
      <c r="C14">
        <v>98.82160919524803</v>
      </c>
      <c r="D14" s="12">
        <v>4.6576341503642152E-4</v>
      </c>
      <c r="E14" s="13">
        <v>3.4212115567584675E-4</v>
      </c>
      <c r="F14" s="14">
        <v>3.3207730036962171E-4</v>
      </c>
      <c r="G14">
        <v>1010</v>
      </c>
      <c r="H14" s="12">
        <v>3.5841515752214908E-4</v>
      </c>
      <c r="I14" s="13">
        <v>5.4828426778658317E-4</v>
      </c>
      <c r="J14" s="14">
        <v>5.2777491604953034E-4</v>
      </c>
      <c r="K14">
        <v>11</v>
      </c>
    </row>
    <row r="15" spans="1:16" x14ac:dyDescent="0.3">
      <c r="A15">
        <v>12.681516737507222</v>
      </c>
      <c r="B15">
        <v>85.958166337033731</v>
      </c>
      <c r="C15">
        <v>98.639683074540955</v>
      </c>
      <c r="D15" s="12">
        <v>7.1810960894251748E-4</v>
      </c>
      <c r="E15" s="13">
        <v>1.9562275444252091E-4</v>
      </c>
      <c r="F15" s="14">
        <v>2.1308082666190241E-4</v>
      </c>
      <c r="G15">
        <v>1011</v>
      </c>
      <c r="H15" s="12">
        <v>1.3720994590719591E-5</v>
      </c>
      <c r="I15" s="13">
        <v>7.460248840176118E-4</v>
      </c>
      <c r="J15" s="14">
        <v>7.1646040628503571E-5</v>
      </c>
      <c r="K15">
        <v>12</v>
      </c>
    </row>
    <row r="16" spans="1:16" x14ac:dyDescent="0.3">
      <c r="A16">
        <v>13.170398655067601</v>
      </c>
      <c r="B16">
        <v>85.89832562604083</v>
      </c>
      <c r="C16">
        <v>99.06872428110843</v>
      </c>
      <c r="D16" s="12">
        <v>4.9575487323473013E-4</v>
      </c>
      <c r="E16" s="13">
        <v>2.0691143558938848E-4</v>
      </c>
      <c r="F16" s="14">
        <v>4.5840934885796618E-4</v>
      </c>
      <c r="G16">
        <v>1012</v>
      </c>
      <c r="H16" s="12">
        <v>7.3090457806736979E-4</v>
      </c>
      <c r="I16" s="13">
        <v>1.6164228168707274E-4</v>
      </c>
      <c r="J16" s="14">
        <v>8.9292378687307863E-4</v>
      </c>
      <c r="K16">
        <v>13</v>
      </c>
    </row>
    <row r="17" spans="1:11" x14ac:dyDescent="0.3">
      <c r="A17">
        <v>14.383740686543939</v>
      </c>
      <c r="B17">
        <v>85.849016657890132</v>
      </c>
      <c r="C17">
        <v>100.23275734443408</v>
      </c>
      <c r="D17" s="12">
        <v>5.5531485739869187E-4</v>
      </c>
      <c r="E17" s="13">
        <v>5.3312300512606888E-4</v>
      </c>
      <c r="F17" s="14">
        <v>1.8459865652850646E-4</v>
      </c>
      <c r="G17">
        <v>1013</v>
      </c>
      <c r="H17" s="12">
        <v>1.61278131777617E-4</v>
      </c>
      <c r="I17" s="13">
        <v>4.7532880983408365E-4</v>
      </c>
      <c r="J17" s="14">
        <v>9.012020719343577E-4</v>
      </c>
      <c r="K17">
        <v>14</v>
      </c>
    </row>
    <row r="18" spans="1:11" x14ac:dyDescent="0.3">
      <c r="A18">
        <v>14.150500467024141</v>
      </c>
      <c r="B18">
        <v>85.85937986227249</v>
      </c>
      <c r="C18">
        <v>100.00988032929664</v>
      </c>
      <c r="D18" s="12">
        <v>3.2112490687303109E-4</v>
      </c>
      <c r="E18" s="13">
        <v>5.675280899721276E-4</v>
      </c>
      <c r="F18" s="14">
        <v>3.6308665840638295E-4</v>
      </c>
      <c r="G18">
        <v>1014</v>
      </c>
      <c r="H18" s="12">
        <v>3.9008218663141099E-4</v>
      </c>
      <c r="I18" s="13">
        <v>5.7605582869670936E-4</v>
      </c>
      <c r="J18" s="14">
        <v>5.9572010358564635E-4</v>
      </c>
      <c r="K18">
        <v>15</v>
      </c>
    </row>
    <row r="19" spans="1:11" x14ac:dyDescent="0.3">
      <c r="A19">
        <v>13.555912991267203</v>
      </c>
      <c r="B19">
        <v>85.894268691517937</v>
      </c>
      <c r="C19">
        <v>99.450181682785143</v>
      </c>
      <c r="D19" s="12">
        <v>6.8494999770051098E-4</v>
      </c>
      <c r="E19" s="13">
        <v>3.5412678463350277E-4</v>
      </c>
      <c r="F19" s="14">
        <v>1.6067552773501998E-4</v>
      </c>
      <c r="G19">
        <v>1015</v>
      </c>
      <c r="H19" s="12">
        <v>2.9301547329335794E-4</v>
      </c>
      <c r="I19" s="13">
        <v>1.5211952250830448E-4</v>
      </c>
      <c r="J19" s="14">
        <v>9.5388860733144594E-4</v>
      </c>
      <c r="K19">
        <v>16</v>
      </c>
    </row>
    <row r="20" spans="1:11" x14ac:dyDescent="0.3">
      <c r="A20">
        <v>13.125562836525786</v>
      </c>
      <c r="B20">
        <v>85.913230264758056</v>
      </c>
      <c r="C20">
        <v>99.038793101283844</v>
      </c>
      <c r="D20" s="12">
        <v>4.7788072744408969E-4</v>
      </c>
      <c r="E20" s="13">
        <v>2.6127001744212459E-4</v>
      </c>
      <c r="F20" s="14">
        <v>4.2129803982514353E-4</v>
      </c>
      <c r="G20">
        <v>1016</v>
      </c>
      <c r="H20" s="12">
        <v>2.6196107642049993E-4</v>
      </c>
      <c r="I20" s="13">
        <v>9.3719547498815584E-4</v>
      </c>
      <c r="J20" s="14">
        <v>2.4832506529189784E-4</v>
      </c>
      <c r="K20">
        <v>17</v>
      </c>
    </row>
    <row r="21" spans="1:11" x14ac:dyDescent="0.3">
      <c r="A21">
        <v>13.280068280798343</v>
      </c>
      <c r="B21">
        <v>85.900100627944397</v>
      </c>
      <c r="C21">
        <v>99.180168908742743</v>
      </c>
      <c r="D21" s="12">
        <v>6.1888658536335612E-4</v>
      </c>
      <c r="E21" s="13">
        <v>4.2309516420933538E-4</v>
      </c>
      <c r="F21" s="14">
        <v>1.3087479601912766E-4</v>
      </c>
      <c r="G21">
        <v>1017</v>
      </c>
      <c r="H21" s="12">
        <v>1.7280288170168706E-4</v>
      </c>
      <c r="I21" s="13">
        <v>5.358497764763778E-4</v>
      </c>
      <c r="J21" s="14">
        <v>8.8877239362290025E-4</v>
      </c>
      <c r="K21">
        <v>18</v>
      </c>
    </row>
    <row r="22" spans="1:11" x14ac:dyDescent="0.3">
      <c r="A22">
        <v>13.231594398752291</v>
      </c>
      <c r="B22">
        <v>85.897433174261096</v>
      </c>
      <c r="C22">
        <v>99.129027573013389</v>
      </c>
      <c r="D22" s="12">
        <v>5.032356638491795E-4</v>
      </c>
      <c r="E22" s="13">
        <v>2.3289421629117747E-4</v>
      </c>
      <c r="F22" s="14">
        <v>4.3101445885636763E-4</v>
      </c>
      <c r="G22">
        <v>1019</v>
      </c>
      <c r="H22" s="12">
        <v>9.8979109563308181E-4</v>
      </c>
      <c r="I22" s="13">
        <v>2.3234580718187452E-4</v>
      </c>
      <c r="J22" s="14">
        <v>5.0836715815892771E-4</v>
      </c>
      <c r="K22">
        <v>19</v>
      </c>
    </row>
    <row r="23" spans="1:11" x14ac:dyDescent="0.3">
      <c r="A23">
        <v>53.105097784978248</v>
      </c>
      <c r="B23">
        <v>84.000591879659567</v>
      </c>
      <c r="C23">
        <v>137.10568966463782</v>
      </c>
      <c r="D23" s="12">
        <v>3.9751927336091645E-3</v>
      </c>
      <c r="E23" s="13">
        <v>4.9396882677123373E-4</v>
      </c>
      <c r="F23" s="14">
        <v>3.7542615057586915E-4</v>
      </c>
      <c r="G23">
        <v>1020</v>
      </c>
      <c r="H23" s="12">
        <v>1.9591950283055773E-5</v>
      </c>
      <c r="I23" s="13">
        <v>3.9577934674840941E-4</v>
      </c>
      <c r="J23" s="14">
        <v>5.2955707857258371E-4</v>
      </c>
      <c r="K23">
        <v>20</v>
      </c>
    </row>
    <row r="24" spans="1:11" x14ac:dyDescent="0.3">
      <c r="A24">
        <v>13.778498113783794</v>
      </c>
      <c r="B24">
        <v>85.880347933005964</v>
      </c>
      <c r="C24">
        <v>99.658846046789762</v>
      </c>
      <c r="D24" s="12">
        <v>7.5981790916860149E-4</v>
      </c>
      <c r="E24" s="13">
        <v>3.5678918508694641E-4</v>
      </c>
      <c r="F24" s="14">
        <v>1.0237039544886911E-4</v>
      </c>
      <c r="G24">
        <v>1021</v>
      </c>
      <c r="H24" s="12">
        <v>1.8279077797252779E-4</v>
      </c>
      <c r="I24" s="13">
        <v>9.0415257752129953E-4</v>
      </c>
      <c r="J24" s="14">
        <v>3.9570887034983424E-4</v>
      </c>
      <c r="K24">
        <v>21</v>
      </c>
    </row>
    <row r="25" spans="1:11" x14ac:dyDescent="0.3">
      <c r="A25">
        <v>14.151147702785341</v>
      </c>
      <c r="B25">
        <v>85.855594647330548</v>
      </c>
      <c r="C25">
        <v>100.00674235011589</v>
      </c>
      <c r="D25" s="12">
        <v>2.6936518386964047E-4</v>
      </c>
      <c r="E25" s="13">
        <v>1.6540852863201221E-4</v>
      </c>
      <c r="F25" s="14">
        <v>8.1601663052637864E-4</v>
      </c>
      <c r="G25">
        <v>1022</v>
      </c>
      <c r="H25" s="12">
        <v>9.8136737306657494E-4</v>
      </c>
      <c r="I25" s="13">
        <v>1.7820640834796448E-5</v>
      </c>
      <c r="J25" s="14">
        <v>6.6226572138615295E-4</v>
      </c>
      <c r="K25">
        <v>22</v>
      </c>
    </row>
    <row r="26" spans="1:11" x14ac:dyDescent="0.3">
      <c r="A26">
        <v>13.103936621234592</v>
      </c>
      <c r="B26">
        <v>85.934587725119101</v>
      </c>
      <c r="C26">
        <v>99.038524346353697</v>
      </c>
      <c r="D26" s="12">
        <v>3.4924089076642043E-4</v>
      </c>
      <c r="E26" s="13">
        <v>1.873355284500941E-4</v>
      </c>
      <c r="F26" s="14">
        <v>6.2744612835006661E-4</v>
      </c>
      <c r="G26">
        <v>1023</v>
      </c>
      <c r="H26" s="12">
        <v>4.6508919377569549E-4</v>
      </c>
      <c r="I26" s="13">
        <v>1.2926916667116168E-4</v>
      </c>
      <c r="J26" s="14">
        <v>3.1959263565616383E-4</v>
      </c>
      <c r="K26">
        <v>23</v>
      </c>
    </row>
    <row r="27" spans="1:11" x14ac:dyDescent="0.3">
      <c r="A27">
        <v>14.386187781606866</v>
      </c>
      <c r="B27">
        <v>85.85177084685256</v>
      </c>
      <c r="C27">
        <v>100.23795862845942</v>
      </c>
      <c r="D27" s="12">
        <v>5.7002913618676575E-4</v>
      </c>
      <c r="E27" s="13">
        <v>5.3555920628452301E-4</v>
      </c>
      <c r="F27" s="14">
        <v>1.6844316140518704E-4</v>
      </c>
      <c r="G27">
        <v>1024</v>
      </c>
      <c r="H27" s="12">
        <v>2.6412868404039857E-4</v>
      </c>
      <c r="I27" s="13">
        <v>9.9410625427927605E-4</v>
      </c>
      <c r="J27" s="14">
        <v>2.0356345023296089E-4</v>
      </c>
      <c r="K27">
        <v>24</v>
      </c>
    </row>
    <row r="28" spans="1:11" x14ac:dyDescent="0.3">
      <c r="A28">
        <v>12.25698811981229</v>
      </c>
      <c r="B28">
        <v>85.955667395050611</v>
      </c>
      <c r="C28">
        <v>98.212655514862902</v>
      </c>
      <c r="D28" s="12">
        <v>5.5440479784528668E-4</v>
      </c>
      <c r="E28" s="13">
        <v>4.6121906406969461E-4</v>
      </c>
      <c r="F28" s="14">
        <v>6.6674463964097941E-5</v>
      </c>
      <c r="G28">
        <v>1025</v>
      </c>
      <c r="H28" s="12">
        <v>3.2905404572636731E-4</v>
      </c>
      <c r="I28" s="13">
        <v>2.452799111445565E-4</v>
      </c>
      <c r="J28" s="14">
        <v>8.6087600843791823E-4</v>
      </c>
      <c r="K28">
        <v>25</v>
      </c>
    </row>
    <row r="29" spans="1:11" x14ac:dyDescent="0.3">
      <c r="A29">
        <v>13.212903192062793</v>
      </c>
      <c r="B29">
        <v>85.906732620208516</v>
      </c>
      <c r="C29">
        <v>99.119635812271312</v>
      </c>
      <c r="D29" s="12">
        <v>9.2147620394910366E-4</v>
      </c>
      <c r="E29" s="13">
        <v>1.9419350549541137E-4</v>
      </c>
      <c r="F29" s="14">
        <v>5.2040594780021943E-5</v>
      </c>
      <c r="G29">
        <v>1026</v>
      </c>
      <c r="H29" s="12">
        <v>2.3383009276316849E-4</v>
      </c>
      <c r="I29" s="13">
        <v>4.1042263159081369E-4</v>
      </c>
      <c r="J29" s="14">
        <v>8.6345298719449934E-4</v>
      </c>
      <c r="K29">
        <v>26</v>
      </c>
    </row>
    <row r="30" spans="1:11" x14ac:dyDescent="0.3">
      <c r="A30">
        <v>13.227034613099201</v>
      </c>
      <c r="B30">
        <v>85.923016285216235</v>
      </c>
      <c r="C30">
        <v>99.150050898315442</v>
      </c>
      <c r="D30" s="12">
        <v>6.1429810325690204E-4</v>
      </c>
      <c r="E30" s="13">
        <v>5.5294786581156462E-4</v>
      </c>
      <c r="F30" s="14">
        <v>6.3373962732436482E-6</v>
      </c>
      <c r="G30">
        <v>1027</v>
      </c>
      <c r="H30" s="12">
        <v>1.0790803342802006E-5</v>
      </c>
      <c r="I30" s="13">
        <v>6.1952439337561256E-4</v>
      </c>
      <c r="J30" s="14">
        <v>4.3066695787972098E-4</v>
      </c>
      <c r="K30">
        <v>27</v>
      </c>
    </row>
    <row r="31" spans="1:11" x14ac:dyDescent="0.3">
      <c r="A31">
        <v>13.7948395748398</v>
      </c>
      <c r="B31">
        <v>85.876349336700841</v>
      </c>
      <c r="C31">
        <v>99.671188911540639</v>
      </c>
      <c r="D31" s="12">
        <v>4.0328207090782782E-4</v>
      </c>
      <c r="E31" s="13">
        <v>4.1244952669927378E-4</v>
      </c>
      <c r="F31" s="14">
        <v>4.0385666660453813E-4</v>
      </c>
      <c r="G31">
        <v>1028</v>
      </c>
      <c r="H31" s="12">
        <v>2.3312249663701205E-4</v>
      </c>
      <c r="I31" s="13">
        <v>4.7764048912999631E-4</v>
      </c>
      <c r="J31" s="14">
        <v>8.5685384796658072E-4</v>
      </c>
      <c r="K31">
        <v>28</v>
      </c>
    </row>
    <row r="32" spans="1:11" x14ac:dyDescent="0.3">
      <c r="A32">
        <v>52.618250317678282</v>
      </c>
      <c r="B32">
        <v>84.028480839172616</v>
      </c>
      <c r="C32">
        <v>136.6467311568509</v>
      </c>
      <c r="D32" s="12">
        <v>4.0463209542477814E-3</v>
      </c>
      <c r="E32" s="13">
        <v>6.1220157637899384E-4</v>
      </c>
      <c r="F32" s="14">
        <v>1.4160091714685567E-4</v>
      </c>
      <c r="G32">
        <v>1029</v>
      </c>
      <c r="H32" s="12">
        <v>9.9963381387787489E-6</v>
      </c>
      <c r="I32" s="13">
        <v>5.0490956352252985E-4</v>
      </c>
      <c r="J32" s="14">
        <v>3.1607756972088592E-4</v>
      </c>
      <c r="K32">
        <v>29</v>
      </c>
    </row>
    <row r="33" spans="1:11" x14ac:dyDescent="0.3">
      <c r="A33">
        <v>13.70446975254972</v>
      </c>
      <c r="B33">
        <v>85.902686135944805</v>
      </c>
      <c r="C33">
        <v>99.607155888494532</v>
      </c>
      <c r="D33" s="12">
        <v>3.6508151050590937E-4</v>
      </c>
      <c r="E33" s="13">
        <v>6.4971221091333897E-4</v>
      </c>
      <c r="F33" s="14">
        <v>2.0260097330977367E-4</v>
      </c>
      <c r="G33">
        <v>1030</v>
      </c>
      <c r="H33" s="12">
        <v>3.0053319940987161E-4</v>
      </c>
      <c r="I33" s="13">
        <v>6.1093169160361335E-4</v>
      </c>
      <c r="J33" s="14">
        <v>7.7775494105306224E-5</v>
      </c>
      <c r="K33">
        <v>30</v>
      </c>
    </row>
    <row r="34" spans="1:11" x14ac:dyDescent="0.3">
      <c r="A34">
        <v>14.180661344864376</v>
      </c>
      <c r="B34">
        <v>85.878864613758267</v>
      </c>
      <c r="C34">
        <v>100.05952595862264</v>
      </c>
      <c r="D34" s="12">
        <v>3.9706463909019204E-4</v>
      </c>
      <c r="E34" s="13">
        <v>4.3894596705419106E-4</v>
      </c>
      <c r="F34" s="14">
        <v>4.2413281218844304E-4</v>
      </c>
      <c r="G34">
        <v>1031</v>
      </c>
      <c r="H34" s="12">
        <v>1.6319964137292665E-5</v>
      </c>
      <c r="I34" s="13">
        <v>1.0818563413621275E-4</v>
      </c>
      <c r="J34" s="14">
        <v>8.8592902193047342E-4</v>
      </c>
      <c r="K34">
        <v>31</v>
      </c>
    </row>
    <row r="35" spans="1:11" x14ac:dyDescent="0.3">
      <c r="A35">
        <v>13.168960693797954</v>
      </c>
      <c r="B35">
        <v>85.922946393253497</v>
      </c>
      <c r="C35">
        <v>99.091907087051453</v>
      </c>
      <c r="D35" s="12">
        <v>6.5257095436405783E-4</v>
      </c>
      <c r="E35" s="13">
        <v>3.6846260719550932E-4</v>
      </c>
      <c r="F35" s="14">
        <v>1.4652907119140033E-4</v>
      </c>
      <c r="G35">
        <v>1032</v>
      </c>
      <c r="H35" s="12">
        <v>1.846716256699361E-4</v>
      </c>
      <c r="I35" s="13">
        <v>1.0254391368168852E-4</v>
      </c>
      <c r="J35" s="14">
        <v>8.4917095577588411E-4</v>
      </c>
      <c r="K35">
        <v>32</v>
      </c>
    </row>
    <row r="36" spans="1:11" x14ac:dyDescent="0.3">
      <c r="A36">
        <v>13.64080458733377</v>
      </c>
      <c r="B36">
        <v>85.895211283626097</v>
      </c>
      <c r="C36">
        <v>99.536015870959872</v>
      </c>
      <c r="D36" s="12">
        <v>5.7642484369349177E-4</v>
      </c>
      <c r="E36" s="13">
        <v>1.234269830682557E-4</v>
      </c>
      <c r="F36" s="14">
        <v>5.0892377430209769E-4</v>
      </c>
      <c r="G36">
        <v>1033</v>
      </c>
      <c r="H36" s="12">
        <v>7.5918118555865009E-5</v>
      </c>
      <c r="I36" s="13">
        <v>9.2636799348594313E-4</v>
      </c>
      <c r="J36" s="14">
        <v>2.6375869929170148E-4</v>
      </c>
      <c r="K36">
        <v>33</v>
      </c>
    </row>
    <row r="37" spans="1:11" x14ac:dyDescent="0.3">
      <c r="A37">
        <v>9.3823125792354549</v>
      </c>
      <c r="B37">
        <v>86.092457651178847</v>
      </c>
      <c r="C37">
        <v>95.474770230414308</v>
      </c>
      <c r="D37" s="12">
        <v>5.8879555251617793E-5</v>
      </c>
      <c r="E37" s="13">
        <v>6.6049963782199308E-4</v>
      </c>
      <c r="F37" s="14">
        <v>1.0377108270348854E-4</v>
      </c>
      <c r="G37">
        <v>1034</v>
      </c>
      <c r="H37" s="12">
        <v>2.2248863834968953E-4</v>
      </c>
      <c r="I37" s="13">
        <v>3.3937076375575501E-4</v>
      </c>
      <c r="J37" s="14">
        <v>9.2955437037200311E-4</v>
      </c>
      <c r="K37">
        <v>34</v>
      </c>
    </row>
    <row r="38" spans="1:11" x14ac:dyDescent="0.3">
      <c r="A38">
        <v>13.530830540376332</v>
      </c>
      <c r="B38">
        <v>85.891054233903517</v>
      </c>
      <c r="C38">
        <v>99.421884774279846</v>
      </c>
      <c r="D38" s="12">
        <v>2.4029709388184695E-4</v>
      </c>
      <c r="E38" s="13">
        <v>9.1759025320006923E-4</v>
      </c>
      <c r="F38" s="14">
        <v>3.8409100860433528E-5</v>
      </c>
      <c r="G38">
        <v>1035</v>
      </c>
      <c r="H38" s="12">
        <v>4.3668259953928034E-4</v>
      </c>
      <c r="I38" s="13">
        <v>9.0256541408964439E-5</v>
      </c>
      <c r="J38" s="14">
        <v>9.8910439585088309E-4</v>
      </c>
      <c r="K38">
        <v>35</v>
      </c>
    </row>
    <row r="39" spans="1:11" x14ac:dyDescent="0.3">
      <c r="A39">
        <v>13.057350317903348</v>
      </c>
      <c r="B39">
        <v>85.91493881027327</v>
      </c>
      <c r="C39">
        <v>98.972289128176612</v>
      </c>
      <c r="D39" s="12">
        <v>3.7792380709450837E-4</v>
      </c>
      <c r="E39" s="13">
        <v>5.7157411535510387E-4</v>
      </c>
      <c r="F39" s="14">
        <v>2.0437337111956755E-4</v>
      </c>
      <c r="G39">
        <v>1036</v>
      </c>
      <c r="H39" s="12">
        <v>1.8799900280146582E-4</v>
      </c>
      <c r="I39" s="13">
        <v>4.5330814957415171E-4</v>
      </c>
      <c r="J39" s="14">
        <v>8.4815849573364435E-4</v>
      </c>
      <c r="K39">
        <v>36</v>
      </c>
    </row>
    <row r="40" spans="1:11" x14ac:dyDescent="0.3">
      <c r="A40">
        <v>52.409925248258219</v>
      </c>
      <c r="B40">
        <v>84.036347276123408</v>
      </c>
      <c r="C40">
        <v>136.44627252438164</v>
      </c>
      <c r="D40" s="12">
        <v>3.5051428957602756E-3</v>
      </c>
      <c r="E40" s="13">
        <v>1.228851968999701E-3</v>
      </c>
      <c r="F40" s="14">
        <v>4.594601635434155E-5</v>
      </c>
      <c r="G40">
        <v>1037</v>
      </c>
      <c r="H40" s="12">
        <v>4.9386361750201678E-5</v>
      </c>
      <c r="I40" s="13">
        <v>4.7882401160669188E-4</v>
      </c>
      <c r="J40" s="14">
        <v>3.6008667598475029E-4</v>
      </c>
      <c r="K40">
        <v>37</v>
      </c>
    </row>
    <row r="41" spans="1:11" x14ac:dyDescent="0.3">
      <c r="A41">
        <v>12.133001841639828</v>
      </c>
      <c r="B41">
        <v>85.957935327293441</v>
      </c>
      <c r="C41">
        <v>98.090937168933266</v>
      </c>
      <c r="D41" s="12">
        <v>7.6536286856443165E-4</v>
      </c>
      <c r="E41" s="13">
        <v>2.2466924088470776E-4</v>
      </c>
      <c r="F41" s="14">
        <v>8.0096529124430252E-5</v>
      </c>
      <c r="G41">
        <v>1038</v>
      </c>
      <c r="H41" s="12">
        <v>1.3390179782006261E-4</v>
      </c>
      <c r="I41" s="13">
        <v>4.6679881795242117E-4</v>
      </c>
      <c r="J41" s="14">
        <v>9.3300718489225723E-4</v>
      </c>
      <c r="K41">
        <v>38</v>
      </c>
    </row>
    <row r="42" spans="1:11" x14ac:dyDescent="0.3">
      <c r="A42">
        <v>13.398340738261648</v>
      </c>
      <c r="B42">
        <v>85.88893686951009</v>
      </c>
      <c r="C42">
        <v>99.287277607771742</v>
      </c>
      <c r="D42" s="12">
        <v>4.0841825049271828E-4</v>
      </c>
      <c r="E42" s="13">
        <v>7.4729188220491825E-4</v>
      </c>
      <c r="F42" s="14">
        <v>2.635312143632736E-5</v>
      </c>
      <c r="G42">
        <v>1039</v>
      </c>
      <c r="H42" s="12">
        <v>9.411819926710978E-4</v>
      </c>
      <c r="I42" s="13">
        <v>1.6485964002244441E-4</v>
      </c>
      <c r="J42" s="14">
        <v>6.3613062852184313E-4</v>
      </c>
      <c r="K42">
        <v>39</v>
      </c>
    </row>
    <row r="43" spans="1:11" x14ac:dyDescent="0.3">
      <c r="A43">
        <v>13.25673796085302</v>
      </c>
      <c r="B43">
        <v>85.906723076149547</v>
      </c>
      <c r="C43">
        <v>99.163461037002563</v>
      </c>
      <c r="D43" s="12">
        <v>5.1376410982575461E-4</v>
      </c>
      <c r="E43" s="13">
        <v>8.9799338386634115E-5</v>
      </c>
      <c r="F43" s="14">
        <v>5.6866734905888132E-4</v>
      </c>
      <c r="G43">
        <v>1040</v>
      </c>
      <c r="H43" s="12">
        <v>2.8441179574578555E-4</v>
      </c>
      <c r="I43" s="13">
        <v>6.2173929203964123E-4</v>
      </c>
      <c r="J43" s="14">
        <v>5.4577975773140706E-4</v>
      </c>
      <c r="K43">
        <v>40</v>
      </c>
    </row>
    <row r="44" spans="1:11" x14ac:dyDescent="0.3">
      <c r="A44">
        <v>52.499394782705309</v>
      </c>
      <c r="B44">
        <v>84.016538586229757</v>
      </c>
      <c r="C44">
        <v>136.51593336893507</v>
      </c>
      <c r="D44" s="12">
        <v>4.1923992607670879E-3</v>
      </c>
      <c r="E44" s="13">
        <v>5.2364003654598501E-4</v>
      </c>
      <c r="F44" s="14">
        <v>6.7902570609890164E-5</v>
      </c>
      <c r="G44">
        <v>1041</v>
      </c>
      <c r="H44" s="12">
        <v>8.1936082984387343E-6</v>
      </c>
      <c r="I44" s="13">
        <v>2.9944321768881466E-4</v>
      </c>
      <c r="J44" s="14">
        <v>9.8656555752559319E-4</v>
      </c>
      <c r="K44">
        <v>41</v>
      </c>
    </row>
    <row r="45" spans="1:11" x14ac:dyDescent="0.3">
      <c r="A45">
        <v>10.91725446496425</v>
      </c>
      <c r="B45">
        <v>86.028277928865222</v>
      </c>
      <c r="C45">
        <v>96.945532393829467</v>
      </c>
      <c r="D45" s="12">
        <v>5.1661659248760717E-4</v>
      </c>
      <c r="E45" s="13">
        <v>2.114288768273161E-4</v>
      </c>
      <c r="F45" s="14">
        <v>2.3577543621670444E-4</v>
      </c>
      <c r="G45">
        <v>1042</v>
      </c>
      <c r="H45" s="12">
        <v>2.0544693879419025E-4</v>
      </c>
      <c r="I45" s="13">
        <v>9.5805267712462182E-4</v>
      </c>
      <c r="J45" s="14">
        <v>6.4284577027451194E-5</v>
      </c>
      <c r="K45">
        <v>42</v>
      </c>
    </row>
    <row r="46" spans="1:11" x14ac:dyDescent="0.3">
      <c r="A46">
        <v>13.044995526618276</v>
      </c>
      <c r="B46">
        <v>85.916610726754797</v>
      </c>
      <c r="C46">
        <v>98.961606253373077</v>
      </c>
      <c r="D46" s="12">
        <v>6.1412883629631022E-4</v>
      </c>
      <c r="E46" s="13">
        <v>4.6327297858859501E-4</v>
      </c>
      <c r="F46" s="14">
        <v>7.564517709030291E-5</v>
      </c>
      <c r="G46">
        <v>1043</v>
      </c>
      <c r="H46" s="12">
        <v>2.5125270960581816E-4</v>
      </c>
      <c r="I46" s="13">
        <v>3.0120157323833665E-4</v>
      </c>
      <c r="J46" s="14">
        <v>9.0858385785819011E-4</v>
      </c>
      <c r="K46">
        <v>43</v>
      </c>
    </row>
    <row r="47" spans="1:11" x14ac:dyDescent="0.3">
      <c r="A47">
        <v>13.256296793244001</v>
      </c>
      <c r="B47">
        <v>85.923085367505095</v>
      </c>
      <c r="C47">
        <v>99.1793821607491</v>
      </c>
      <c r="D47" s="12">
        <v>3.2570381981261937E-4</v>
      </c>
      <c r="E47" s="13">
        <v>6.2678329072148747E-4</v>
      </c>
      <c r="F47" s="14">
        <v>2.2414009731173553E-4</v>
      </c>
      <c r="G47">
        <v>1044</v>
      </c>
      <c r="H47" s="12">
        <v>1.6891192885281806E-4</v>
      </c>
      <c r="I47" s="13">
        <v>7.626866090366057E-4</v>
      </c>
      <c r="J47" s="14">
        <v>9.0552803830109242E-5</v>
      </c>
      <c r="K47">
        <v>44</v>
      </c>
    </row>
    <row r="48" spans="1:11" x14ac:dyDescent="0.3">
      <c r="A48">
        <v>12.948902855603711</v>
      </c>
      <c r="B48">
        <v>85.917062608889822</v>
      </c>
      <c r="C48">
        <v>98.865965464493527</v>
      </c>
      <c r="D48" s="12">
        <v>2.610028760162317E-4</v>
      </c>
      <c r="E48" s="13">
        <v>6.9447975516194558E-5</v>
      </c>
      <c r="F48" s="14">
        <v>8.1280631234282555E-4</v>
      </c>
      <c r="G48">
        <v>1045</v>
      </c>
      <c r="H48" s="12">
        <v>1.0836741312137039E-4</v>
      </c>
      <c r="I48" s="13">
        <v>5.6580067870710959E-4</v>
      </c>
      <c r="J48" s="14">
        <v>8.9783328447561549E-4</v>
      </c>
      <c r="K48">
        <v>45</v>
      </c>
    </row>
    <row r="49" spans="1:11" x14ac:dyDescent="0.3">
      <c r="A49">
        <v>52.653304275823615</v>
      </c>
      <c r="B49">
        <v>84.015083952319358</v>
      </c>
      <c r="C49">
        <v>136.66838822814299</v>
      </c>
      <c r="D49" s="12">
        <v>4.1263554856269986E-3</v>
      </c>
      <c r="E49" s="13">
        <v>5.2452527422490187E-4</v>
      </c>
      <c r="F49" s="14">
        <v>1.4919900842280261E-4</v>
      </c>
      <c r="G49">
        <v>1046</v>
      </c>
      <c r="H49" s="12">
        <v>3.9087623545925722E-5</v>
      </c>
      <c r="I49" s="13">
        <v>4.5449828825154325E-4</v>
      </c>
      <c r="J49" s="14">
        <v>6.4338835740309437E-4</v>
      </c>
      <c r="K49">
        <v>46</v>
      </c>
    </row>
    <row r="50" spans="1:11" x14ac:dyDescent="0.3">
      <c r="A50">
        <v>13.371566266983018</v>
      </c>
      <c r="B50">
        <v>85.888579515838074</v>
      </c>
      <c r="C50">
        <v>99.260145782821098</v>
      </c>
      <c r="D50" s="12">
        <v>5.2251010103081263E-4</v>
      </c>
      <c r="E50" s="13">
        <v>6.2745254751366507E-4</v>
      </c>
      <c r="F50" s="14">
        <v>2.924538320200144E-5</v>
      </c>
      <c r="G50">
        <v>1047</v>
      </c>
      <c r="H50" s="12">
        <v>9.5929065473373003E-4</v>
      </c>
      <c r="I50" s="13">
        <v>3.4131809998892287E-6</v>
      </c>
      <c r="J50" s="14">
        <v>8.2343185357020357E-4</v>
      </c>
      <c r="K50">
        <v>47</v>
      </c>
    </row>
    <row r="51" spans="1:11" x14ac:dyDescent="0.3">
      <c r="A51">
        <v>13.548302697385365</v>
      </c>
      <c r="B51">
        <v>85.887690656710859</v>
      </c>
      <c r="C51">
        <v>99.435993354096226</v>
      </c>
      <c r="D51" s="12">
        <v>3.1414284641025227E-4</v>
      </c>
      <c r="E51" s="13">
        <v>2.4470559441928351E-5</v>
      </c>
      <c r="F51" s="14">
        <v>8.5858171963298902E-4</v>
      </c>
      <c r="G51">
        <v>1048</v>
      </c>
      <c r="H51" s="12">
        <v>3.5931969650594686E-4</v>
      </c>
      <c r="I51" s="13">
        <v>6.2197040199032049E-4</v>
      </c>
      <c r="J51" s="14">
        <v>6.0149519611824931E-4</v>
      </c>
      <c r="K51">
        <v>48</v>
      </c>
    </row>
    <row r="52" spans="1:11" x14ac:dyDescent="0.3">
      <c r="A52">
        <v>12.691502574219294</v>
      </c>
      <c r="B52">
        <v>85.933197286223091</v>
      </c>
      <c r="C52">
        <v>98.624699860442391</v>
      </c>
      <c r="D52" s="12">
        <v>7.6468302107142829E-4</v>
      </c>
      <c r="E52" s="13">
        <v>1.1524767013107569E-5</v>
      </c>
      <c r="F52" s="14">
        <v>3.4484350031080776E-4</v>
      </c>
      <c r="G52">
        <v>1049</v>
      </c>
      <c r="H52" s="12">
        <v>1.897835198354792E-4</v>
      </c>
      <c r="I52" s="13">
        <v>5.571179620762483E-4</v>
      </c>
      <c r="J52" s="14">
        <v>7.2723932763934433E-4</v>
      </c>
      <c r="K52">
        <v>49</v>
      </c>
    </row>
    <row r="53" spans="1:11" x14ac:dyDescent="0.3">
      <c r="A53">
        <v>13.363070539468945</v>
      </c>
      <c r="B53">
        <v>85.920746290241922</v>
      </c>
      <c r="C53">
        <v>99.283816829710872</v>
      </c>
      <c r="D53" s="12">
        <v>3.1560253101881817E-4</v>
      </c>
      <c r="E53" s="13">
        <v>9.3266420276338089E-5</v>
      </c>
      <c r="F53" s="14">
        <v>7.7815914550042448E-4</v>
      </c>
      <c r="G53">
        <v>1050</v>
      </c>
      <c r="H53" s="12">
        <v>2.6814858013073979E-4</v>
      </c>
      <c r="I53" s="13">
        <v>5.135426339035763E-4</v>
      </c>
      <c r="J53" s="14">
        <v>1.6670869680137623E-4</v>
      </c>
      <c r="K53">
        <v>50</v>
      </c>
    </row>
    <row r="54" spans="1:11" x14ac:dyDescent="0.3">
      <c r="A54">
        <v>14.329890712298701</v>
      </c>
      <c r="B54">
        <v>85.853588296120122</v>
      </c>
      <c r="C54">
        <v>100.18347900841883</v>
      </c>
      <c r="D54" s="12">
        <v>4.4992949970392457E-4</v>
      </c>
      <c r="E54" s="13">
        <v>1.7147024930915758E-4</v>
      </c>
      <c r="F54" s="14">
        <v>6.4730622732021229E-4</v>
      </c>
      <c r="G54">
        <v>1051</v>
      </c>
      <c r="H54" s="12">
        <v>2.3046410091819952E-4</v>
      </c>
      <c r="I54" s="13">
        <v>9.0913447946644097E-4</v>
      </c>
      <c r="J54" s="14">
        <v>3.4608096865373754E-4</v>
      </c>
      <c r="K54">
        <v>51</v>
      </c>
    </row>
    <row r="55" spans="1:11" x14ac:dyDescent="0.3">
      <c r="A55">
        <v>12.801120852907376</v>
      </c>
      <c r="B55">
        <v>85.927348203532816</v>
      </c>
      <c r="C55">
        <v>98.72846905644019</v>
      </c>
      <c r="D55" s="12">
        <v>4.134039698786081E-4</v>
      </c>
      <c r="E55" s="13">
        <v>3.3477305353942871E-4</v>
      </c>
      <c r="F55" s="14">
        <v>3.8260494732812549E-4</v>
      </c>
      <c r="G55">
        <v>1052</v>
      </c>
      <c r="H55" s="12">
        <v>1.9769221985981321E-5</v>
      </c>
      <c r="I55" s="13">
        <v>9.7655190058848539E-4</v>
      </c>
      <c r="J55" s="14">
        <v>4.9241843429186733E-4</v>
      </c>
      <c r="K55">
        <v>52</v>
      </c>
    </row>
    <row r="56" spans="1:11" x14ac:dyDescent="0.3">
      <c r="A56">
        <v>13.206887368873744</v>
      </c>
      <c r="B56">
        <v>85.897793379711885</v>
      </c>
      <c r="C56">
        <v>99.104680748585622</v>
      </c>
      <c r="D56" s="12">
        <v>6.0250410669492895E-4</v>
      </c>
      <c r="E56" s="13">
        <v>1.0376875704764152E-4</v>
      </c>
      <c r="F56" s="14">
        <v>4.5842112208724519E-4</v>
      </c>
      <c r="G56">
        <v>1053</v>
      </c>
      <c r="H56" s="12">
        <v>6.6922133525214452E-4</v>
      </c>
      <c r="I56" s="13">
        <v>2.4829547721495922E-4</v>
      </c>
      <c r="J56" s="14">
        <v>8.3517382500096309E-4</v>
      </c>
      <c r="K56">
        <v>53</v>
      </c>
    </row>
    <row r="57" spans="1:11" x14ac:dyDescent="0.3">
      <c r="A57">
        <v>12.042266379422232</v>
      </c>
      <c r="B57">
        <v>85.965346563463925</v>
      </c>
      <c r="C57">
        <v>98.007612942886155</v>
      </c>
      <c r="D57" s="12">
        <v>5.755954055447004E-4</v>
      </c>
      <c r="E57" s="13">
        <v>4.3218217123736958E-4</v>
      </c>
      <c r="F57" s="14">
        <v>5.499292017054896E-5</v>
      </c>
      <c r="G57">
        <v>1054</v>
      </c>
      <c r="H57" s="12">
        <v>2.556909550700996E-4</v>
      </c>
      <c r="I57" s="13">
        <v>3.4863025173695832E-4</v>
      </c>
      <c r="J57" s="14">
        <v>8.4930921394528729E-4</v>
      </c>
      <c r="K57">
        <v>54</v>
      </c>
    </row>
    <row r="58" spans="1:11" x14ac:dyDescent="0.3">
      <c r="A58">
        <v>13.655449611719305</v>
      </c>
      <c r="B58">
        <v>85.874057543798116</v>
      </c>
      <c r="C58">
        <v>99.529507155517422</v>
      </c>
      <c r="D58" s="12">
        <v>3.7259793133201597E-4</v>
      </c>
      <c r="E58" s="13">
        <v>7.6661987655516619E-5</v>
      </c>
      <c r="F58" s="14">
        <v>7.5533742440796875E-4</v>
      </c>
      <c r="G58">
        <v>1055</v>
      </c>
      <c r="H58" s="12">
        <v>8.0951833740440212E-4</v>
      </c>
      <c r="I58" s="13">
        <v>5.8882018077020752E-5</v>
      </c>
      <c r="J58" s="14">
        <v>9.3915080730696664E-4</v>
      </c>
      <c r="K58">
        <v>55</v>
      </c>
    </row>
    <row r="59" spans="1:11" x14ac:dyDescent="0.3">
      <c r="A59">
        <v>14.465772847217961</v>
      </c>
      <c r="B59">
        <v>85.846758619691812</v>
      </c>
      <c r="C59">
        <v>100.31253146690977</v>
      </c>
      <c r="D59" s="12">
        <v>5.4934619878638995E-4</v>
      </c>
      <c r="E59" s="13">
        <v>2.2026160196128642E-4</v>
      </c>
      <c r="F59" s="14">
        <v>5.1129382582582841E-4</v>
      </c>
      <c r="G59">
        <v>1056</v>
      </c>
      <c r="H59" s="12">
        <v>2.0386174296970502E-4</v>
      </c>
      <c r="I59" s="13">
        <v>5.9352501117772641E-4</v>
      </c>
      <c r="J59" s="14">
        <v>6.952609577094217E-4</v>
      </c>
      <c r="K59">
        <v>56</v>
      </c>
    </row>
    <row r="60" spans="1:11" x14ac:dyDescent="0.3">
      <c r="A60">
        <v>13.399092301980637</v>
      </c>
      <c r="B60">
        <v>85.899538444958324</v>
      </c>
      <c r="C60">
        <v>99.298630746938954</v>
      </c>
      <c r="D60" s="12">
        <v>3.5905560469803101E-4</v>
      </c>
      <c r="E60" s="13">
        <v>5.2207342883733127E-4</v>
      </c>
      <c r="F60" s="14">
        <v>3.0385651855893383E-4</v>
      </c>
      <c r="G60">
        <v>1057</v>
      </c>
      <c r="H60" s="12">
        <v>2.6660390070836794E-4</v>
      </c>
      <c r="I60" s="13">
        <v>7.0140060875420376E-4</v>
      </c>
      <c r="J60" s="14">
        <v>4.9200379724511972E-4</v>
      </c>
      <c r="K60">
        <v>57</v>
      </c>
    </row>
    <row r="61" spans="1:11" x14ac:dyDescent="0.3">
      <c r="A61">
        <v>13.293769853160242</v>
      </c>
      <c r="B61">
        <v>85.920205655665512</v>
      </c>
      <c r="C61">
        <v>99.213975508825754</v>
      </c>
      <c r="D61" s="12">
        <v>3.140908317127585E-4</v>
      </c>
      <c r="E61" s="13">
        <v>4.4973202293790044E-4</v>
      </c>
      <c r="F61" s="14">
        <v>4.1589149918921735E-4</v>
      </c>
      <c r="G61">
        <v>1058</v>
      </c>
      <c r="H61" s="12">
        <v>3.7327469220466413E-4</v>
      </c>
      <c r="I61" s="13">
        <v>5.12098654444424E-4</v>
      </c>
      <c r="J61" s="14">
        <v>1.647593820818868E-4</v>
      </c>
      <c r="K61">
        <v>58</v>
      </c>
    </row>
    <row r="62" spans="1:11" x14ac:dyDescent="0.3">
      <c r="A62">
        <v>13.044912379473471</v>
      </c>
      <c r="B62">
        <v>85.909335465871223</v>
      </c>
      <c r="C62">
        <v>98.954247845344696</v>
      </c>
      <c r="D62" s="12">
        <v>2.0693524508154284E-4</v>
      </c>
      <c r="E62" s="13">
        <v>4.4798979602246142E-4</v>
      </c>
      <c r="F62" s="14">
        <v>4.9615910412601589E-4</v>
      </c>
      <c r="G62">
        <v>1059</v>
      </c>
      <c r="H62" s="12">
        <v>9.6103720393063592E-4</v>
      </c>
      <c r="I62" s="13">
        <v>6.1205348743395715E-5</v>
      </c>
      <c r="J62" s="14">
        <v>6.3167869798420287E-4</v>
      </c>
      <c r="K62">
        <v>59</v>
      </c>
    </row>
    <row r="63" spans="1:11" x14ac:dyDescent="0.3">
      <c r="A63">
        <v>12.05482841748549</v>
      </c>
      <c r="B63">
        <v>85.95950306699369</v>
      </c>
      <c r="C63">
        <v>98.014331484479186</v>
      </c>
      <c r="D63" s="12">
        <v>8.7264255046799613E-4</v>
      </c>
      <c r="E63" s="13">
        <v>3.3985243121759643E-5</v>
      </c>
      <c r="F63" s="14">
        <v>1.5586727459384838E-4</v>
      </c>
      <c r="G63">
        <v>1060</v>
      </c>
      <c r="H63" s="12">
        <v>1.9622785031484638E-4</v>
      </c>
      <c r="I63" s="13">
        <v>5.9375896441321314E-4</v>
      </c>
      <c r="J63" s="14">
        <v>8.0228550186542489E-4</v>
      </c>
      <c r="K63">
        <v>60</v>
      </c>
    </row>
    <row r="64" spans="1:11" x14ac:dyDescent="0.3">
      <c r="A64">
        <v>11.745374955474956</v>
      </c>
      <c r="B64">
        <v>86.003073354323703</v>
      </c>
      <c r="C64">
        <v>97.748448309798661</v>
      </c>
      <c r="D64" s="12">
        <v>9.55452405191048E-4</v>
      </c>
      <c r="E64" s="13">
        <v>5.0022119361578479E-5</v>
      </c>
      <c r="F64" s="14">
        <v>3.6917689360142482E-5</v>
      </c>
      <c r="G64">
        <v>1061</v>
      </c>
      <c r="H64" s="12">
        <v>7.7733636472240576E-5</v>
      </c>
      <c r="I64" s="13">
        <v>6.9104522224051196E-4</v>
      </c>
      <c r="J64" s="14">
        <v>7.123519420290131E-5</v>
      </c>
      <c r="K64">
        <v>61</v>
      </c>
    </row>
    <row r="65" spans="1:11" x14ac:dyDescent="0.3">
      <c r="A65">
        <v>13.481290255080621</v>
      </c>
      <c r="B65">
        <v>85.894297133052603</v>
      </c>
      <c r="C65">
        <v>99.375587388133226</v>
      </c>
      <c r="D65" s="12">
        <v>3.7784815405587983E-4</v>
      </c>
      <c r="E65" s="13">
        <v>4.0937883543491597E-4</v>
      </c>
      <c r="F65" s="14">
        <v>4.0482980870973633E-4</v>
      </c>
      <c r="G65">
        <v>1062</v>
      </c>
      <c r="H65" s="12">
        <v>2.325329735278368E-4</v>
      </c>
      <c r="I65" s="13">
        <v>8.3640007455828527E-4</v>
      </c>
      <c r="J65" s="14">
        <v>4.2464327728568833E-4</v>
      </c>
      <c r="K65">
        <v>62</v>
      </c>
    </row>
    <row r="66" spans="1:11" x14ac:dyDescent="0.3">
      <c r="A66">
        <v>13.488707590195363</v>
      </c>
      <c r="B66">
        <v>85.915763960554287</v>
      </c>
      <c r="C66">
        <v>99.404471550749648</v>
      </c>
      <c r="D66" s="12">
        <v>1.7956076683058834E-4</v>
      </c>
      <c r="E66" s="13">
        <v>6.8095436223119166E-4</v>
      </c>
      <c r="F66" s="14">
        <v>3.381429218408904E-4</v>
      </c>
      <c r="G66">
        <v>1063</v>
      </c>
      <c r="H66" s="12">
        <v>3.9351714669776892E-4</v>
      </c>
      <c r="I66" s="13">
        <v>1.0765857978879042E-4</v>
      </c>
      <c r="J66" s="14">
        <v>4.1878618796399451E-4</v>
      </c>
      <c r="K66">
        <v>63</v>
      </c>
    </row>
    <row r="67" spans="1:11" x14ac:dyDescent="0.3">
      <c r="A67">
        <v>13.58724316877883</v>
      </c>
      <c r="B67">
        <v>85.893503732383138</v>
      </c>
      <c r="C67">
        <v>99.480746901161965</v>
      </c>
      <c r="D67" s="12">
        <v>9.3363403145585737E-4</v>
      </c>
      <c r="E67" s="13">
        <v>1.312619387734392E-4</v>
      </c>
      <c r="F67" s="14">
        <v>1.3788473447350394E-4</v>
      </c>
      <c r="G67">
        <v>1064</v>
      </c>
      <c r="H67" s="12">
        <v>8.7849362877776607E-5</v>
      </c>
      <c r="I67" s="13">
        <v>8.4427343101574641E-4</v>
      </c>
      <c r="J67" s="14">
        <v>4.4713099639784353E-4</v>
      </c>
      <c r="K67">
        <v>64</v>
      </c>
    </row>
    <row r="68" spans="1:11" x14ac:dyDescent="0.3">
      <c r="A68">
        <v>13.650990603763814</v>
      </c>
      <c r="B68">
        <v>85.905062193926739</v>
      </c>
      <c r="C68">
        <v>99.556052797690555</v>
      </c>
      <c r="D68" s="12">
        <v>5.9989270414507773E-5</v>
      </c>
      <c r="E68" s="13">
        <v>7.1764328594275722E-4</v>
      </c>
      <c r="F68" s="14">
        <v>4.3488057257053705E-4</v>
      </c>
      <c r="G68">
        <v>1065</v>
      </c>
      <c r="H68" s="12">
        <v>2.5232662996087067E-4</v>
      </c>
      <c r="I68" s="13">
        <v>4.7238391901849254E-4</v>
      </c>
      <c r="J68" s="14">
        <v>2.6997565878175678E-4</v>
      </c>
      <c r="K68">
        <v>65</v>
      </c>
    </row>
    <row r="69" spans="1:11" x14ac:dyDescent="0.3">
      <c r="A69">
        <v>13.763255116242098</v>
      </c>
      <c r="B69">
        <v>85.888943931862457</v>
      </c>
      <c r="C69">
        <v>99.652199048104549</v>
      </c>
      <c r="D69" s="12">
        <v>1.8018983843406082E-4</v>
      </c>
      <c r="E69" s="13">
        <v>4.426173392651022E-4</v>
      </c>
      <c r="F69" s="14">
        <v>5.9692009135800484E-4</v>
      </c>
      <c r="G69">
        <v>1066</v>
      </c>
      <c r="H69" s="12">
        <v>1.3330088789236043E-4</v>
      </c>
      <c r="I69" s="13">
        <v>6.6450292062686844E-4</v>
      </c>
      <c r="J69" s="14">
        <v>4.7745643693013868E-4</v>
      </c>
      <c r="K69">
        <v>66</v>
      </c>
    </row>
    <row r="70" spans="1:11" x14ac:dyDescent="0.3">
      <c r="A70">
        <v>13.747125855944512</v>
      </c>
      <c r="B70">
        <v>85.868817035183184</v>
      </c>
      <c r="C70">
        <v>99.615942891127702</v>
      </c>
      <c r="D70" s="12">
        <v>3.4879953832318828E-4</v>
      </c>
      <c r="E70" s="13">
        <v>5.7910016875154186E-4</v>
      </c>
      <c r="F70" s="14">
        <v>2.8475153646009165E-4</v>
      </c>
      <c r="G70">
        <v>1067</v>
      </c>
      <c r="H70" s="12">
        <v>8.9789434389047382E-4</v>
      </c>
      <c r="I70" s="13">
        <v>2.3006203096106027E-6</v>
      </c>
      <c r="J70" s="14">
        <v>9.2896024513907131E-4</v>
      </c>
      <c r="K70">
        <v>67</v>
      </c>
    </row>
    <row r="71" spans="1:11" x14ac:dyDescent="0.3">
      <c r="A71">
        <v>13.271605326666348</v>
      </c>
      <c r="B71">
        <v>85.911917363804264</v>
      </c>
      <c r="C71">
        <v>99.18352269047061</v>
      </c>
      <c r="D71" s="12">
        <v>5.2505452696476095E-4</v>
      </c>
      <c r="E71" s="13">
        <v>1.4825466069734995E-4</v>
      </c>
      <c r="F71" s="14">
        <v>5.0186032470913384E-4</v>
      </c>
      <c r="G71">
        <v>1068</v>
      </c>
      <c r="H71" s="12">
        <v>1.6285161543933983E-4</v>
      </c>
      <c r="I71" s="13">
        <v>7.9769733097177472E-4</v>
      </c>
      <c r="J71" s="14">
        <v>3.3537633386546199E-4</v>
      </c>
      <c r="K71">
        <v>68</v>
      </c>
    </row>
    <row r="72" spans="1:11" x14ac:dyDescent="0.3">
      <c r="A72">
        <v>11.813911667598997</v>
      </c>
      <c r="B72">
        <v>85.964541706367996</v>
      </c>
      <c r="C72">
        <v>97.778453373966997</v>
      </c>
      <c r="D72" s="12">
        <v>8.8942482510497489E-4</v>
      </c>
      <c r="E72" s="13">
        <v>1.320365048774485E-4</v>
      </c>
      <c r="F72" s="14">
        <v>1.7574768923089342E-5</v>
      </c>
      <c r="G72">
        <v>1069</v>
      </c>
      <c r="H72" s="12">
        <v>7.3204720988212448E-4</v>
      </c>
      <c r="I72" s="13">
        <v>2.0166023399115294E-4</v>
      </c>
      <c r="J72" s="14">
        <v>8.3403805577018865E-4</v>
      </c>
      <c r="K72">
        <v>69</v>
      </c>
    </row>
    <row r="73" spans="1:11" x14ac:dyDescent="0.3">
      <c r="A73">
        <v>13.202553651015419</v>
      </c>
      <c r="B73">
        <v>85.900561975123921</v>
      </c>
      <c r="C73">
        <v>99.103115626139342</v>
      </c>
      <c r="D73" s="12">
        <v>4.587504659372847E-4</v>
      </c>
      <c r="E73" s="13">
        <v>6.8374858272268887E-4</v>
      </c>
      <c r="F73" s="14">
        <v>2.2488151856395536E-5</v>
      </c>
      <c r="G73">
        <v>1070</v>
      </c>
      <c r="H73" s="12">
        <v>8.7524428901197045E-4</v>
      </c>
      <c r="I73" s="13">
        <v>4.3440669309566352E-4</v>
      </c>
      <c r="J73" s="14">
        <v>3.7497303012306497E-4</v>
      </c>
      <c r="K73">
        <v>70</v>
      </c>
    </row>
    <row r="74" spans="1:11" x14ac:dyDescent="0.3">
      <c r="A74">
        <v>11.610382360558857</v>
      </c>
      <c r="B74">
        <v>85.977453585019788</v>
      </c>
      <c r="C74">
        <v>97.587835945578647</v>
      </c>
      <c r="D74" s="12">
        <v>2.551046838898771E-4</v>
      </c>
      <c r="E74" s="13">
        <v>6.107947015706848E-4</v>
      </c>
      <c r="F74" s="14">
        <v>1.5563417108939944E-4</v>
      </c>
      <c r="G74">
        <v>1071</v>
      </c>
      <c r="H74" s="12">
        <v>8.4888797299707147E-4</v>
      </c>
      <c r="I74" s="13">
        <v>1.0013810637541392E-5</v>
      </c>
      <c r="J74" s="14">
        <v>8.2700083591414502E-4</v>
      </c>
      <c r="K74">
        <v>71</v>
      </c>
    </row>
    <row r="75" spans="1:11" x14ac:dyDescent="0.3">
      <c r="A75">
        <v>13.50190303306522</v>
      </c>
      <c r="B75">
        <v>85.915819509135318</v>
      </c>
      <c r="C75">
        <v>99.417722542200536</v>
      </c>
      <c r="D75" s="12">
        <v>8.7268733674947978E-4</v>
      </c>
      <c r="E75" s="13">
        <v>2.4401719235668867E-4</v>
      </c>
      <c r="F75" s="14">
        <v>8.3333936397659631E-5</v>
      </c>
      <c r="G75">
        <v>1072</v>
      </c>
      <c r="H75" s="12">
        <v>9.1735981724331767E-5</v>
      </c>
      <c r="I75" s="13">
        <v>6.3173553741501702E-4</v>
      </c>
      <c r="J75" s="14">
        <v>1.7839641374525907E-4</v>
      </c>
      <c r="K75">
        <v>72</v>
      </c>
    </row>
    <row r="76" spans="1:11" x14ac:dyDescent="0.3">
      <c r="A76">
        <v>13.528570531043878</v>
      </c>
      <c r="B76">
        <v>85.8839796602782</v>
      </c>
      <c r="C76">
        <v>99.412550191322083</v>
      </c>
      <c r="D76" s="12">
        <v>2.6692811091269867E-4</v>
      </c>
      <c r="E76" s="13">
        <v>7.7547463131170382E-4</v>
      </c>
      <c r="F76" s="14">
        <v>1.5176259839605902E-4</v>
      </c>
      <c r="G76">
        <v>1073</v>
      </c>
      <c r="H76" s="12">
        <v>8.0836333332659233E-4</v>
      </c>
      <c r="I76" s="13">
        <v>2.5014529675674636E-4</v>
      </c>
      <c r="J76" s="14">
        <v>6.4812623827924503E-4</v>
      </c>
      <c r="K76">
        <v>73</v>
      </c>
    </row>
    <row r="77" spans="1:11" x14ac:dyDescent="0.3">
      <c r="A77">
        <v>13.374900672201266</v>
      </c>
      <c r="B77">
        <v>85.92374919962289</v>
      </c>
      <c r="C77">
        <v>99.298649871824153</v>
      </c>
      <c r="D77" s="12">
        <v>4.1835093938306747E-5</v>
      </c>
      <c r="E77" s="13">
        <v>3.8379399467905831E-4</v>
      </c>
      <c r="F77" s="14">
        <v>7.6344693708673653E-4</v>
      </c>
      <c r="G77">
        <v>1074</v>
      </c>
      <c r="H77" s="12">
        <v>1.4611731968622522E-4</v>
      </c>
      <c r="I77" s="13">
        <v>3.6004709229407809E-4</v>
      </c>
      <c r="J77" s="14">
        <v>3.4895109116078662E-4</v>
      </c>
      <c r="K77">
        <v>74</v>
      </c>
    </row>
    <row r="78" spans="1:11" x14ac:dyDescent="0.3">
      <c r="A78">
        <v>13.327630569866555</v>
      </c>
      <c r="B78">
        <v>85.904807472939765</v>
      </c>
      <c r="C78">
        <v>99.232438042806322</v>
      </c>
      <c r="D78" s="12">
        <v>5.1319134806270743E-4</v>
      </c>
      <c r="E78" s="13">
        <v>5.1142143748500804E-4</v>
      </c>
      <c r="F78" s="14">
        <v>1.544181184458494E-4</v>
      </c>
      <c r="G78">
        <v>1075</v>
      </c>
      <c r="H78" s="12">
        <v>2.9790227227399589E-4</v>
      </c>
      <c r="I78" s="13">
        <v>1.2581266351336247E-4</v>
      </c>
      <c r="J78" s="14">
        <v>9.8831636662564276E-4</v>
      </c>
      <c r="K78">
        <v>75</v>
      </c>
    </row>
    <row r="79" spans="1:11" x14ac:dyDescent="0.3">
      <c r="A79">
        <v>13.294305640610713</v>
      </c>
      <c r="B79">
        <v>85.902148689243262</v>
      </c>
      <c r="C79">
        <v>99.196454329853978</v>
      </c>
      <c r="D79" s="12">
        <v>4.3289820959670081E-4</v>
      </c>
      <c r="E79" s="13">
        <v>1.5689655951224557E-4</v>
      </c>
      <c r="F79" s="14">
        <v>5.8508064184767546E-4</v>
      </c>
      <c r="G79">
        <v>1076</v>
      </c>
      <c r="H79" s="12">
        <v>1.6555540090285969E-4</v>
      </c>
      <c r="I79" s="13">
        <v>4.2628664240874198E-4</v>
      </c>
      <c r="J79" s="14">
        <v>9.3307778590668883E-4</v>
      </c>
      <c r="K79">
        <v>76</v>
      </c>
    </row>
    <row r="80" spans="1:11" x14ac:dyDescent="0.3">
      <c r="A80">
        <v>13.61991686823885</v>
      </c>
      <c r="B80">
        <v>85.882527838148675</v>
      </c>
      <c r="C80">
        <v>99.502444706387521</v>
      </c>
      <c r="D80" s="12">
        <v>1.2209057862002451E-5</v>
      </c>
      <c r="E80" s="13">
        <v>4.5768293548825278E-4</v>
      </c>
      <c r="F80" s="14">
        <v>7.3330589040539933E-4</v>
      </c>
      <c r="G80">
        <v>1077</v>
      </c>
      <c r="H80" s="12">
        <v>3.5727881291903459E-4</v>
      </c>
      <c r="I80" s="13">
        <v>5.5718682063273461E-4</v>
      </c>
      <c r="J80" s="14">
        <v>7.1347323787511365E-4</v>
      </c>
      <c r="K80">
        <v>77</v>
      </c>
    </row>
    <row r="81" spans="1:11" x14ac:dyDescent="0.3">
      <c r="A81">
        <v>13.509913372268814</v>
      </c>
      <c r="B81">
        <v>85.894382746129139</v>
      </c>
      <c r="C81">
        <v>99.404296118397951</v>
      </c>
      <c r="D81" s="12">
        <v>5.5552024995497024E-4</v>
      </c>
      <c r="E81" s="13">
        <v>2.7845969594349603E-4</v>
      </c>
      <c r="F81" s="14">
        <v>3.6105422664811128E-4</v>
      </c>
      <c r="G81">
        <v>1078</v>
      </c>
      <c r="H81" s="12">
        <v>2.4609095757233222E-4</v>
      </c>
      <c r="I81" s="13">
        <v>4.0595717811918035E-4</v>
      </c>
      <c r="J81" s="14">
        <v>8.0268433651012219E-4</v>
      </c>
      <c r="K81">
        <v>78</v>
      </c>
    </row>
    <row r="82" spans="1:11" x14ac:dyDescent="0.3">
      <c r="A82">
        <v>13.398068433528588</v>
      </c>
      <c r="B82">
        <v>85.895371488364177</v>
      </c>
      <c r="C82">
        <v>99.293439921892769</v>
      </c>
      <c r="D82" s="12">
        <v>2.4567068342909226E-4</v>
      </c>
      <c r="E82" s="13">
        <v>2.1926138885972429E-4</v>
      </c>
      <c r="F82" s="14">
        <v>7.1882659754425376E-4</v>
      </c>
      <c r="G82">
        <v>1079</v>
      </c>
      <c r="H82" s="12">
        <v>1.3339870538166864E-4</v>
      </c>
      <c r="I82" s="13">
        <v>4.8302358115160537E-4</v>
      </c>
      <c r="J82" s="14">
        <v>9.5520303516929083E-4</v>
      </c>
      <c r="K82">
        <v>79</v>
      </c>
    </row>
    <row r="83" spans="1:11" x14ac:dyDescent="0.3">
      <c r="A83">
        <v>13.40065635260992</v>
      </c>
      <c r="B83">
        <v>85.952916343659055</v>
      </c>
      <c r="C83">
        <v>99.353572696268969</v>
      </c>
      <c r="D83" s="12">
        <v>6.0383633673302553E-4</v>
      </c>
      <c r="E83" s="13">
        <v>4.9645336667705097E-5</v>
      </c>
      <c r="F83" s="14">
        <v>5.4638145682949174E-4</v>
      </c>
      <c r="G83">
        <v>1080</v>
      </c>
      <c r="H83" s="12">
        <v>3.1831500108939289E-6</v>
      </c>
      <c r="I83" s="13">
        <v>1.2324546390441077E-5</v>
      </c>
      <c r="J83" s="14">
        <v>5.4041715525693844E-5</v>
      </c>
      <c r="K83">
        <v>80</v>
      </c>
    </row>
    <row r="84" spans="1:11" x14ac:dyDescent="0.3">
      <c r="A84">
        <v>14.045408275969878</v>
      </c>
      <c r="B84">
        <v>85.887607659396011</v>
      </c>
      <c r="C84">
        <v>99.933015935365887</v>
      </c>
      <c r="D84" s="12">
        <v>2.8275962620274178E-4</v>
      </c>
      <c r="E84" s="13">
        <v>5.6102956111414744E-4</v>
      </c>
      <c r="F84" s="14">
        <v>4.0475179259514616E-4</v>
      </c>
      <c r="G84">
        <v>1081</v>
      </c>
      <c r="H84" s="12">
        <v>1.427319725291392E-4</v>
      </c>
      <c r="I84" s="13">
        <v>7.7931066639434462E-4</v>
      </c>
      <c r="J84" s="14">
        <v>3.0685833495959502E-5</v>
      </c>
      <c r="K84">
        <v>81</v>
      </c>
    </row>
    <row r="85" spans="1:11" x14ac:dyDescent="0.3">
      <c r="A85">
        <v>13.384016744723107</v>
      </c>
      <c r="B85">
        <v>85.902261558188769</v>
      </c>
      <c r="C85">
        <v>99.286278302911882</v>
      </c>
      <c r="D85" s="12">
        <v>5.6766847517541802E-4</v>
      </c>
      <c r="E85" s="13">
        <v>5.0407319374534205E-5</v>
      </c>
      <c r="F85" s="14">
        <v>5.6608832385792774E-4</v>
      </c>
      <c r="G85">
        <v>1082</v>
      </c>
      <c r="H85" s="12">
        <v>3.0534786939867976E-4</v>
      </c>
      <c r="I85" s="13">
        <v>2.0862508408926457E-4</v>
      </c>
      <c r="J85" s="14">
        <v>8.9333506501331676E-4</v>
      </c>
      <c r="K85">
        <v>82</v>
      </c>
    </row>
    <row r="86" spans="1:11" x14ac:dyDescent="0.3">
      <c r="A86">
        <v>13.167343426510065</v>
      </c>
      <c r="B86">
        <v>85.934252043155723</v>
      </c>
      <c r="C86">
        <v>99.101595469665796</v>
      </c>
      <c r="D86" s="12">
        <v>8.6454019361768678E-4</v>
      </c>
      <c r="E86" s="13">
        <v>2.4711503179617453E-5</v>
      </c>
      <c r="F86" s="14">
        <v>2.8123713311405693E-4</v>
      </c>
      <c r="G86">
        <v>1083</v>
      </c>
      <c r="H86" s="12">
        <v>7.7452597007673552E-5</v>
      </c>
      <c r="I86" s="13">
        <v>7.3684639596253824E-4</v>
      </c>
      <c r="J86" s="14">
        <v>2.8489723266623985E-5</v>
      </c>
      <c r="K86">
        <v>83</v>
      </c>
    </row>
    <row r="87" spans="1:11" x14ac:dyDescent="0.3">
      <c r="A87">
        <v>13.662609008806436</v>
      </c>
      <c r="B87">
        <v>85.887201800840089</v>
      </c>
      <c r="C87">
        <v>99.54981080964653</v>
      </c>
      <c r="D87" s="12">
        <v>3.7457249731537258E-4</v>
      </c>
      <c r="E87" s="13">
        <v>7.974641537960421E-4</v>
      </c>
      <c r="F87" s="14">
        <v>3.6824146120973616E-5</v>
      </c>
      <c r="G87">
        <v>1084</v>
      </c>
      <c r="H87" s="12">
        <v>2.4681520407556179E-4</v>
      </c>
      <c r="I87" s="13">
        <v>3.7729035207351971E-4</v>
      </c>
      <c r="J87" s="14">
        <v>8.2539724353621784E-4</v>
      </c>
      <c r="K87">
        <v>84</v>
      </c>
    </row>
    <row r="88" spans="1:11" x14ac:dyDescent="0.3">
      <c r="A88">
        <v>12.768102771285518</v>
      </c>
      <c r="B88">
        <v>85.920182193471064</v>
      </c>
      <c r="C88">
        <v>98.688284964756576</v>
      </c>
      <c r="D88" s="12">
        <v>1.5979035123142872E-4</v>
      </c>
      <c r="E88" s="13">
        <v>7.0426918255333951E-4</v>
      </c>
      <c r="F88" s="14">
        <v>2.6139735192249111E-4</v>
      </c>
      <c r="G88">
        <v>1085</v>
      </c>
      <c r="H88" s="12">
        <v>8.0887794967482896E-4</v>
      </c>
      <c r="I88" s="13">
        <v>3.1453940665374271E-4</v>
      </c>
      <c r="J88" s="14">
        <v>5.9773871325756889E-4</v>
      </c>
      <c r="K88">
        <v>85</v>
      </c>
    </row>
    <row r="89" spans="1:11" x14ac:dyDescent="0.3">
      <c r="A89">
        <v>14.444751384920522</v>
      </c>
      <c r="B89">
        <v>85.849399059759449</v>
      </c>
      <c r="C89">
        <v>100.29415044467997</v>
      </c>
      <c r="D89" s="12">
        <v>5.1877572430246519E-4</v>
      </c>
      <c r="E89" s="13">
        <v>2.6664986321316654E-5</v>
      </c>
      <c r="F89" s="14">
        <v>7.3400135083272373E-4</v>
      </c>
      <c r="G89">
        <v>1086</v>
      </c>
      <c r="H89" s="12">
        <v>2.0807733131768098E-4</v>
      </c>
      <c r="I89" s="13">
        <v>9.7946739022537082E-4</v>
      </c>
      <c r="J89" s="14">
        <v>2.621410730611869E-4</v>
      </c>
      <c r="K89">
        <v>86</v>
      </c>
    </row>
    <row r="90" spans="1:11" x14ac:dyDescent="0.3">
      <c r="A90">
        <v>12.866194413451037</v>
      </c>
      <c r="B90">
        <v>85.940912450736604</v>
      </c>
      <c r="C90">
        <v>98.807106864187645</v>
      </c>
      <c r="D90" s="12">
        <v>1.1871488278044328E-4</v>
      </c>
      <c r="E90" s="13">
        <v>6.220955676256563E-5</v>
      </c>
      <c r="F90" s="14">
        <v>9.6025238134150154E-4</v>
      </c>
      <c r="G90">
        <v>1087</v>
      </c>
      <c r="H90" s="12">
        <v>2.1192478417505868E-4</v>
      </c>
      <c r="I90" s="13">
        <v>5.9284552763756325E-4</v>
      </c>
      <c r="J90" s="14">
        <v>2.4418931403910512E-4</v>
      </c>
      <c r="K90">
        <v>87</v>
      </c>
    </row>
    <row r="91" spans="1:11" x14ac:dyDescent="0.3">
      <c r="A91">
        <v>52.627907575019599</v>
      </c>
      <c r="B91">
        <v>84.021138753625223</v>
      </c>
      <c r="C91">
        <v>136.64904632864483</v>
      </c>
      <c r="D91" s="12">
        <v>4.5108514118687264E-3</v>
      </c>
      <c r="E91" s="13">
        <v>1.4240726107104848E-4</v>
      </c>
      <c r="F91" s="14">
        <v>1.4580855074232147E-4</v>
      </c>
      <c r="G91">
        <v>1088</v>
      </c>
      <c r="H91" s="12">
        <v>2.1008165572343521E-6</v>
      </c>
      <c r="I91" s="13">
        <v>4.1298175288758006E-4</v>
      </c>
      <c r="J91" s="14">
        <v>5.9540170628003127E-4</v>
      </c>
      <c r="K91">
        <v>88</v>
      </c>
    </row>
    <row r="92" spans="1:11" x14ac:dyDescent="0.3">
      <c r="A92">
        <v>52.445102512826693</v>
      </c>
      <c r="B92">
        <v>84.030924616981522</v>
      </c>
      <c r="C92">
        <v>136.47602712980822</v>
      </c>
      <c r="D92" s="12">
        <v>4.124690704321617E-3</v>
      </c>
      <c r="E92" s="13">
        <v>6.0165512274346967E-4</v>
      </c>
      <c r="F92" s="14">
        <v>5.5834453709171153E-5</v>
      </c>
      <c r="G92">
        <v>1089</v>
      </c>
      <c r="H92" s="12">
        <v>1.6245724926382099E-6</v>
      </c>
      <c r="I92" s="13">
        <v>4.3428998208998787E-4</v>
      </c>
      <c r="J92" s="14">
        <v>5.4961984977475197E-4</v>
      </c>
      <c r="K92">
        <v>89</v>
      </c>
    </row>
    <row r="93" spans="1:11" x14ac:dyDescent="0.3">
      <c r="A93">
        <v>14.105135230635275</v>
      </c>
      <c r="B93">
        <v>85.854691444841464</v>
      </c>
      <c r="C93">
        <v>99.959826675476734</v>
      </c>
      <c r="D93" s="12">
        <v>2.3154359397625044E-4</v>
      </c>
      <c r="E93" s="13">
        <v>3.5764081593065881E-4</v>
      </c>
      <c r="F93" s="14">
        <v>6.5661658998948864E-4</v>
      </c>
      <c r="G93">
        <v>1090</v>
      </c>
      <c r="H93" s="12">
        <v>5.8470466606030112E-4</v>
      </c>
      <c r="I93" s="13">
        <v>2.7082494789072963E-4</v>
      </c>
      <c r="J93" s="14">
        <v>8.8905454641833171E-4</v>
      </c>
      <c r="K93">
        <v>90</v>
      </c>
    </row>
    <row r="94" spans="1:11" x14ac:dyDescent="0.3">
      <c r="A94">
        <v>13.527369401805881</v>
      </c>
      <c r="B94">
        <v>85.893233539640448</v>
      </c>
      <c r="C94">
        <v>99.420602941446333</v>
      </c>
      <c r="D94" s="12">
        <v>5.2900710036257574E-4</v>
      </c>
      <c r="E94" s="13">
        <v>4.7924918953103421E-4</v>
      </c>
      <c r="F94" s="14">
        <v>1.882699112988916E-4</v>
      </c>
      <c r="G94">
        <v>1091</v>
      </c>
      <c r="H94" s="12">
        <v>4.4223278912062201E-5</v>
      </c>
      <c r="I94" s="13">
        <v>5.1050546376623599E-4</v>
      </c>
      <c r="J94" s="14">
        <v>9.0808464524148001E-4</v>
      </c>
      <c r="K94">
        <v>91</v>
      </c>
    </row>
    <row r="95" spans="1:11" x14ac:dyDescent="0.3">
      <c r="A95">
        <v>13.264049807390201</v>
      </c>
      <c r="B95">
        <v>85.907035294538971</v>
      </c>
      <c r="C95">
        <v>99.171085101929179</v>
      </c>
      <c r="D95" s="12">
        <v>4.4223997711286732E-4</v>
      </c>
      <c r="E95" s="13">
        <v>5.7242243396538398E-4</v>
      </c>
      <c r="F95" s="14">
        <v>1.5840718695140315E-4</v>
      </c>
      <c r="G95">
        <v>1092</v>
      </c>
      <c r="H95" s="12">
        <v>2.3577517534383358E-4</v>
      </c>
      <c r="I95" s="13">
        <v>2.0618567293334742E-4</v>
      </c>
      <c r="J95" s="14">
        <v>9.9238129094410482E-4</v>
      </c>
      <c r="K95">
        <v>92</v>
      </c>
    </row>
    <row r="96" spans="1:11" x14ac:dyDescent="0.3">
      <c r="A96">
        <v>13.039516284020522</v>
      </c>
      <c r="B96">
        <v>85.904801155196623</v>
      </c>
      <c r="C96">
        <v>98.944317439217144</v>
      </c>
      <c r="D96" s="12">
        <v>2.1107249027196832E-4</v>
      </c>
      <c r="E96" s="13">
        <v>9.2699603357175033E-4</v>
      </c>
      <c r="F96" s="14">
        <v>1.1247822402632491E-5</v>
      </c>
      <c r="G96">
        <v>1093</v>
      </c>
      <c r="H96" s="12">
        <v>8.9176586391384778E-4</v>
      </c>
      <c r="I96" s="13">
        <v>1.0335422827741245E-4</v>
      </c>
      <c r="J96" s="14">
        <v>7.8633321910166754E-4</v>
      </c>
      <c r="K96">
        <v>93</v>
      </c>
    </row>
    <row r="97" spans="1:11" x14ac:dyDescent="0.3">
      <c r="A97">
        <v>52.734607058061059</v>
      </c>
      <c r="B97">
        <v>84.024041160939774</v>
      </c>
      <c r="C97">
        <v>136.75864821900083</v>
      </c>
      <c r="D97" s="12">
        <v>4.5658799224208421E-3</v>
      </c>
      <c r="E97" s="13">
        <v>4.2459769917397429E-5</v>
      </c>
      <c r="F97" s="14">
        <v>2.0304567919262145E-4</v>
      </c>
      <c r="G97">
        <v>1094</v>
      </c>
      <c r="H97" s="12">
        <v>4.9857441425568679E-5</v>
      </c>
      <c r="I97" s="13">
        <v>5.2228789834772712E-4</v>
      </c>
      <c r="J97" s="14">
        <v>2.2805750857547461E-4</v>
      </c>
      <c r="K97">
        <v>94</v>
      </c>
    </row>
    <row r="98" spans="1:11" x14ac:dyDescent="0.3">
      <c r="A98">
        <v>25.781586375936776</v>
      </c>
      <c r="B98">
        <v>85.302588417743479</v>
      </c>
      <c r="C98">
        <v>111.08417479368026</v>
      </c>
      <c r="D98" s="12">
        <v>1.1821288545782532E-3</v>
      </c>
      <c r="E98" s="13">
        <v>8.6196708529845813E-4</v>
      </c>
      <c r="F98" s="14">
        <v>2.6498504838948721E-4</v>
      </c>
      <c r="G98">
        <v>1095</v>
      </c>
      <c r="H98" s="12">
        <v>1.5446764462246401E-4</v>
      </c>
      <c r="I98" s="13">
        <v>9.0977685097927733E-4</v>
      </c>
      <c r="J98" s="14">
        <v>3.5875443891379726E-4</v>
      </c>
      <c r="K98">
        <v>95</v>
      </c>
    </row>
    <row r="99" spans="1:11" x14ac:dyDescent="0.3">
      <c r="A99">
        <v>13.40765533585445</v>
      </c>
      <c r="B99">
        <v>85.891050703460266</v>
      </c>
      <c r="C99">
        <v>99.298706039314709</v>
      </c>
      <c r="D99" s="12">
        <v>9.8052633787825203E-5</v>
      </c>
      <c r="E99" s="13">
        <v>8.5208432293892866E-4</v>
      </c>
      <c r="F99" s="14">
        <v>2.3345190838383698E-4</v>
      </c>
      <c r="G99">
        <v>1096</v>
      </c>
      <c r="H99" s="12">
        <v>8.9184873603585628E-4</v>
      </c>
      <c r="I99" s="13">
        <v>3.7640102139229451E-4</v>
      </c>
      <c r="J99" s="14">
        <v>4.0574567736630709E-4</v>
      </c>
      <c r="K99">
        <v>96</v>
      </c>
    </row>
    <row r="100" spans="1:11" x14ac:dyDescent="0.3">
      <c r="A100">
        <v>13.788653191307606</v>
      </c>
      <c r="B100">
        <v>85.879423823838238</v>
      </c>
      <c r="C100">
        <v>99.66807701514584</v>
      </c>
      <c r="D100" s="12">
        <v>4.4829132164156556E-4</v>
      </c>
      <c r="E100" s="13">
        <v>1.1767883223673381E-4</v>
      </c>
      <c r="F100" s="14">
        <v>6.5380674861981072E-4</v>
      </c>
      <c r="G100">
        <v>1097</v>
      </c>
      <c r="H100" s="12">
        <v>1.6102825996425167E-4</v>
      </c>
      <c r="I100" s="13">
        <v>5.4172081625283234E-4</v>
      </c>
      <c r="J100" s="14">
        <v>7.9136823204511324E-4</v>
      </c>
      <c r="K100">
        <v>97</v>
      </c>
    </row>
    <row r="101" spans="1:11" x14ac:dyDescent="0.3">
      <c r="A101">
        <v>13.27528129557161</v>
      </c>
      <c r="B101">
        <v>85.905901384389296</v>
      </c>
      <c r="C101">
        <v>99.181182679960898</v>
      </c>
      <c r="D101" s="12">
        <v>7.4966491910133934E-4</v>
      </c>
      <c r="E101" s="13">
        <v>4.4602525492861144E-5</v>
      </c>
      <c r="F101" s="14">
        <v>3.7965549261727516E-4</v>
      </c>
      <c r="G101">
        <v>1098</v>
      </c>
      <c r="H101" s="12">
        <v>3.1939624631481918E-4</v>
      </c>
      <c r="I101" s="13">
        <v>5.9119535155326673E-4</v>
      </c>
      <c r="J101" s="14">
        <v>5.3937299830951783E-4</v>
      </c>
      <c r="K101">
        <v>98</v>
      </c>
    </row>
    <row r="102" spans="1:11" x14ac:dyDescent="0.3">
      <c r="A102">
        <v>13.771453985511032</v>
      </c>
      <c r="B102">
        <v>85.868931444304451</v>
      </c>
      <c r="C102">
        <v>99.640385429815481</v>
      </c>
      <c r="D102" s="12">
        <v>2.7304969824477914E-4</v>
      </c>
      <c r="E102" s="13">
        <v>6.1559109796992337E-4</v>
      </c>
      <c r="F102" s="14">
        <v>3.265490714840855E-4</v>
      </c>
      <c r="G102">
        <v>1099</v>
      </c>
      <c r="H102" s="12">
        <v>9.8992247454055926E-4</v>
      </c>
      <c r="I102" s="13">
        <v>1.3507950283410486E-4</v>
      </c>
      <c r="J102" s="14">
        <v>6.6976763146249724E-4</v>
      </c>
      <c r="K102">
        <v>99</v>
      </c>
    </row>
    <row r="103" spans="1:11" x14ac:dyDescent="0.3">
      <c r="A103">
        <v>52.351429691218314</v>
      </c>
      <c r="B103">
        <v>84.042209409253189</v>
      </c>
      <c r="C103">
        <v>136.39363910047149</v>
      </c>
      <c r="D103" s="12">
        <v>4.0259627636106141E-3</v>
      </c>
      <c r="E103" s="13">
        <v>7.2249685170120293E-4</v>
      </c>
      <c r="F103" s="14">
        <v>2.6859977611113306E-5</v>
      </c>
      <c r="G103">
        <v>1100</v>
      </c>
      <c r="H103" s="12">
        <v>5.0437789316840226E-5</v>
      </c>
      <c r="I103" s="13">
        <v>5.3170141808264173E-4</v>
      </c>
      <c r="J103" s="14">
        <v>2.2702823167439413E-4</v>
      </c>
      <c r="K103">
        <v>100</v>
      </c>
    </row>
    <row r="104" spans="1:11" x14ac:dyDescent="0.3">
      <c r="A104">
        <v>52.345932435104274</v>
      </c>
      <c r="B104">
        <v>84.044054717514541</v>
      </c>
      <c r="C104">
        <v>136.3899871526188</v>
      </c>
      <c r="D104" s="12">
        <v>4.3349053255635518E-3</v>
      </c>
      <c r="E104" s="13">
        <v>4.1446369422362103E-4</v>
      </c>
      <c r="F104" s="14">
        <v>2.5887415429707092E-5</v>
      </c>
      <c r="G104">
        <v>1101</v>
      </c>
      <c r="H104" s="12">
        <v>5.7808160944701888E-5</v>
      </c>
      <c r="I104" s="13">
        <v>5.5300823762005288E-4</v>
      </c>
      <c r="J104" s="14">
        <v>1.5723540110383416E-4</v>
      </c>
      <c r="K104">
        <v>101</v>
      </c>
    </row>
    <row r="105" spans="1:11" x14ac:dyDescent="0.3">
      <c r="A105">
        <v>13.436050840225423</v>
      </c>
      <c r="B105">
        <v>85.910493286518559</v>
      </c>
      <c r="C105">
        <v>99.346544126743979</v>
      </c>
      <c r="D105" s="12">
        <v>2.3544693434067956E-4</v>
      </c>
      <c r="E105" s="13">
        <v>5.9489469471564243E-4</v>
      </c>
      <c r="F105" s="14">
        <v>3.6143033324954042E-4</v>
      </c>
      <c r="G105">
        <v>1102</v>
      </c>
      <c r="H105" s="12">
        <v>1.7459203889123482E-4</v>
      </c>
      <c r="I105" s="13">
        <v>4.9047367283847499E-4</v>
      </c>
      <c r="J105" s="14">
        <v>4.5941901695249027E-4</v>
      </c>
      <c r="K105">
        <v>102</v>
      </c>
    </row>
    <row r="106" spans="1:11" x14ac:dyDescent="0.3">
      <c r="A106">
        <v>13.857346726187382</v>
      </c>
      <c r="B106">
        <v>85.872877198115333</v>
      </c>
      <c r="C106">
        <v>99.73022392430272</v>
      </c>
      <c r="D106" s="12">
        <v>2.1657910355963477E-5</v>
      </c>
      <c r="E106" s="13">
        <v>9.009549849729562E-4</v>
      </c>
      <c r="F106" s="14">
        <v>3.0249351583802597E-4</v>
      </c>
      <c r="G106">
        <v>1103</v>
      </c>
      <c r="H106" s="12">
        <v>3.2498228546726173E-4</v>
      </c>
      <c r="I106" s="13">
        <v>3.4168886063685756E-4</v>
      </c>
      <c r="J106" s="14">
        <v>9.1291580035773444E-4</v>
      </c>
      <c r="K106">
        <v>103</v>
      </c>
    </row>
    <row r="107" spans="1:11" x14ac:dyDescent="0.3">
      <c r="A107">
        <v>13.803043837663763</v>
      </c>
      <c r="B107">
        <v>85.883782686964381</v>
      </c>
      <c r="C107">
        <v>99.686826524628145</v>
      </c>
      <c r="D107" s="12">
        <v>8.8929444184803077E-5</v>
      </c>
      <c r="E107" s="13">
        <v>8.7919042083458264E-4</v>
      </c>
      <c r="F107" s="14">
        <v>2.543198004091737E-4</v>
      </c>
      <c r="G107">
        <v>1104</v>
      </c>
      <c r="H107" s="12">
        <v>8.2820322474131745E-5</v>
      </c>
      <c r="I107" s="13">
        <v>4.7683095446487169E-4</v>
      </c>
      <c r="J107" s="14">
        <v>8.0094494523294882E-4</v>
      </c>
      <c r="K107">
        <v>104</v>
      </c>
    </row>
    <row r="108" spans="1:11" x14ac:dyDescent="0.3">
      <c r="A108">
        <v>13.685536579677942</v>
      </c>
      <c r="B108">
        <v>85.88629186738892</v>
      </c>
      <c r="C108">
        <v>99.571828447066864</v>
      </c>
      <c r="D108" s="12">
        <v>5.0533464494859656E-4</v>
      </c>
      <c r="E108" s="13">
        <v>4.5185405635591534E-4</v>
      </c>
      <c r="F108" s="14">
        <v>2.5379377855090385E-4</v>
      </c>
      <c r="G108">
        <v>1105</v>
      </c>
      <c r="H108" s="12">
        <v>3.6731718990490455E-4</v>
      </c>
      <c r="I108" s="13">
        <v>8.4568714079963315E-4</v>
      </c>
      <c r="J108" s="14">
        <v>2.3126522862897136E-4</v>
      </c>
      <c r="K108">
        <v>105</v>
      </c>
    </row>
    <row r="109" spans="1:11" x14ac:dyDescent="0.3">
      <c r="A109">
        <v>12.914486111285312</v>
      </c>
      <c r="B109">
        <v>85.913203911345164</v>
      </c>
      <c r="C109">
        <v>98.827690022630478</v>
      </c>
      <c r="D109" s="12">
        <v>3.8223094171046043E-4</v>
      </c>
      <c r="E109" s="13">
        <v>7.0267362678330864E-4</v>
      </c>
      <c r="F109" s="14">
        <v>5.3771418334236363E-5</v>
      </c>
      <c r="G109">
        <v>1106</v>
      </c>
      <c r="H109" s="12">
        <v>9.9222790473223058E-4</v>
      </c>
      <c r="I109" s="13">
        <v>2.2320863341113097E-4</v>
      </c>
      <c r="J109" s="14">
        <v>5.0317941066944092E-4</v>
      </c>
      <c r="K109">
        <v>106</v>
      </c>
    </row>
    <row r="110" spans="1:11" x14ac:dyDescent="0.3">
      <c r="A110">
        <v>13.779923875282199</v>
      </c>
      <c r="B110">
        <v>85.882330589698299</v>
      </c>
      <c r="C110">
        <v>99.662254464980492</v>
      </c>
      <c r="D110" s="12">
        <v>6.0286219595700953E-4</v>
      </c>
      <c r="E110" s="13">
        <v>3.5883650466561899E-4</v>
      </c>
      <c r="F110" s="14">
        <v>2.5796073640065254E-4</v>
      </c>
      <c r="G110">
        <v>1107</v>
      </c>
      <c r="H110" s="12">
        <v>2.3489603787606492E-4</v>
      </c>
      <c r="I110" s="13">
        <v>8.9760073089209839E-4</v>
      </c>
      <c r="J110" s="14">
        <v>2.9592299860494836E-4</v>
      </c>
      <c r="K110">
        <v>107</v>
      </c>
    </row>
    <row r="111" spans="1:11" x14ac:dyDescent="0.3">
      <c r="A111">
        <v>52.627213874106339</v>
      </c>
      <c r="B111">
        <v>84.019758414787034</v>
      </c>
      <c r="C111">
        <v>136.64697228889338</v>
      </c>
      <c r="D111" s="12">
        <v>3.9642250279555763E-3</v>
      </c>
      <c r="E111" s="13">
        <v>6.9836665214476957E-4</v>
      </c>
      <c r="F111" s="14">
        <v>1.3600820379063846E-4</v>
      </c>
      <c r="G111">
        <v>1108</v>
      </c>
      <c r="H111" s="12">
        <v>7.0662489181219389E-6</v>
      </c>
      <c r="I111" s="13">
        <v>3.5082011176512028E-4</v>
      </c>
      <c r="J111" s="14">
        <v>6.8960282187799978E-4</v>
      </c>
      <c r="K111">
        <v>108</v>
      </c>
    </row>
    <row r="112" spans="1:11" x14ac:dyDescent="0.3">
      <c r="A112">
        <v>52.757531606389634</v>
      </c>
      <c r="B112">
        <v>84.029642940721146</v>
      </c>
      <c r="C112">
        <v>136.78717454711079</v>
      </c>
      <c r="D112" s="12">
        <v>4.3948797652661334E-3</v>
      </c>
      <c r="E112" s="13">
        <v>1.935860782796049E-4</v>
      </c>
      <c r="F112" s="14">
        <v>2.2700013068462403E-4</v>
      </c>
      <c r="G112">
        <v>1109</v>
      </c>
      <c r="H112" s="12">
        <v>8.0854716360895186E-6</v>
      </c>
      <c r="I112" s="13">
        <v>5.5329593826542822E-4</v>
      </c>
      <c r="J112" s="14">
        <v>6.4502788981319568E-5</v>
      </c>
      <c r="K112">
        <v>109</v>
      </c>
    </row>
    <row r="113" spans="1:11" x14ac:dyDescent="0.3">
      <c r="A113">
        <v>13.747866876485013</v>
      </c>
      <c r="B113">
        <v>85.884265206664196</v>
      </c>
      <c r="C113">
        <v>99.632132083149202</v>
      </c>
      <c r="D113" s="12">
        <v>2.4205596637440636E-4</v>
      </c>
      <c r="E113" s="13">
        <v>4.1217842272578181E-4</v>
      </c>
      <c r="F113" s="14">
        <v>5.6263703535496402E-4</v>
      </c>
      <c r="G113">
        <v>1110</v>
      </c>
      <c r="H113" s="12">
        <v>7.3300395165909224E-5</v>
      </c>
      <c r="I113" s="13">
        <v>5.3415100435419134E-4</v>
      </c>
      <c r="J113" s="14">
        <v>8.1078510259198272E-4</v>
      </c>
      <c r="K113">
        <v>110</v>
      </c>
    </row>
    <row r="114" spans="1:11" x14ac:dyDescent="0.3">
      <c r="A114">
        <v>13.777540298919121</v>
      </c>
      <c r="B114">
        <v>85.881748241389829</v>
      </c>
      <c r="C114">
        <v>99.65928854030895</v>
      </c>
      <c r="D114" s="12">
        <v>2.91217333053057E-4</v>
      </c>
      <c r="E114" s="13">
        <v>6.5206317906400845E-4</v>
      </c>
      <c r="F114" s="14">
        <v>2.7597564480968029E-4</v>
      </c>
      <c r="G114">
        <v>1111</v>
      </c>
      <c r="H114" s="12">
        <v>2.9708016977699408E-4</v>
      </c>
      <c r="I114" s="13">
        <v>5.8132354432368684E-4</v>
      </c>
      <c r="J114" s="14">
        <v>5.6844748231435645E-4</v>
      </c>
      <c r="K114">
        <v>111</v>
      </c>
    </row>
    <row r="115" spans="1:11" x14ac:dyDescent="0.3">
      <c r="A115">
        <v>13.197923350134509</v>
      </c>
      <c r="B115">
        <v>85.92657843105998</v>
      </c>
      <c r="C115">
        <v>99.124501781194482</v>
      </c>
      <c r="D115" s="12">
        <v>7.0948507582665131E-4</v>
      </c>
      <c r="E115" s="13">
        <v>4.0541764228267408E-4</v>
      </c>
      <c r="F115" s="14">
        <v>5.6644605036796301E-5</v>
      </c>
      <c r="G115">
        <v>1112</v>
      </c>
      <c r="H115" s="12">
        <v>2.6601838848015692E-4</v>
      </c>
      <c r="I115" s="13">
        <v>3.2798509456810165E-4</v>
      </c>
      <c r="J115" s="14">
        <v>4.1055888294387339E-4</v>
      </c>
      <c r="K115">
        <v>112</v>
      </c>
    </row>
    <row r="116" spans="1:11" x14ac:dyDescent="0.3">
      <c r="A116">
        <v>13.315683980980596</v>
      </c>
      <c r="B116">
        <v>85.90598113172021</v>
      </c>
      <c r="C116">
        <v>99.221665112700805</v>
      </c>
      <c r="D116" s="12">
        <v>5.7111184617617016E-4</v>
      </c>
      <c r="E116" s="13">
        <v>4.0712697700431778E-4</v>
      </c>
      <c r="F116" s="14">
        <v>1.9987580493364352E-4</v>
      </c>
      <c r="G116">
        <v>1113</v>
      </c>
      <c r="H116" s="12">
        <v>3.3411285163226142E-4</v>
      </c>
      <c r="I116" s="13">
        <v>3.4289996795721256E-4</v>
      </c>
      <c r="J116" s="14">
        <v>7.1927272596111367E-4</v>
      </c>
      <c r="K116">
        <v>113</v>
      </c>
    </row>
    <row r="117" spans="1:11" x14ac:dyDescent="0.3">
      <c r="A117">
        <v>13.708380038637605</v>
      </c>
      <c r="B117">
        <v>85.876175492057953</v>
      </c>
      <c r="C117">
        <v>99.584555530695553</v>
      </c>
      <c r="D117" s="12">
        <v>1.6990686670180526E-4</v>
      </c>
      <c r="E117" s="13">
        <v>8.289483594972843E-4</v>
      </c>
      <c r="F117" s="14">
        <v>2.117659239772283E-4</v>
      </c>
      <c r="G117">
        <v>1114</v>
      </c>
      <c r="H117" s="12">
        <v>9.2453337974645168E-4</v>
      </c>
      <c r="I117" s="13">
        <v>2.5574639767627375E-4</v>
      </c>
      <c r="J117" s="14">
        <v>5.0283330307492144E-4</v>
      </c>
      <c r="K117">
        <v>114</v>
      </c>
    </row>
    <row r="118" spans="1:11" x14ac:dyDescent="0.3">
      <c r="A118">
        <v>13.631157479494926</v>
      </c>
      <c r="B118">
        <v>85.887108861688759</v>
      </c>
      <c r="C118">
        <v>99.51826634118369</v>
      </c>
      <c r="D118" s="12">
        <v>5.5822995985718227E-4</v>
      </c>
      <c r="E118" s="13">
        <v>2.5529614924940354E-4</v>
      </c>
      <c r="F118" s="14">
        <v>3.9206286174103897E-4</v>
      </c>
      <c r="G118">
        <v>1115</v>
      </c>
      <c r="H118" s="12">
        <v>1.8559622960909427E-4</v>
      </c>
      <c r="I118" s="13">
        <v>7.7479588950847794E-4</v>
      </c>
      <c r="J118" s="14">
        <v>5.3175959997265579E-4</v>
      </c>
      <c r="K118">
        <v>115</v>
      </c>
    </row>
    <row r="119" spans="1:11" x14ac:dyDescent="0.3">
      <c r="A119">
        <v>13.101685384944791</v>
      </c>
      <c r="B119">
        <v>85.912929347090355</v>
      </c>
      <c r="C119">
        <v>99.014614732035142</v>
      </c>
      <c r="D119" s="12">
        <v>8.3340143308321144E-4</v>
      </c>
      <c r="E119" s="13">
        <v>7.5146100974069684E-5</v>
      </c>
      <c r="F119" s="14">
        <v>2.4935656033285889E-4</v>
      </c>
      <c r="G119">
        <v>1116</v>
      </c>
      <c r="H119" s="12">
        <v>1.5767853928693167E-4</v>
      </c>
      <c r="I119" s="13">
        <v>3.7323184740946304E-4</v>
      </c>
      <c r="J119" s="14">
        <v>9.5503762921371601E-4</v>
      </c>
      <c r="K119">
        <v>116</v>
      </c>
    </row>
    <row r="120" spans="1:11" x14ac:dyDescent="0.3">
      <c r="A120">
        <v>13.511697914443504</v>
      </c>
      <c r="B120">
        <v>85.903841832234804</v>
      </c>
      <c r="C120">
        <v>99.415539746678306</v>
      </c>
      <c r="D120" s="12">
        <v>1.208014505614815E-4</v>
      </c>
      <c r="E120" s="13">
        <v>1.500270834846487E-4</v>
      </c>
      <c r="F120" s="14">
        <v>9.2695089982635748E-4</v>
      </c>
      <c r="G120">
        <v>1117</v>
      </c>
      <c r="H120" s="12">
        <v>7.7322502641605952E-5</v>
      </c>
      <c r="I120" s="13">
        <v>6.6629582573217417E-4</v>
      </c>
      <c r="J120" s="14">
        <v>4.5952748629165218E-4</v>
      </c>
      <c r="K120">
        <v>117</v>
      </c>
    </row>
    <row r="121" spans="1:11" x14ac:dyDescent="0.3">
      <c r="A121">
        <v>13.644636691319915</v>
      </c>
      <c r="B121">
        <v>85.888055027352522</v>
      </c>
      <c r="C121">
        <v>99.532691718672439</v>
      </c>
      <c r="D121" s="12">
        <v>2.5178257474584129E-4</v>
      </c>
      <c r="E121" s="13">
        <v>2.0589140772794281E-4</v>
      </c>
      <c r="F121" s="14">
        <v>7.4956147112341062E-4</v>
      </c>
      <c r="G121">
        <v>1118</v>
      </c>
      <c r="H121" s="12">
        <v>2.9390278288375226E-4</v>
      </c>
      <c r="I121" s="13">
        <v>7.0064519955157357E-4</v>
      </c>
      <c r="J121" s="14">
        <v>4.5535813835895016E-4</v>
      </c>
      <c r="K121">
        <v>118</v>
      </c>
    </row>
    <row r="122" spans="1:11" x14ac:dyDescent="0.3">
      <c r="A122">
        <v>13.716363252461409</v>
      </c>
      <c r="B122">
        <v>85.880267808945831</v>
      </c>
      <c r="C122">
        <v>99.596631061407237</v>
      </c>
      <c r="D122" s="12">
        <v>3.9841872824820663E-4</v>
      </c>
      <c r="E122" s="13">
        <v>2.2550421230326312E-4</v>
      </c>
      <c r="F122" s="14">
        <v>5.8861950045445129E-4</v>
      </c>
      <c r="G122">
        <v>1119</v>
      </c>
      <c r="H122" s="12">
        <v>2.6804521896438901E-4</v>
      </c>
      <c r="I122" s="13">
        <v>4.3507715091636385E-4</v>
      </c>
      <c r="J122" s="14">
        <v>8.6114925874963919E-4</v>
      </c>
      <c r="K122">
        <v>119</v>
      </c>
    </row>
    <row r="123" spans="1:11" x14ac:dyDescent="0.3">
      <c r="A123">
        <v>12.935563001345953</v>
      </c>
      <c r="B123">
        <v>85.93651047183009</v>
      </c>
      <c r="C123">
        <v>98.872073473176044</v>
      </c>
      <c r="D123" s="12">
        <v>5.4947222264599784E-4</v>
      </c>
      <c r="E123" s="13">
        <v>4.7184086309601079E-4</v>
      </c>
      <c r="F123" s="14">
        <v>1.258302980501516E-4</v>
      </c>
      <c r="G123">
        <v>1120</v>
      </c>
      <c r="H123" s="12">
        <v>4.3447500948008992E-4</v>
      </c>
      <c r="I123" s="13">
        <v>1.3483047094723087E-4</v>
      </c>
      <c r="J123" s="14">
        <v>5.071539719568364E-4</v>
      </c>
      <c r="K123">
        <v>120</v>
      </c>
    </row>
    <row r="124" spans="1:11" x14ac:dyDescent="0.3">
      <c r="A124">
        <v>12.331864176237753</v>
      </c>
      <c r="B124">
        <v>85.940307701473955</v>
      </c>
      <c r="C124">
        <v>98.272171877711713</v>
      </c>
      <c r="D124" s="12">
        <v>6.4137425223704549E-4</v>
      </c>
      <c r="E124" s="13">
        <v>2.9844753251603677E-4</v>
      </c>
      <c r="F124" s="14">
        <v>1.4607335664913376E-4</v>
      </c>
      <c r="G124">
        <v>1121</v>
      </c>
      <c r="H124" s="12">
        <v>9.8846378955396949E-4</v>
      </c>
      <c r="I124" s="13">
        <v>1.5468569543716461E-5</v>
      </c>
      <c r="J124" s="14">
        <v>7.4263758584420473E-4</v>
      </c>
      <c r="K124">
        <v>121</v>
      </c>
    </row>
    <row r="125" spans="1:11" x14ac:dyDescent="0.3">
      <c r="A125">
        <v>13.394678501180453</v>
      </c>
      <c r="B125">
        <v>85.90309385256036</v>
      </c>
      <c r="C125">
        <v>99.297772353740811</v>
      </c>
      <c r="D125" s="12">
        <v>6.3178108958698474E-4</v>
      </c>
      <c r="E125" s="13">
        <v>1.4254902443773369E-4</v>
      </c>
      <c r="F125" s="14">
        <v>4.1115958500609589E-4</v>
      </c>
      <c r="G125">
        <v>1122</v>
      </c>
      <c r="H125" s="12">
        <v>5.1353075239694698E-5</v>
      </c>
      <c r="I125" s="13">
        <v>8.6986028707793659E-4</v>
      </c>
      <c r="J125" s="14">
        <v>4.5052815571501608E-4</v>
      </c>
      <c r="K125">
        <v>122</v>
      </c>
    </row>
    <row r="126" spans="1:11" x14ac:dyDescent="0.3">
      <c r="A126">
        <v>13.637879763817482</v>
      </c>
      <c r="B126">
        <v>85.886060610967689</v>
      </c>
      <c r="C126">
        <v>99.52394037478517</v>
      </c>
      <c r="D126" s="12">
        <v>4.1646025485949896E-4</v>
      </c>
      <c r="E126" s="13">
        <v>6.1612601930209642E-4</v>
      </c>
      <c r="F126" s="14">
        <v>1.7341429091035718E-4</v>
      </c>
      <c r="G126">
        <v>1123</v>
      </c>
      <c r="H126" s="12">
        <v>4.1284886423129948E-4</v>
      </c>
      <c r="I126" s="13">
        <v>2.5568427570848995E-4</v>
      </c>
      <c r="J126" s="14">
        <v>8.4276224317626487E-4</v>
      </c>
      <c r="K126">
        <v>123</v>
      </c>
    </row>
    <row r="127" spans="1:11" x14ac:dyDescent="0.3">
      <c r="A127">
        <v>13.654239864581765</v>
      </c>
      <c r="B127">
        <v>85.894681278455167</v>
      </c>
      <c r="C127">
        <v>99.548921143036935</v>
      </c>
      <c r="D127" s="12">
        <v>6.743682170926575E-4</v>
      </c>
      <c r="E127" s="13">
        <v>3.7820190739894509E-4</v>
      </c>
      <c r="F127" s="14">
        <v>1.5744980331920121E-4</v>
      </c>
      <c r="G127">
        <v>1124</v>
      </c>
      <c r="H127" s="12">
        <v>2.5324394630489401E-6</v>
      </c>
      <c r="I127" s="13">
        <v>6.7981777014835469E-4</v>
      </c>
      <c r="J127" s="14">
        <v>5.8055662666621206E-4</v>
      </c>
      <c r="K127">
        <v>124</v>
      </c>
    </row>
    <row r="128" spans="1:11" x14ac:dyDescent="0.3">
      <c r="A128">
        <v>52.855699892660496</v>
      </c>
      <c r="B128">
        <v>84.012065392994899</v>
      </c>
      <c r="C128">
        <v>136.86776528565539</v>
      </c>
      <c r="D128" s="12">
        <v>3.8245863404590442E-3</v>
      </c>
      <c r="E128" s="13">
        <v>7.2832515533351075E-4</v>
      </c>
      <c r="F128" s="14">
        <v>2.6809196026121574E-4</v>
      </c>
      <c r="G128">
        <v>1125</v>
      </c>
      <c r="H128" s="12">
        <v>4.6743478294492189E-6</v>
      </c>
      <c r="I128" s="13">
        <v>4.1780747462625211E-4</v>
      </c>
      <c r="J128" s="14">
        <v>5.3748704694403179E-4</v>
      </c>
      <c r="K128">
        <v>125</v>
      </c>
    </row>
    <row r="129" spans="1:11" x14ac:dyDescent="0.3">
      <c r="A129">
        <v>13.622935290780372</v>
      </c>
      <c r="B129">
        <v>85.905315769686197</v>
      </c>
      <c r="C129">
        <v>99.528251060466573</v>
      </c>
      <c r="D129" s="12">
        <v>7.6734443697512947E-4</v>
      </c>
      <c r="E129" s="13">
        <v>4.0055280958428577E-4</v>
      </c>
      <c r="F129" s="14">
        <v>4.1783492691143325E-5</v>
      </c>
      <c r="G129">
        <v>1126</v>
      </c>
      <c r="H129" s="12">
        <v>1.3948131419715332E-4</v>
      </c>
      <c r="I129" s="13">
        <v>7.1901045647659574E-4</v>
      </c>
      <c r="J129" s="14">
        <v>1.6502881084117299E-4</v>
      </c>
      <c r="K129">
        <v>126</v>
      </c>
    </row>
    <row r="130" spans="1:11" x14ac:dyDescent="0.3">
      <c r="A130">
        <v>13.429183958503792</v>
      </c>
      <c r="B130">
        <v>85.898728225265273</v>
      </c>
      <c r="C130">
        <v>99.327912183769058</v>
      </c>
      <c r="D130" s="12">
        <v>2.4983640430133094E-4</v>
      </c>
      <c r="E130" s="13">
        <v>1.7469921894672027E-4</v>
      </c>
      <c r="F130" s="14">
        <v>7.6333737703234675E-4</v>
      </c>
      <c r="G130">
        <v>1127</v>
      </c>
      <c r="H130" s="12">
        <v>2.7107598264323638E-4</v>
      </c>
      <c r="I130" s="13">
        <v>5.012518250056934E-4</v>
      </c>
      <c r="J130" s="14">
        <v>6.706602759294091E-4</v>
      </c>
      <c r="K130">
        <v>127</v>
      </c>
    </row>
    <row r="131" spans="1:11" x14ac:dyDescent="0.3">
      <c r="A131">
        <v>13.223376099666636</v>
      </c>
      <c r="B131">
        <v>85.902024322987671</v>
      </c>
      <c r="C131">
        <v>99.125400422654309</v>
      </c>
      <c r="D131" s="12">
        <v>1.7287046512603547E-4</v>
      </c>
      <c r="E131" s="13">
        <v>2.6676861791031488E-5</v>
      </c>
      <c r="F131" s="14">
        <v>9.6797850924017984E-4</v>
      </c>
      <c r="G131">
        <v>1128</v>
      </c>
      <c r="H131" s="12">
        <v>1.9201588104255919E-4</v>
      </c>
      <c r="I131" s="13">
        <v>6.0672136373521627E-4</v>
      </c>
      <c r="J131" s="14">
        <v>8.2033207888055552E-4</v>
      </c>
      <c r="K131">
        <v>128</v>
      </c>
    </row>
    <row r="132" spans="1:11" x14ac:dyDescent="0.3">
      <c r="A132">
        <v>14.314611564623092</v>
      </c>
      <c r="B132">
        <v>85.847264137893617</v>
      </c>
      <c r="C132">
        <v>100.16187570251671</v>
      </c>
      <c r="D132" s="12">
        <v>4.9291244995567892E-4</v>
      </c>
      <c r="E132" s="13">
        <v>6.7270079833774133E-4</v>
      </c>
      <c r="F132" s="14">
        <v>9.9815316999878759E-5</v>
      </c>
      <c r="G132">
        <v>1129</v>
      </c>
      <c r="H132" s="12">
        <v>3.2999573561995121E-4</v>
      </c>
      <c r="I132" s="13">
        <v>2.9881984992240695E-4</v>
      </c>
      <c r="J132" s="14">
        <v>1.0440977845199101E-3</v>
      </c>
      <c r="K132">
        <v>129</v>
      </c>
    </row>
    <row r="133" spans="1:11" x14ac:dyDescent="0.3">
      <c r="A133">
        <v>13.193402551562547</v>
      </c>
      <c r="B133">
        <v>85.914232367543221</v>
      </c>
      <c r="C133">
        <v>99.107634919105763</v>
      </c>
      <c r="D133" s="12">
        <v>6.5896998353711874E-4</v>
      </c>
      <c r="E133" s="13">
        <v>3.111251738288576E-4</v>
      </c>
      <c r="F133" s="14">
        <v>1.9762636935700362E-4</v>
      </c>
      <c r="G133">
        <v>1130</v>
      </c>
      <c r="H133" s="12">
        <v>9.3816535533960111E-5</v>
      </c>
      <c r="I133" s="13">
        <v>6.2202802829708261E-4</v>
      </c>
      <c r="J133" s="14">
        <v>6.1865615929368792E-4</v>
      </c>
      <c r="K133">
        <v>130</v>
      </c>
    </row>
    <row r="134" spans="1:11" x14ac:dyDescent="0.3">
      <c r="A134">
        <v>13.52022897853422</v>
      </c>
      <c r="B134">
        <v>85.891037617926841</v>
      </c>
      <c r="C134">
        <v>99.411266596461061</v>
      </c>
      <c r="D134" s="12">
        <v>1.8037518806207484E-4</v>
      </c>
      <c r="E134" s="13">
        <v>5.2268362371111154E-4</v>
      </c>
      <c r="F134" s="14">
        <v>4.9213912768862264E-4</v>
      </c>
      <c r="G134">
        <v>1131</v>
      </c>
      <c r="H134" s="12">
        <v>5.2435439114178099E-5</v>
      </c>
      <c r="I134" s="13">
        <v>8.6030120612571258E-4</v>
      </c>
      <c r="J134" s="14">
        <v>6.1731079645648858E-4</v>
      </c>
      <c r="K134">
        <v>131</v>
      </c>
    </row>
    <row r="135" spans="1:11" x14ac:dyDescent="0.3">
      <c r="A135">
        <v>52.633325454458983</v>
      </c>
      <c r="B135">
        <v>84.012963617853714</v>
      </c>
      <c r="C135">
        <v>136.6462890723127</v>
      </c>
      <c r="D135" s="12">
        <v>4.3555563067911923E-3</v>
      </c>
      <c r="E135" s="13">
        <v>3.0977709544685616E-4</v>
      </c>
      <c r="F135" s="14">
        <v>1.3199729160473625E-4</v>
      </c>
      <c r="G135">
        <v>1132</v>
      </c>
      <c r="H135" s="12">
        <v>8.5338869947540005E-6</v>
      </c>
      <c r="I135" s="13">
        <v>3.4570031172092994E-4</v>
      </c>
      <c r="J135" s="14">
        <v>8.6377846615754534E-4</v>
      </c>
      <c r="K135">
        <v>132</v>
      </c>
    </row>
    <row r="136" spans="1:11" x14ac:dyDescent="0.3">
      <c r="A136">
        <v>12.90386643448446</v>
      </c>
      <c r="B136">
        <v>85.923442095378107</v>
      </c>
      <c r="C136">
        <v>98.827308529862563</v>
      </c>
      <c r="D136" s="12">
        <v>4.6271134497875621E-4</v>
      </c>
      <c r="E136" s="13">
        <v>1.4172981103657459E-4</v>
      </c>
      <c r="F136" s="14">
        <v>5.3588683386240801E-4</v>
      </c>
      <c r="G136">
        <v>1133</v>
      </c>
      <c r="H136" s="12">
        <v>2.7096197076465828E-4</v>
      </c>
      <c r="I136" s="13">
        <v>9.0049342064119162E-4</v>
      </c>
      <c r="J136" s="14">
        <v>2.892788536544753E-4</v>
      </c>
      <c r="K136">
        <v>133</v>
      </c>
    </row>
    <row r="137" spans="1:11" x14ac:dyDescent="0.3">
      <c r="A137">
        <v>13.542149711549284</v>
      </c>
      <c r="B137">
        <v>85.883514079642126</v>
      </c>
      <c r="C137">
        <v>99.425663791191411</v>
      </c>
      <c r="D137" s="12">
        <v>5.8605967886254278E-4</v>
      </c>
      <c r="E137" s="13">
        <v>6.0695059339851845E-4</v>
      </c>
      <c r="F137" s="14">
        <v>2.4308074683011995E-6</v>
      </c>
      <c r="G137">
        <v>1134</v>
      </c>
      <c r="H137" s="12">
        <v>7.0200095693969137E-4</v>
      </c>
      <c r="I137" s="13">
        <v>2.4840734303888215E-4</v>
      </c>
      <c r="J137" s="14">
        <v>7.511585144675902E-4</v>
      </c>
      <c r="K137">
        <v>134</v>
      </c>
    </row>
    <row r="138" spans="1:11" x14ac:dyDescent="0.3">
      <c r="A138">
        <v>13.143686023564525</v>
      </c>
      <c r="B138">
        <v>85.912785596353075</v>
      </c>
      <c r="C138">
        <v>99.056471619917602</v>
      </c>
      <c r="D138" s="12">
        <v>4.0725173383712845E-4</v>
      </c>
      <c r="E138" s="13">
        <v>5.7155297866259738E-4</v>
      </c>
      <c r="F138" s="14">
        <v>1.8339430567087788E-4</v>
      </c>
      <c r="G138">
        <v>1136</v>
      </c>
      <c r="H138" s="12">
        <v>2.9169128715457747E-4</v>
      </c>
      <c r="I138" s="13">
        <v>7.7919859428321003E-4</v>
      </c>
      <c r="J138" s="14">
        <v>3.651990695016544E-4</v>
      </c>
      <c r="K138">
        <v>135</v>
      </c>
    </row>
    <row r="139" spans="1:11" x14ac:dyDescent="0.3">
      <c r="A139">
        <v>12.050547174077209</v>
      </c>
      <c r="B139">
        <v>85.964951758714619</v>
      </c>
      <c r="C139">
        <v>98.015498932791829</v>
      </c>
      <c r="D139" s="12">
        <v>8.9971999859714442E-4</v>
      </c>
      <c r="E139" s="13">
        <v>1.4286680845829113E-4</v>
      </c>
      <c r="F139" s="14">
        <v>2.0930908328610249E-5</v>
      </c>
      <c r="G139">
        <v>1137</v>
      </c>
      <c r="H139" s="12">
        <v>3.4768601944224723E-4</v>
      </c>
      <c r="I139" s="13">
        <v>8.64615196865864E-4</v>
      </c>
      <c r="J139" s="14">
        <v>2.4118765243842123E-4</v>
      </c>
      <c r="K139">
        <v>136</v>
      </c>
    </row>
    <row r="140" spans="1:11" x14ac:dyDescent="0.3">
      <c r="A140">
        <v>13.768202679416138</v>
      </c>
      <c r="B140">
        <v>85.872499508981974</v>
      </c>
      <c r="C140">
        <v>99.640702188398109</v>
      </c>
      <c r="D140" s="12">
        <v>3.9657846200827579E-5</v>
      </c>
      <c r="E140" s="13">
        <v>8.0102327710301284E-4</v>
      </c>
      <c r="F140" s="14">
        <v>3.7512663660061287E-4</v>
      </c>
      <c r="G140">
        <v>1138</v>
      </c>
      <c r="H140" s="12">
        <v>7.1337553869449096E-4</v>
      </c>
      <c r="I140" s="13">
        <v>1.6797843590506291E-4</v>
      </c>
      <c r="J140" s="14">
        <v>8.2262942928073364E-4</v>
      </c>
      <c r="K140">
        <v>137</v>
      </c>
    </row>
    <row r="141" spans="1:11" x14ac:dyDescent="0.3">
      <c r="A141">
        <v>52.527478307169552</v>
      </c>
      <c r="B141">
        <v>84.029713780015129</v>
      </c>
      <c r="C141">
        <v>136.55719208718469</v>
      </c>
      <c r="D141" s="12">
        <v>4.4927418212001051E-3</v>
      </c>
      <c r="E141" s="13">
        <v>1.9636566883989682E-4</v>
      </c>
      <c r="F141" s="14">
        <v>1.0159408682782106E-4</v>
      </c>
      <c r="G141">
        <v>1139</v>
      </c>
      <c r="H141" s="12">
        <v>5.088591088743667E-5</v>
      </c>
      <c r="I141" s="13">
        <v>4.8612328086636221E-4</v>
      </c>
      <c r="J141" s="14">
        <v>3.7618577212261066E-4</v>
      </c>
      <c r="K141">
        <v>138</v>
      </c>
    </row>
    <row r="142" spans="1:11" x14ac:dyDescent="0.3">
      <c r="A142">
        <v>13.584115899624619</v>
      </c>
      <c r="B142">
        <v>85.923380578308112</v>
      </c>
      <c r="C142">
        <v>99.507496477932733</v>
      </c>
      <c r="D142" s="12">
        <v>7.0092877246768061E-4</v>
      </c>
      <c r="E142" s="13">
        <v>1.6633029078089078E-4</v>
      </c>
      <c r="F142" s="14">
        <v>3.4337644560286521E-4</v>
      </c>
      <c r="G142">
        <v>1140</v>
      </c>
      <c r="H142" s="12">
        <v>6.6427698355705166E-5</v>
      </c>
      <c r="I142" s="13">
        <v>2.2261820039920858E-5</v>
      </c>
      <c r="J142" s="14">
        <v>5.1323092128308968E-4</v>
      </c>
      <c r="K142">
        <v>139</v>
      </c>
    </row>
    <row r="143" spans="1:11" x14ac:dyDescent="0.3">
      <c r="A143">
        <v>13.440495279237707</v>
      </c>
      <c r="B143">
        <v>85.898170002505921</v>
      </c>
      <c r="C143">
        <v>99.33866528174363</v>
      </c>
      <c r="D143" s="12">
        <v>3.9230969991221746E-4</v>
      </c>
      <c r="E143" s="13">
        <v>1.6089069775306132E-4</v>
      </c>
      <c r="F143" s="14">
        <v>6.3568960415123223E-4</v>
      </c>
      <c r="G143">
        <v>1141</v>
      </c>
      <c r="H143" s="12">
        <v>3.5207874657527694E-4</v>
      </c>
      <c r="I143" s="13">
        <v>4.9024182094344374E-4</v>
      </c>
      <c r="J143" s="14">
        <v>6.0097458337574549E-4</v>
      </c>
      <c r="K143">
        <v>140</v>
      </c>
    </row>
    <row r="144" spans="1:11" x14ac:dyDescent="0.3">
      <c r="A144">
        <v>13.554707942885079</v>
      </c>
      <c r="B144">
        <v>85.907568297471769</v>
      </c>
      <c r="C144">
        <v>99.462276240356843</v>
      </c>
      <c r="D144" s="12">
        <v>6.2443230284782561E-5</v>
      </c>
      <c r="E144" s="13">
        <v>8.9431243506068645E-4</v>
      </c>
      <c r="F144" s="14">
        <v>2.4648513826446147E-4</v>
      </c>
      <c r="G144">
        <v>1142</v>
      </c>
      <c r="H144" s="12">
        <v>1.1921814756757361E-4</v>
      </c>
      <c r="I144" s="13">
        <v>6.3971810722937539E-4</v>
      </c>
      <c r="J144" s="14">
        <v>2.9192709148873666E-4</v>
      </c>
      <c r="K144">
        <v>141</v>
      </c>
    </row>
    <row r="145" spans="1:11" x14ac:dyDescent="0.3">
      <c r="A145">
        <v>13.264948447282267</v>
      </c>
      <c r="B145">
        <v>85.900529059929454</v>
      </c>
      <c r="C145">
        <v>99.165477507211719</v>
      </c>
      <c r="D145" s="12">
        <v>9.1818956556665983E-5</v>
      </c>
      <c r="E145" s="13">
        <v>5.1528588557897743E-4</v>
      </c>
      <c r="F145" s="14">
        <v>5.6430725398478254E-4</v>
      </c>
      <c r="G145">
        <v>1143</v>
      </c>
      <c r="H145" s="12">
        <v>9.7427033610254039E-5</v>
      </c>
      <c r="I145" s="13">
        <v>6.5653186455099082E-4</v>
      </c>
      <c r="J145" s="14">
        <v>8.5148225292953287E-4</v>
      </c>
      <c r="K145">
        <v>142</v>
      </c>
    </row>
    <row r="146" spans="1:11" x14ac:dyDescent="0.3">
      <c r="A146">
        <v>13.257423284694189</v>
      </c>
      <c r="B146">
        <v>85.899102812915757</v>
      </c>
      <c r="C146">
        <v>99.156526097609941</v>
      </c>
      <c r="D146" s="12">
        <v>1.6211215950265046E-4</v>
      </c>
      <c r="E146" s="13">
        <v>1.2010554528669616E-5</v>
      </c>
      <c r="F146" s="14">
        <v>9.9613105968737693E-4</v>
      </c>
      <c r="G146">
        <v>1144</v>
      </c>
      <c r="H146" s="12">
        <v>1.8718364822350366E-4</v>
      </c>
      <c r="I146" s="13">
        <v>5.5009128701628233E-4</v>
      </c>
      <c r="J146" s="14">
        <v>9.1567313952899002E-4</v>
      </c>
      <c r="K146">
        <v>143</v>
      </c>
    </row>
    <row r="147" spans="1:11" x14ac:dyDescent="0.3">
      <c r="A147">
        <v>13.515092689748055</v>
      </c>
      <c r="B147">
        <v>85.916037011114994</v>
      </c>
      <c r="C147">
        <v>99.431129700863053</v>
      </c>
      <c r="D147" s="12">
        <v>3.6684053642666958E-4</v>
      </c>
      <c r="E147" s="13">
        <v>1.3890102153083428E-4</v>
      </c>
      <c r="F147" s="14">
        <v>6.9572133573903808E-4</v>
      </c>
      <c r="G147">
        <v>1145</v>
      </c>
      <c r="H147" s="12">
        <v>4.9163419938278309E-4</v>
      </c>
      <c r="I147" s="13">
        <v>1.5231354073138396E-4</v>
      </c>
      <c r="J147" s="14">
        <v>2.3561665744329505E-4</v>
      </c>
      <c r="K147">
        <v>144</v>
      </c>
    </row>
    <row r="148" spans="1:11" x14ac:dyDescent="0.3">
      <c r="A148">
        <v>13.702935469415539</v>
      </c>
      <c r="B148">
        <v>85.8806373704995</v>
      </c>
      <c r="C148">
        <v>99.583572839915036</v>
      </c>
      <c r="D148" s="12">
        <v>1.7851985482695274E-4</v>
      </c>
      <c r="E148" s="13">
        <v>4.1290148686092887E-4</v>
      </c>
      <c r="F148" s="14">
        <v>6.1983471388119861E-4</v>
      </c>
      <c r="G148">
        <v>1146</v>
      </c>
      <c r="H148" s="12">
        <v>3.6520786715353142E-4</v>
      </c>
      <c r="I148" s="13">
        <v>5.7363186416173372E-4</v>
      </c>
      <c r="J148" s="14">
        <v>6.3283490362170598E-4</v>
      </c>
      <c r="K148">
        <v>145</v>
      </c>
    </row>
    <row r="149" spans="1:11" x14ac:dyDescent="0.3">
      <c r="A149">
        <v>13.765189900778349</v>
      </c>
      <c r="B149">
        <v>85.868602006887642</v>
      </c>
      <c r="C149">
        <v>99.633791907665994</v>
      </c>
      <c r="D149" s="12">
        <v>2.4137608927697531E-4</v>
      </c>
      <c r="E149" s="13">
        <v>8.5821315997837343E-5</v>
      </c>
      <c r="F149" s="14">
        <v>8.8725878133387784E-4</v>
      </c>
      <c r="G149">
        <v>1147</v>
      </c>
      <c r="H149" s="12">
        <v>8.6686016572513588E-4</v>
      </c>
      <c r="I149" s="13">
        <v>2.1785939442533862E-5</v>
      </c>
      <c r="J149" s="14">
        <v>9.2296968725075039E-4</v>
      </c>
      <c r="K149">
        <v>146</v>
      </c>
    </row>
    <row r="150" spans="1:11" x14ac:dyDescent="0.3">
      <c r="A150">
        <v>52.441420773039752</v>
      </c>
      <c r="B150">
        <v>84.037297013202945</v>
      </c>
      <c r="C150">
        <v>136.4787177862427</v>
      </c>
      <c r="D150" s="12">
        <v>4.5858624721381927E-3</v>
      </c>
      <c r="E150" s="13">
        <v>1.334599389480213E-4</v>
      </c>
      <c r="F150" s="14">
        <v>6.4281263138164609E-5</v>
      </c>
      <c r="G150">
        <v>1148</v>
      </c>
      <c r="H150" s="12">
        <v>1.7452415668388105E-5</v>
      </c>
      <c r="I150" s="13">
        <v>4.8465908474886908E-4</v>
      </c>
      <c r="J150" s="14">
        <v>3.2176117627919474E-4</v>
      </c>
      <c r="K150">
        <v>147</v>
      </c>
    </row>
    <row r="151" spans="1:11" x14ac:dyDescent="0.3">
      <c r="A151">
        <v>13.377700640586717</v>
      </c>
      <c r="B151">
        <v>85.900165737374863</v>
      </c>
      <c r="C151">
        <v>99.277866377961573</v>
      </c>
      <c r="D151" s="12">
        <v>4.1736012988908216E-4</v>
      </c>
      <c r="E151" s="13">
        <v>7.5857176241273167E-4</v>
      </c>
      <c r="F151" s="14">
        <v>7.0149639571449402E-6</v>
      </c>
      <c r="G151">
        <v>1149</v>
      </c>
      <c r="H151" s="12">
        <v>2.1877749596511565E-5</v>
      </c>
      <c r="I151" s="13">
        <v>4.2833838225092536E-4</v>
      </c>
      <c r="J151" s="14">
        <v>1.0205385187733564E-3</v>
      </c>
      <c r="K151">
        <v>148</v>
      </c>
    </row>
    <row r="152" spans="1:11" x14ac:dyDescent="0.3">
      <c r="A152">
        <v>13.401559537039503</v>
      </c>
      <c r="B152">
        <v>85.90065406640305</v>
      </c>
      <c r="C152">
        <v>99.302213603442553</v>
      </c>
      <c r="D152" s="12">
        <v>6.5856380460130456E-4</v>
      </c>
      <c r="E152" s="13">
        <v>2.6712130229783525E-4</v>
      </c>
      <c r="F152" s="14">
        <v>2.5985599709231184E-4</v>
      </c>
      <c r="G152">
        <v>1150</v>
      </c>
      <c r="H152" s="12">
        <v>4.1094063434162268E-4</v>
      </c>
      <c r="I152" s="13">
        <v>9.6072980943077925E-4</v>
      </c>
      <c r="J152" s="14">
        <v>5.5703894892781594E-5</v>
      </c>
      <c r="K152">
        <v>149</v>
      </c>
    </row>
    <row r="153" spans="1:11" x14ac:dyDescent="0.3">
      <c r="A153">
        <v>13.429476546502146</v>
      </c>
      <c r="B153">
        <v>85.888930263896427</v>
      </c>
      <c r="C153">
        <v>99.318406810398571</v>
      </c>
      <c r="D153" s="12">
        <v>6.0303914459180141E-4</v>
      </c>
      <c r="E153" s="13">
        <v>2.9399577982080095E-5</v>
      </c>
      <c r="F153" s="14">
        <v>5.5283281806164323E-4</v>
      </c>
      <c r="G153">
        <v>1151</v>
      </c>
      <c r="H153" s="12">
        <v>9.76187805274579E-4</v>
      </c>
      <c r="I153" s="13">
        <v>1.7277596717175833E-4</v>
      </c>
      <c r="J153" s="14">
        <v>5.5336301902438598E-4</v>
      </c>
      <c r="K153">
        <v>150</v>
      </c>
    </row>
    <row r="154" spans="1:11" x14ac:dyDescent="0.3">
      <c r="A154">
        <v>13.824762046160032</v>
      </c>
      <c r="B154">
        <v>85.871328627624365</v>
      </c>
      <c r="C154">
        <v>99.696090673784397</v>
      </c>
      <c r="D154" s="12">
        <v>3.9321620761569194E-5</v>
      </c>
      <c r="E154" s="13">
        <v>6.214989537223904E-4</v>
      </c>
      <c r="F154" s="14">
        <v>5.6050809036976542E-4</v>
      </c>
      <c r="G154">
        <v>1152</v>
      </c>
      <c r="H154" s="12">
        <v>9.7082206045687441E-4</v>
      </c>
      <c r="I154" s="13">
        <v>3.6603068662289053E-4</v>
      </c>
      <c r="J154" s="14">
        <v>3.256131673290826E-4</v>
      </c>
      <c r="K154">
        <v>151</v>
      </c>
    </row>
    <row r="155" spans="1:11" x14ac:dyDescent="0.3">
      <c r="A155">
        <v>13.139287423887099</v>
      </c>
      <c r="B155">
        <v>85.90277997879295</v>
      </c>
      <c r="C155">
        <v>99.042067402680047</v>
      </c>
      <c r="D155" s="12">
        <v>6.0589349231934602E-4</v>
      </c>
      <c r="E155" s="13">
        <v>1.8867147146114593E-4</v>
      </c>
      <c r="F155" s="14">
        <v>3.6449366267850015E-4</v>
      </c>
      <c r="G155">
        <v>1153</v>
      </c>
      <c r="H155" s="12">
        <v>8.8670872565743924E-4</v>
      </c>
      <c r="I155" s="13">
        <v>1.9892384821338613E-4</v>
      </c>
      <c r="J155" s="14">
        <v>6.213011776595083E-4</v>
      </c>
      <c r="K155">
        <v>152</v>
      </c>
    </row>
    <row r="156" spans="1:11" x14ac:dyDescent="0.3">
      <c r="A156">
        <v>13.308279625666964</v>
      </c>
      <c r="B156">
        <v>85.90380643621927</v>
      </c>
      <c r="C156">
        <v>99.212086061886239</v>
      </c>
      <c r="D156" s="12">
        <v>2.9362137525449934E-4</v>
      </c>
      <c r="E156" s="13">
        <v>4.5737402288565022E-5</v>
      </c>
      <c r="F156" s="14">
        <v>8.3740487390091066E-4</v>
      </c>
      <c r="G156">
        <v>1154</v>
      </c>
      <c r="H156" s="12">
        <v>2.0914944373631107E-4</v>
      </c>
      <c r="I156" s="13">
        <v>5.4463545106168011E-4</v>
      </c>
      <c r="J156" s="14">
        <v>7.0940668909611967E-4</v>
      </c>
      <c r="K156">
        <v>153</v>
      </c>
    </row>
    <row r="157" spans="1:11" x14ac:dyDescent="0.3">
      <c r="A157">
        <v>13.703814027980638</v>
      </c>
      <c r="B157">
        <v>85.894143509551782</v>
      </c>
      <c r="C157">
        <v>99.597957537532423</v>
      </c>
      <c r="D157" s="12">
        <v>2.7635439540973802E-4</v>
      </c>
      <c r="E157" s="13">
        <v>7.6035955790727642E-4</v>
      </c>
      <c r="F157" s="14">
        <v>1.7828267288324414E-4</v>
      </c>
      <c r="G157">
        <v>1155</v>
      </c>
      <c r="H157" s="12">
        <v>1.5596386822939385E-4</v>
      </c>
      <c r="I157" s="13">
        <v>8.9143017796651568E-4</v>
      </c>
      <c r="J157" s="14">
        <v>1.6664871722967347E-4</v>
      </c>
      <c r="K157">
        <v>154</v>
      </c>
    </row>
    <row r="158" spans="1:11" x14ac:dyDescent="0.3">
      <c r="A158">
        <v>13.567206948005339</v>
      </c>
      <c r="B158">
        <v>85.882858108848865</v>
      </c>
      <c r="C158">
        <v>99.4500650568542</v>
      </c>
      <c r="D158" s="12">
        <v>6.321349718754779E-4</v>
      </c>
      <c r="E158" s="13">
        <v>5.0410984494257335E-4</v>
      </c>
      <c r="F158" s="14">
        <v>6.1604778846777614E-5</v>
      </c>
      <c r="G158">
        <v>1156</v>
      </c>
      <c r="H158" s="12">
        <v>9.3912833046397542E-4</v>
      </c>
      <c r="I158" s="13">
        <v>3.0337869580435341E-4</v>
      </c>
      <c r="J158" s="14">
        <v>4.4430988330330885E-4</v>
      </c>
      <c r="K158">
        <v>155</v>
      </c>
    </row>
    <row r="159" spans="1:11" x14ac:dyDescent="0.3">
      <c r="A159">
        <v>13.564321131189377</v>
      </c>
      <c r="B159">
        <v>85.908793768141024</v>
      </c>
      <c r="C159">
        <v>99.473114899330398</v>
      </c>
      <c r="D159" s="12">
        <v>6.1077000648476223E-4</v>
      </c>
      <c r="E159" s="13">
        <v>4.0581141914839054E-4</v>
      </c>
      <c r="F159" s="14">
        <v>1.8798852849653467E-4</v>
      </c>
      <c r="G159">
        <v>1157</v>
      </c>
      <c r="H159" s="12">
        <v>9.2405883924094561E-6</v>
      </c>
      <c r="I159" s="13">
        <v>5.5792562659952186E-4</v>
      </c>
      <c r="J159" s="14">
        <v>4.3946313209301807E-4</v>
      </c>
      <c r="K159">
        <v>156</v>
      </c>
    </row>
    <row r="160" spans="1:11" x14ac:dyDescent="0.3">
      <c r="A160">
        <v>13.402550070405736</v>
      </c>
      <c r="B160">
        <v>85.891156709913076</v>
      </c>
      <c r="C160">
        <v>99.293706780318814</v>
      </c>
      <c r="D160" s="12">
        <v>2.8926491342647618E-4</v>
      </c>
      <c r="E160" s="13">
        <v>1.7851124622911705E-4</v>
      </c>
      <c r="F160" s="14">
        <v>7.1531463954548893E-4</v>
      </c>
      <c r="G160">
        <v>1158</v>
      </c>
      <c r="H160" s="12">
        <v>9.3651282994804325E-4</v>
      </c>
      <c r="I160" s="13">
        <v>7.0580160797575808E-5</v>
      </c>
      <c r="J160" s="14">
        <v>6.7064088661879533E-4</v>
      </c>
      <c r="K160">
        <v>157</v>
      </c>
    </row>
    <row r="161" spans="1:11" x14ac:dyDescent="0.3">
      <c r="A161">
        <v>14.880640574893103</v>
      </c>
      <c r="B161">
        <v>85.824268287842344</v>
      </c>
      <c r="C161">
        <v>100.70490886273545</v>
      </c>
      <c r="D161" s="12">
        <v>9.0524192368177298E-4</v>
      </c>
      <c r="E161" s="13">
        <v>2.0660680932726622E-4</v>
      </c>
      <c r="F161" s="14">
        <v>2.0585712722232815E-4</v>
      </c>
      <c r="G161">
        <v>1159</v>
      </c>
      <c r="H161" s="12">
        <v>1.3701247131096058E-4</v>
      </c>
      <c r="I161" s="13">
        <v>4.3701854463091931E-4</v>
      </c>
      <c r="J161" s="14">
        <v>9.832891746902662E-4</v>
      </c>
      <c r="K161">
        <v>158</v>
      </c>
    </row>
    <row r="162" spans="1:11" x14ac:dyDescent="0.3">
      <c r="A162">
        <v>52.615456359387153</v>
      </c>
      <c r="B162">
        <v>84.023558448800017</v>
      </c>
      <c r="C162">
        <v>136.63901480818717</v>
      </c>
      <c r="D162" s="12">
        <v>3.952981351481687E-3</v>
      </c>
      <c r="E162" s="13">
        <v>7.1688562813369101E-4</v>
      </c>
      <c r="F162" s="14">
        <v>1.2854936689701509E-4</v>
      </c>
      <c r="G162">
        <v>1160</v>
      </c>
      <c r="H162" s="12">
        <v>9.4471013396362372E-5</v>
      </c>
      <c r="I162" s="13">
        <v>7.3247312936755918E-4</v>
      </c>
      <c r="J162" s="14">
        <v>1.360006553922346E-4</v>
      </c>
      <c r="K162">
        <v>159</v>
      </c>
    </row>
    <row r="163" spans="1:11" x14ac:dyDescent="0.3">
      <c r="A163">
        <v>13.545661710764316</v>
      </c>
      <c r="B163">
        <v>85.882921487560552</v>
      </c>
      <c r="C163">
        <v>99.428583198324873</v>
      </c>
      <c r="D163" s="12">
        <v>3.0518852079119366E-4</v>
      </c>
      <c r="E163" s="13">
        <v>3.0935245593568633E-4</v>
      </c>
      <c r="F163" s="14">
        <v>5.811037670403604E-4</v>
      </c>
      <c r="G163">
        <v>1161</v>
      </c>
      <c r="H163" s="12">
        <v>9.7071334538833143E-4</v>
      </c>
      <c r="I163" s="13">
        <v>2.49583794338528E-4</v>
      </c>
      <c r="J163" s="14">
        <v>4.9251405077062511E-4</v>
      </c>
      <c r="K163">
        <v>160</v>
      </c>
    </row>
    <row r="164" spans="1:11" x14ac:dyDescent="0.3">
      <c r="A164">
        <v>13.14765086976994</v>
      </c>
      <c r="B164">
        <v>85.901499009756321</v>
      </c>
      <c r="C164">
        <v>99.049149879526254</v>
      </c>
      <c r="D164" s="12">
        <v>3.901271628438804E-4</v>
      </c>
      <c r="E164" s="13">
        <v>5.8275654902828337E-4</v>
      </c>
      <c r="F164" s="14">
        <v>1.866946233651967E-4</v>
      </c>
      <c r="G164">
        <v>1162</v>
      </c>
      <c r="H164" s="12">
        <v>6.8653318113788542E-4</v>
      </c>
      <c r="I164" s="13">
        <v>2.3911854044617666E-4</v>
      </c>
      <c r="J164" s="14">
        <v>8.0460278890065321E-4</v>
      </c>
      <c r="K164">
        <v>161</v>
      </c>
    </row>
    <row r="165" spans="1:11" x14ac:dyDescent="0.3">
      <c r="A165">
        <v>52.492759592225923</v>
      </c>
      <c r="B165">
        <v>84.019455441454895</v>
      </c>
      <c r="C165">
        <v>136.51221503368083</v>
      </c>
      <c r="D165" s="12">
        <v>4.3710192307247278E-3</v>
      </c>
      <c r="E165" s="13">
        <v>3.4717498728049602E-4</v>
      </c>
      <c r="F165" s="14">
        <v>6.5857942168800663E-5</v>
      </c>
      <c r="G165">
        <v>1163</v>
      </c>
      <c r="H165" s="12">
        <v>1.1254097141610273E-5</v>
      </c>
      <c r="I165" s="13">
        <v>3.4779305363026418E-4</v>
      </c>
      <c r="J165" s="14">
        <v>8.6683629370844846E-4</v>
      </c>
      <c r="K165">
        <v>162</v>
      </c>
    </row>
    <row r="166" spans="1:11" x14ac:dyDescent="0.3">
      <c r="A166">
        <v>13.856697770791254</v>
      </c>
      <c r="B166">
        <v>85.89236095732069</v>
      </c>
      <c r="C166">
        <v>99.749058728111947</v>
      </c>
      <c r="D166" s="12">
        <v>7.936694203161031E-5</v>
      </c>
      <c r="E166" s="13">
        <v>5.9816894201474816E-4</v>
      </c>
      <c r="F166" s="14">
        <v>5.5278140318553413E-4</v>
      </c>
      <c r="G166">
        <v>1164</v>
      </c>
      <c r="H166" s="12">
        <v>3.8936769579470164E-4</v>
      </c>
      <c r="I166" s="13">
        <v>4.9066718758882368E-4</v>
      </c>
      <c r="J166" s="14">
        <v>1.8691387796845781E-4</v>
      </c>
      <c r="K166">
        <v>163</v>
      </c>
    </row>
    <row r="167" spans="1:11" x14ac:dyDescent="0.3">
      <c r="A167">
        <v>12.180205965492521</v>
      </c>
      <c r="B167">
        <v>85.958973369560624</v>
      </c>
      <c r="C167">
        <v>98.139179335053143</v>
      </c>
      <c r="D167" s="12">
        <v>6.6579136296688202E-4</v>
      </c>
      <c r="E167" s="13">
        <v>1.061353057699514E-4</v>
      </c>
      <c r="F167" s="14">
        <v>3.0334641179804702E-4</v>
      </c>
      <c r="G167">
        <v>1165</v>
      </c>
      <c r="H167" s="12">
        <v>2.6647351091187816E-4</v>
      </c>
      <c r="I167" s="13">
        <v>9.4817840026514182E-4</v>
      </c>
      <c r="J167" s="14">
        <v>2.3124539906180166E-4</v>
      </c>
      <c r="K167">
        <v>164</v>
      </c>
    </row>
    <row r="168" spans="1:11" x14ac:dyDescent="0.3">
      <c r="A168">
        <v>13.40485615704438</v>
      </c>
      <c r="B168">
        <v>85.894419203683725</v>
      </c>
      <c r="C168">
        <v>99.299275360728103</v>
      </c>
      <c r="D168" s="12">
        <v>7.2235062033376913E-4</v>
      </c>
      <c r="E168" s="13">
        <v>1.5727692319461224E-5</v>
      </c>
      <c r="F168" s="14">
        <v>4.4612486198333833E-4</v>
      </c>
      <c r="G168">
        <v>1166</v>
      </c>
      <c r="H168" s="12">
        <v>3.2212288067181124E-4</v>
      </c>
      <c r="I168" s="13">
        <v>6.5080748676573275E-4</v>
      </c>
      <c r="J168" s="14">
        <v>6.1524542440790871E-4</v>
      </c>
      <c r="K168">
        <v>165</v>
      </c>
    </row>
    <row r="169" spans="1:11" x14ac:dyDescent="0.3">
      <c r="A169">
        <v>13.151355962228704</v>
      </c>
      <c r="B169">
        <v>85.911603768603086</v>
      </c>
      <c r="C169">
        <v>99.062959730831793</v>
      </c>
      <c r="D169" s="12">
        <v>1.8387997090941254E-4</v>
      </c>
      <c r="E169" s="13">
        <v>4.6269016137715787E-4</v>
      </c>
      <c r="F169" s="14">
        <v>5.1610170971939549E-4</v>
      </c>
      <c r="G169">
        <v>1167</v>
      </c>
      <c r="H169" s="12">
        <v>2.7630013783762157E-4</v>
      </c>
      <c r="I169" s="13">
        <v>3.736628508410759E-4</v>
      </c>
      <c r="J169" s="14">
        <v>8.0756523537686285E-4</v>
      </c>
      <c r="K169">
        <v>166</v>
      </c>
    </row>
    <row r="170" spans="1:11" x14ac:dyDescent="0.3">
      <c r="A170">
        <v>13.274667327184467</v>
      </c>
      <c r="B170">
        <v>85.898776320476045</v>
      </c>
      <c r="C170">
        <v>99.17344364766052</v>
      </c>
      <c r="D170" s="12">
        <v>8.8695067188692818E-5</v>
      </c>
      <c r="E170" s="13">
        <v>5.2755909514207969E-4</v>
      </c>
      <c r="F170" s="14">
        <v>5.556902762308513E-4</v>
      </c>
      <c r="G170">
        <v>1168</v>
      </c>
      <c r="H170" s="12">
        <v>3.2241126225519216E-4</v>
      </c>
      <c r="I170" s="13">
        <v>4.3585125743109316E-4</v>
      </c>
      <c r="J170" s="14">
        <v>8.812287863861673E-4</v>
      </c>
      <c r="K170">
        <v>167</v>
      </c>
    </row>
    <row r="171" spans="1:11" x14ac:dyDescent="0.3">
      <c r="A171">
        <v>13.928796319781462</v>
      </c>
      <c r="B171">
        <v>85.862670916649037</v>
      </c>
      <c r="C171">
        <v>99.791467236430492</v>
      </c>
      <c r="D171" s="12">
        <v>7.6776550657555657E-5</v>
      </c>
      <c r="E171" s="13">
        <v>7.8346409708786476E-4</v>
      </c>
      <c r="F171" s="14">
        <v>3.6950330368768045E-4</v>
      </c>
      <c r="G171">
        <v>1169</v>
      </c>
      <c r="H171" s="12">
        <v>7.3273946559826084E-4</v>
      </c>
      <c r="I171" s="13">
        <v>1.4679216292843347E-4</v>
      </c>
      <c r="J171" s="14">
        <v>8.7947488309416647E-4</v>
      </c>
      <c r="K171">
        <v>168</v>
      </c>
    </row>
    <row r="172" spans="1:11" x14ac:dyDescent="0.3">
      <c r="A172">
        <v>12.480124124441192</v>
      </c>
      <c r="B172">
        <v>85.939270740673422</v>
      </c>
      <c r="C172">
        <v>98.419394865114612</v>
      </c>
      <c r="D172" s="12">
        <v>5.2070682528757028E-4</v>
      </c>
      <c r="E172" s="13">
        <v>2.353746898179031E-4</v>
      </c>
      <c r="F172" s="14">
        <v>3.4480974005135549E-4</v>
      </c>
      <c r="G172">
        <v>1170</v>
      </c>
      <c r="H172" s="12">
        <v>8.3274760636336187E-5</v>
      </c>
      <c r="I172" s="13">
        <v>5.7253198123810556E-4</v>
      </c>
      <c r="J172" s="14">
        <v>9.2799155075503942E-4</v>
      </c>
      <c r="K172">
        <v>169</v>
      </c>
    </row>
    <row r="173" spans="1:11" x14ac:dyDescent="0.3">
      <c r="A173">
        <v>52.927491911182358</v>
      </c>
      <c r="B173">
        <v>84.003248515723939</v>
      </c>
      <c r="C173">
        <v>136.93074042690631</v>
      </c>
      <c r="D173" s="12">
        <v>4.0468212292132525E-3</v>
      </c>
      <c r="E173" s="13">
        <v>4.9961489751671807E-4</v>
      </c>
      <c r="F173" s="14">
        <v>2.7978646074336443E-4</v>
      </c>
      <c r="G173">
        <v>1171</v>
      </c>
      <c r="H173" s="12">
        <v>1.1764561066111312E-5</v>
      </c>
      <c r="I173" s="13">
        <v>3.4373917474244569E-4</v>
      </c>
      <c r="J173" s="14">
        <v>7.4445173369170031E-4</v>
      </c>
      <c r="K173">
        <v>170</v>
      </c>
    </row>
    <row r="174" spans="1:11" x14ac:dyDescent="0.3">
      <c r="A174">
        <v>13.104627197652384</v>
      </c>
      <c r="B174">
        <v>85.915705762360389</v>
      </c>
      <c r="C174">
        <v>99.02033296001278</v>
      </c>
      <c r="D174" s="12">
        <v>1.7037506174907404E-4</v>
      </c>
      <c r="E174" s="13">
        <v>1.4022000829241743E-4</v>
      </c>
      <c r="F174" s="14">
        <v>8.4836107978720381E-4</v>
      </c>
      <c r="G174">
        <v>1172</v>
      </c>
      <c r="H174" s="12">
        <v>3.8008201506751673E-5</v>
      </c>
      <c r="I174" s="13">
        <v>6.9437887654604934E-4</v>
      </c>
      <c r="J174" s="14">
        <v>6.7642358156862886E-4</v>
      </c>
      <c r="K174">
        <v>171</v>
      </c>
    </row>
    <row r="175" spans="1:11" x14ac:dyDescent="0.3">
      <c r="A175">
        <v>12.720988629273057</v>
      </c>
      <c r="B175">
        <v>85.932132849523128</v>
      </c>
      <c r="C175">
        <v>98.65312147879618</v>
      </c>
      <c r="D175" s="12">
        <v>7.5118663416538257E-4</v>
      </c>
      <c r="E175" s="13">
        <v>2.3382963213595381E-4</v>
      </c>
      <c r="F175" s="14">
        <v>1.3878938984999151E-4</v>
      </c>
      <c r="G175">
        <v>1173</v>
      </c>
      <c r="H175" s="12">
        <v>5.2257505792989581E-5</v>
      </c>
      <c r="I175" s="13">
        <v>4.7424939511730188E-4</v>
      </c>
      <c r="J175" s="14">
        <v>9.3810270100498747E-4</v>
      </c>
      <c r="K175">
        <v>172</v>
      </c>
    </row>
    <row r="176" spans="1:11" x14ac:dyDescent="0.3">
      <c r="A176">
        <v>13.384452209459317</v>
      </c>
      <c r="B176">
        <v>85.900245032252158</v>
      </c>
      <c r="C176">
        <v>99.28469724171147</v>
      </c>
      <c r="D176" s="12">
        <v>5.4887558943836269E-4</v>
      </c>
      <c r="E176" s="13">
        <v>3.261605830342038E-4</v>
      </c>
      <c r="F176" s="14">
        <v>3.0862885587249839E-4</v>
      </c>
      <c r="G176">
        <v>1174</v>
      </c>
      <c r="H176" s="12">
        <v>3.1666168338953049E-4</v>
      </c>
      <c r="I176" s="13">
        <v>2.5623543540446986E-4</v>
      </c>
      <c r="J176" s="14">
        <v>8.8713430390273992E-4</v>
      </c>
      <c r="K176">
        <v>173</v>
      </c>
    </row>
    <row r="177" spans="1:11" x14ac:dyDescent="0.3">
      <c r="A177">
        <v>9.8783509753613625</v>
      </c>
      <c r="B177">
        <v>86.118870401502448</v>
      </c>
      <c r="C177">
        <v>95.997221376863806</v>
      </c>
      <c r="D177" s="12">
        <v>5.8552009129698968E-4</v>
      </c>
      <c r="E177" s="13">
        <v>1.7895681180174667E-4</v>
      </c>
      <c r="F177" s="14">
        <v>1.170482987562227E-4</v>
      </c>
      <c r="G177">
        <v>1175</v>
      </c>
      <c r="H177" s="12">
        <v>1.0770137943840241E-5</v>
      </c>
      <c r="I177" s="13">
        <v>2.7472326177244438E-5</v>
      </c>
      <c r="J177" s="14">
        <v>1.4042038804441262E-4</v>
      </c>
      <c r="K177">
        <v>174</v>
      </c>
    </row>
    <row r="178" spans="1:11" x14ac:dyDescent="0.3">
      <c r="A178">
        <v>52.941571923002861</v>
      </c>
      <c r="B178">
        <v>84.013052684971598</v>
      </c>
      <c r="C178">
        <v>136.95462460797447</v>
      </c>
      <c r="D178" s="12">
        <v>4.0995006711456623E-3</v>
      </c>
      <c r="E178" s="13">
        <v>4.4864420385152512E-4</v>
      </c>
      <c r="F178" s="14">
        <v>2.8238979367288601E-4</v>
      </c>
      <c r="G178">
        <v>1176</v>
      </c>
      <c r="H178" s="12">
        <v>7.020709753458047E-5</v>
      </c>
      <c r="I178" s="13">
        <v>5.4404056094793294E-4</v>
      </c>
      <c r="J178" s="14">
        <v>2.1171978258799893E-4</v>
      </c>
      <c r="K178">
        <v>175</v>
      </c>
    </row>
    <row r="179" spans="1:11" x14ac:dyDescent="0.3">
      <c r="A179">
        <v>13.773880439625197</v>
      </c>
      <c r="B179">
        <v>85.889184871247394</v>
      </c>
      <c r="C179">
        <v>99.663065310872597</v>
      </c>
      <c r="D179" s="12">
        <v>5.252439808098036E-4</v>
      </c>
      <c r="E179" s="13">
        <v>3.1035662942284521E-5</v>
      </c>
      <c r="F179" s="14">
        <v>6.6461095059388014E-4</v>
      </c>
      <c r="G179">
        <v>1177</v>
      </c>
      <c r="H179" s="12">
        <v>1.1719666615068806E-4</v>
      </c>
      <c r="I179" s="13">
        <v>3.6789334856256764E-4</v>
      </c>
      <c r="J179" s="14">
        <v>7.7031603218985056E-4</v>
      </c>
      <c r="K179">
        <v>176</v>
      </c>
    </row>
    <row r="180" spans="1:11" x14ac:dyDescent="0.3">
      <c r="A180">
        <v>11.339753108936007</v>
      </c>
      <c r="B180">
        <v>85.986633363546261</v>
      </c>
      <c r="C180">
        <v>97.32638647248227</v>
      </c>
      <c r="D180" s="12">
        <v>4.0220164209758613E-4</v>
      </c>
      <c r="E180" s="13">
        <v>4.1624831670771613E-4</v>
      </c>
      <c r="F180" s="14">
        <v>1.7768591802605927E-4</v>
      </c>
      <c r="G180">
        <v>1178</v>
      </c>
      <c r="H180" s="12">
        <v>4.2413926047916279E-4</v>
      </c>
      <c r="I180" s="13">
        <v>9.4234352398315708E-5</v>
      </c>
      <c r="J180" s="14">
        <v>1.2712532180742559E-3</v>
      </c>
      <c r="K180">
        <v>177</v>
      </c>
    </row>
    <row r="181" spans="1:11" x14ac:dyDescent="0.3">
      <c r="A181">
        <v>14.275023686030158</v>
      </c>
      <c r="B181">
        <v>85.856445204720444</v>
      </c>
      <c r="C181">
        <v>100.1314688907506</v>
      </c>
      <c r="D181" s="12">
        <v>7.3952200179509714E-5</v>
      </c>
      <c r="E181" s="13">
        <v>7.0418058538344744E-4</v>
      </c>
      <c r="F181" s="14">
        <v>4.8567600215596219E-4</v>
      </c>
      <c r="G181">
        <v>1179</v>
      </c>
      <c r="H181" s="12">
        <v>7.3106666952948925E-5</v>
      </c>
      <c r="I181" s="13">
        <v>4.1864592397257655E-4</v>
      </c>
      <c r="J181" s="14">
        <v>9.8848988943321431E-4</v>
      </c>
      <c r="K181">
        <v>178</v>
      </c>
    </row>
    <row r="182" spans="1:11" x14ac:dyDescent="0.3">
      <c r="A182">
        <v>13.455336568102272</v>
      </c>
      <c r="B182">
        <v>85.897085238387021</v>
      </c>
      <c r="C182">
        <v>99.352421806489289</v>
      </c>
      <c r="D182" s="12">
        <v>4.8462285400908712E-4</v>
      </c>
      <c r="E182" s="13">
        <v>1.703036063152684E-4</v>
      </c>
      <c r="F182" s="14">
        <v>5.3520292224448253E-4</v>
      </c>
      <c r="G182">
        <v>1180</v>
      </c>
      <c r="H182" s="12">
        <v>2.8547945444492803E-4</v>
      </c>
      <c r="I182" s="13">
        <v>6.9794966701826138E-4</v>
      </c>
      <c r="J182" s="14">
        <v>4.6958127458896854E-4</v>
      </c>
      <c r="K182">
        <v>179</v>
      </c>
    </row>
    <row r="183" spans="1:11" x14ac:dyDescent="0.3">
      <c r="A183">
        <v>17.79715244305757</v>
      </c>
      <c r="B183">
        <v>85.676426766860899</v>
      </c>
      <c r="C183">
        <v>103.47357920991847</v>
      </c>
      <c r="D183" s="12">
        <v>4.9169488892111899E-4</v>
      </c>
      <c r="E183" s="13">
        <v>1.7949456076367954E-4</v>
      </c>
      <c r="F183" s="14">
        <v>9.0845777075899482E-4</v>
      </c>
      <c r="G183">
        <v>1181</v>
      </c>
      <c r="H183" s="12">
        <v>9.8591597196032556E-4</v>
      </c>
      <c r="I183" s="13">
        <v>6.2138937412554787E-5</v>
      </c>
      <c r="J183" s="14">
        <v>6.9267165330568533E-4</v>
      </c>
      <c r="K183">
        <v>180</v>
      </c>
    </row>
    <row r="184" spans="1:11" x14ac:dyDescent="0.3">
      <c r="A184">
        <v>13.444942821793852</v>
      </c>
      <c r="B184">
        <v>85.898027119550136</v>
      </c>
      <c r="C184">
        <v>99.342969941343995</v>
      </c>
      <c r="D184" s="12">
        <v>5.0761017072643942E-4</v>
      </c>
      <c r="E184" s="13">
        <v>3.6760193487532771E-4</v>
      </c>
      <c r="F184" s="14">
        <v>3.1409844139174505E-4</v>
      </c>
      <c r="G184">
        <v>1182</v>
      </c>
      <c r="H184" s="12">
        <v>2.8358137210376391E-4</v>
      </c>
      <c r="I184" s="13">
        <v>3.2571777710941864E-4</v>
      </c>
      <c r="J184" s="14">
        <v>8.3209226990392884E-4</v>
      </c>
      <c r="K184">
        <v>181</v>
      </c>
    </row>
    <row r="185" spans="1:11" x14ac:dyDescent="0.3">
      <c r="A185">
        <v>13.202633039397833</v>
      </c>
      <c r="B185">
        <v>85.905996124154257</v>
      </c>
      <c r="C185">
        <v>99.108629163552095</v>
      </c>
      <c r="D185" s="12">
        <v>4.8874097593749563E-4</v>
      </c>
      <c r="E185" s="13">
        <v>4.6531943656534909E-4</v>
      </c>
      <c r="F185" s="14">
        <v>2.1239231381922703E-4</v>
      </c>
      <c r="G185">
        <v>1183</v>
      </c>
      <c r="H185" s="12">
        <v>1.5417669848833123E-4</v>
      </c>
      <c r="I185" s="13">
        <v>4.3216226802720084E-4</v>
      </c>
      <c r="J185" s="14">
        <v>9.5400720345622972E-4</v>
      </c>
      <c r="K185">
        <v>182</v>
      </c>
    </row>
    <row r="186" spans="1:11" x14ac:dyDescent="0.3">
      <c r="A186">
        <v>24.976281797708005</v>
      </c>
      <c r="B186">
        <v>85.34001851865186</v>
      </c>
      <c r="C186">
        <v>110.31630031635987</v>
      </c>
      <c r="D186" s="12">
        <v>9.9598239669271E-4</v>
      </c>
      <c r="E186" s="13">
        <v>3.9814938545992715E-4</v>
      </c>
      <c r="F186" s="14">
        <v>8.4103349944819768E-4</v>
      </c>
      <c r="G186">
        <v>1184</v>
      </c>
      <c r="H186" s="12">
        <v>2.3480787506518244E-4</v>
      </c>
      <c r="I186" s="13">
        <v>5.4048540226806483E-4</v>
      </c>
      <c r="J186" s="14">
        <v>6.8689729645634949E-4</v>
      </c>
      <c r="K186">
        <v>183</v>
      </c>
    </row>
    <row r="187" spans="1:11" x14ac:dyDescent="0.3">
      <c r="A187">
        <v>52.612023408876773</v>
      </c>
      <c r="B187">
        <v>84.025986578149883</v>
      </c>
      <c r="C187">
        <v>136.63800998702666</v>
      </c>
      <c r="D187" s="12">
        <v>4.0334537577460501E-3</v>
      </c>
      <c r="E187" s="13">
        <v>6.2336684472121722E-4</v>
      </c>
      <c r="F187" s="14">
        <v>1.4191903729828131E-4</v>
      </c>
      <c r="G187">
        <v>1185</v>
      </c>
      <c r="H187" s="12">
        <v>4.2678192915933972E-6</v>
      </c>
      <c r="I187" s="13">
        <v>4.5723805377378415E-4</v>
      </c>
      <c r="J187" s="14">
        <v>4.4235974347980276E-4</v>
      </c>
      <c r="K187">
        <v>184</v>
      </c>
    </row>
    <row r="188" spans="1:11" x14ac:dyDescent="0.3">
      <c r="A188">
        <v>13.580003117261205</v>
      </c>
      <c r="B188">
        <v>85.888117174077607</v>
      </c>
      <c r="C188">
        <v>99.468120291338806</v>
      </c>
      <c r="D188" s="12">
        <v>3.4301565552246997E-4</v>
      </c>
      <c r="E188" s="13">
        <v>8.3203586065467368E-4</v>
      </c>
      <c r="F188" s="14">
        <v>2.5529260837648812E-5</v>
      </c>
      <c r="G188">
        <v>1186</v>
      </c>
      <c r="H188" s="12">
        <v>4.4418656124076052E-4</v>
      </c>
      <c r="I188" s="13">
        <v>1.7982198922460085E-4</v>
      </c>
      <c r="J188" s="14">
        <v>9.068848330346462E-4</v>
      </c>
      <c r="K188">
        <v>185</v>
      </c>
    </row>
    <row r="189" spans="1:11" x14ac:dyDescent="0.3">
      <c r="A189">
        <v>13.170920255000377</v>
      </c>
      <c r="B189">
        <v>85.928811030148466</v>
      </c>
      <c r="C189">
        <v>99.099731285148849</v>
      </c>
      <c r="D189" s="12">
        <v>2.9973989637943242E-4</v>
      </c>
      <c r="E189" s="13">
        <v>2.1297547804730106E-4</v>
      </c>
      <c r="F189" s="14">
        <v>6.5665092108639742E-4</v>
      </c>
      <c r="G189">
        <v>1187</v>
      </c>
      <c r="H189" s="12">
        <v>1.4009316880490394E-4</v>
      </c>
      <c r="I189" s="13">
        <v>5.7556692268848498E-4</v>
      </c>
      <c r="J189" s="14">
        <v>2.6464105935927122E-4</v>
      </c>
      <c r="K189">
        <v>186</v>
      </c>
    </row>
    <row r="190" spans="1:11" x14ac:dyDescent="0.3">
      <c r="A190">
        <v>12.955065524596677</v>
      </c>
      <c r="B190">
        <v>85.940212327282566</v>
      </c>
      <c r="C190">
        <v>98.895277851879243</v>
      </c>
      <c r="D190" s="12">
        <v>2.4558806462753676E-4</v>
      </c>
      <c r="E190" s="13">
        <v>8.2185361900999115E-4</v>
      </c>
      <c r="F190" s="14">
        <v>8.2729193902404658E-5</v>
      </c>
      <c r="G190">
        <v>1188</v>
      </c>
      <c r="H190" s="12">
        <v>4.7167738882274141E-4</v>
      </c>
      <c r="I190" s="13">
        <v>2.2679384926549051E-4</v>
      </c>
      <c r="J190" s="14">
        <v>2.5646663585914871E-4</v>
      </c>
      <c r="K190">
        <v>187</v>
      </c>
    </row>
    <row r="191" spans="1:11" x14ac:dyDescent="0.3">
      <c r="A191">
        <v>15.000733168529456</v>
      </c>
      <c r="B191">
        <v>85.842335069852197</v>
      </c>
      <c r="C191">
        <v>100.84306823838165</v>
      </c>
      <c r="D191" s="12">
        <v>1.033669949796806E-3</v>
      </c>
      <c r="E191" s="13">
        <v>7.9301806275880945E-5</v>
      </c>
      <c r="F191" s="14">
        <v>2.2207155722938759E-4</v>
      </c>
      <c r="G191">
        <v>1189</v>
      </c>
      <c r="H191" s="12">
        <v>4.9931036496135973E-4</v>
      </c>
      <c r="I191" s="13">
        <v>4.098564798192386E-4</v>
      </c>
      <c r="J191" s="14">
        <v>2.0264657098660739E-5</v>
      </c>
      <c r="K191">
        <v>188</v>
      </c>
    </row>
    <row r="192" spans="1:11" x14ac:dyDescent="0.3">
      <c r="A192">
        <v>13.31401736046142</v>
      </c>
      <c r="B192">
        <v>85.906680125321429</v>
      </c>
      <c r="C192">
        <v>99.22069748578285</v>
      </c>
      <c r="D192" s="12">
        <v>6.509707570196456E-4</v>
      </c>
      <c r="E192" s="13">
        <v>4.5016398771778729E-4</v>
      </c>
      <c r="F192" s="14">
        <v>7.6996680535362512E-5</v>
      </c>
      <c r="G192">
        <v>1190</v>
      </c>
      <c r="H192" s="12">
        <v>3.5453184210905116E-4</v>
      </c>
      <c r="I192" s="13">
        <v>3.8257658306667116E-5</v>
      </c>
      <c r="J192" s="14">
        <v>9.8717286993469993E-4</v>
      </c>
      <c r="K192">
        <v>189</v>
      </c>
    </row>
    <row r="193" spans="1:11" x14ac:dyDescent="0.3">
      <c r="A193">
        <v>52.571399733074919</v>
      </c>
      <c r="B193">
        <v>84.030730455309353</v>
      </c>
      <c r="C193">
        <v>136.60213018838428</v>
      </c>
      <c r="D193" s="12">
        <v>4.3385516948014E-3</v>
      </c>
      <c r="E193" s="13">
        <v>3.2944564783946365E-4</v>
      </c>
      <c r="F193" s="14">
        <v>1.2772425470861806E-4</v>
      </c>
      <c r="G193">
        <v>1191</v>
      </c>
      <c r="H193" s="12">
        <v>3.8356880349222635E-5</v>
      </c>
      <c r="I193" s="13">
        <v>4.9582836504183945E-4</v>
      </c>
      <c r="J193" s="14">
        <v>2.97160049381411E-4</v>
      </c>
      <c r="K193">
        <v>190</v>
      </c>
    </row>
    <row r="194" spans="1:11" x14ac:dyDescent="0.3">
      <c r="A194">
        <v>11.911550524767808</v>
      </c>
      <c r="B194">
        <v>85.976643128907114</v>
      </c>
      <c r="C194">
        <v>97.888193653674918</v>
      </c>
      <c r="D194" s="12">
        <v>6.5623425108273751E-4</v>
      </c>
      <c r="E194" s="13">
        <v>6.3359076536366276E-5</v>
      </c>
      <c r="F194" s="14">
        <v>3.3274911152842589E-4</v>
      </c>
      <c r="G194">
        <v>1192</v>
      </c>
      <c r="H194" s="12">
        <v>4.0454325352114501E-6</v>
      </c>
      <c r="I194" s="13">
        <v>6.0616289254399199E-4</v>
      </c>
      <c r="J194" s="14">
        <v>7.1198687835113386E-4</v>
      </c>
      <c r="K194">
        <v>191</v>
      </c>
    </row>
    <row r="195" spans="1:11" x14ac:dyDescent="0.3">
      <c r="A195">
        <v>13.780239696515892</v>
      </c>
      <c r="B195">
        <v>85.895683523682834</v>
      </c>
      <c r="C195">
        <v>99.675923220198726</v>
      </c>
      <c r="D195" s="12">
        <v>9.9091376385234894E-4</v>
      </c>
      <c r="E195" s="13">
        <v>5.1213820913845208E-5</v>
      </c>
      <c r="F195" s="14">
        <v>1.8118958162152511E-4</v>
      </c>
      <c r="G195">
        <v>1193</v>
      </c>
      <c r="H195" s="12">
        <v>3.8980288234893526E-4</v>
      </c>
      <c r="I195" s="13">
        <v>3.4013721847040573E-4</v>
      </c>
      <c r="J195" s="14">
        <v>3.4675909664331063E-4</v>
      </c>
      <c r="K195">
        <v>192</v>
      </c>
    </row>
    <row r="196" spans="1:11" x14ac:dyDescent="0.3">
      <c r="A196">
        <v>13.621333296263746</v>
      </c>
      <c r="B196">
        <v>85.879410706535666</v>
      </c>
      <c r="C196">
        <v>99.500744002799408</v>
      </c>
      <c r="D196" s="12">
        <v>3.8827769361014807E-4</v>
      </c>
      <c r="E196" s="13">
        <v>1.6021167784778374E-4</v>
      </c>
      <c r="F196" s="14">
        <v>6.5401981858803149E-4</v>
      </c>
      <c r="G196">
        <v>1194</v>
      </c>
      <c r="H196" s="12">
        <v>9.0320935395332637E-4</v>
      </c>
      <c r="I196" s="13">
        <v>1.5203803071718743E-4</v>
      </c>
      <c r="J196" s="14">
        <v>6.5368297174129176E-4</v>
      </c>
      <c r="K196">
        <v>193</v>
      </c>
    </row>
    <row r="197" spans="1:11" x14ac:dyDescent="0.3">
      <c r="A197">
        <v>13.394987413862676</v>
      </c>
      <c r="B197">
        <v>85.896070843928811</v>
      </c>
      <c r="C197">
        <v>99.291058257791491</v>
      </c>
      <c r="D197" s="12">
        <v>1.3975404063926855E-4</v>
      </c>
      <c r="E197" s="13">
        <v>7.6112561034498771E-5</v>
      </c>
      <c r="F197" s="14">
        <v>9.677620999479612E-4</v>
      </c>
      <c r="G197">
        <v>1195</v>
      </c>
      <c r="H197" s="12">
        <v>1.4951418799422973E-4</v>
      </c>
      <c r="I197" s="13">
        <v>4.1970829709929295E-4</v>
      </c>
      <c r="J197" s="14">
        <v>9.878144014455767E-4</v>
      </c>
      <c r="K197">
        <v>194</v>
      </c>
    </row>
    <row r="198" spans="1:11" x14ac:dyDescent="0.3">
      <c r="A198">
        <v>13.625424026693803</v>
      </c>
      <c r="B198">
        <v>85.895115398706594</v>
      </c>
      <c r="C198">
        <v>99.520539425400401</v>
      </c>
      <c r="D198" s="12">
        <v>3.6209613875715118E-4</v>
      </c>
      <c r="E198" s="13">
        <v>5.1818266303234209E-4</v>
      </c>
      <c r="F198" s="14">
        <v>3.2688177407572729E-4</v>
      </c>
      <c r="G198">
        <v>1196</v>
      </c>
      <c r="H198" s="12">
        <v>1.9902289664727653E-4</v>
      </c>
      <c r="I198" s="13">
        <v>9.8269143896832149E-4</v>
      </c>
      <c r="J198" s="14">
        <v>1.0642079954516957E-4</v>
      </c>
      <c r="K198">
        <v>195</v>
      </c>
    </row>
    <row r="199" spans="1:11" x14ac:dyDescent="0.3">
      <c r="A199">
        <v>13.254003878671487</v>
      </c>
      <c r="B199">
        <v>85.924863959854974</v>
      </c>
      <c r="C199">
        <v>99.178867838526457</v>
      </c>
      <c r="D199" s="12">
        <v>2.054297889860333E-4</v>
      </c>
      <c r="E199" s="13">
        <v>7.1605564392999673E-4</v>
      </c>
      <c r="F199" s="14">
        <v>2.5539122453810967E-4</v>
      </c>
      <c r="G199">
        <v>1197</v>
      </c>
      <c r="H199" s="12">
        <v>4.6631228418792561E-4</v>
      </c>
      <c r="I199" s="13">
        <v>4.5972517805248651E-4</v>
      </c>
      <c r="J199" s="14">
        <v>5.2490366607110054E-5</v>
      </c>
      <c r="K199">
        <v>196</v>
      </c>
    </row>
    <row r="200" spans="1:11" x14ac:dyDescent="0.3">
      <c r="A200">
        <v>12.970854154344028</v>
      </c>
      <c r="B200">
        <v>85.940129591759927</v>
      </c>
      <c r="C200">
        <v>98.910983746103952</v>
      </c>
      <c r="D200" s="12">
        <v>8.9569341092873747E-4</v>
      </c>
      <c r="E200" s="13">
        <v>2.0685802974590271E-4</v>
      </c>
      <c r="F200" s="14">
        <v>4.9229114221748392E-5</v>
      </c>
      <c r="G200">
        <v>1198</v>
      </c>
      <c r="H200" s="12">
        <v>1.5746359620145648E-5</v>
      </c>
      <c r="I200" s="13">
        <v>6.1474948428950622E-4</v>
      </c>
      <c r="J200" s="14">
        <v>3.0667208870712863E-4</v>
      </c>
      <c r="K200">
        <v>197</v>
      </c>
    </row>
    <row r="201" spans="1:11" x14ac:dyDescent="0.3">
      <c r="A201">
        <v>6.7199521610269057</v>
      </c>
      <c r="B201">
        <v>86.22532450284298</v>
      </c>
      <c r="C201">
        <v>92.94527666386989</v>
      </c>
      <c r="D201" s="12">
        <v>4.4485899651685381E-4</v>
      </c>
      <c r="E201" s="13">
        <v>3.6621459004057792E-5</v>
      </c>
      <c r="F201" s="14">
        <v>1.0398518865002106E-4</v>
      </c>
      <c r="G201">
        <v>1199</v>
      </c>
      <c r="H201" s="12">
        <v>7.2492950362068321E-5</v>
      </c>
      <c r="I201" s="13">
        <v>5.6134319626054423E-4</v>
      </c>
      <c r="J201" s="14">
        <v>7.4635191933292264E-4</v>
      </c>
      <c r="K201">
        <v>198</v>
      </c>
    </row>
    <row r="202" spans="1:11" x14ac:dyDescent="0.3">
      <c r="A202">
        <v>13.496900348298878</v>
      </c>
      <c r="B202">
        <v>85.891155106402707</v>
      </c>
      <c r="C202">
        <v>99.388055454701586</v>
      </c>
      <c r="D202" s="12">
        <v>8.6727445092857846E-4</v>
      </c>
      <c r="E202" s="13">
        <v>2.7756782308551689E-4</v>
      </c>
      <c r="F202" s="14">
        <v>4.7980080898648896E-5</v>
      </c>
      <c r="G202">
        <v>1200</v>
      </c>
      <c r="H202" s="12">
        <v>3.1441374145912228E-4</v>
      </c>
      <c r="I202" s="13">
        <v>3.7881709230410375E-4</v>
      </c>
      <c r="J202" s="14">
        <v>8.6356600711556255E-4</v>
      </c>
      <c r="K202">
        <v>199</v>
      </c>
    </row>
    <row r="203" spans="1:11" x14ac:dyDescent="0.3">
      <c r="A203">
        <v>13.134014488026102</v>
      </c>
      <c r="B203">
        <v>85.919786767576213</v>
      </c>
      <c r="C203">
        <v>99.053801255602309</v>
      </c>
      <c r="D203" s="12">
        <v>1.9794607151391887E-4</v>
      </c>
      <c r="E203" s="13">
        <v>2.2283178886059137E-4</v>
      </c>
      <c r="F203" s="14">
        <v>7.4231626091638694E-4</v>
      </c>
      <c r="G203">
        <v>1201</v>
      </c>
      <c r="H203" s="12">
        <v>6.6785865890852636E-5</v>
      </c>
      <c r="I203" s="13">
        <v>5.3949838704034087E-4</v>
      </c>
      <c r="J203" s="14">
        <v>6.5750841165003644E-4</v>
      </c>
      <c r="K203">
        <v>200</v>
      </c>
    </row>
    <row r="204" spans="1:11" x14ac:dyDescent="0.3">
      <c r="A204">
        <v>14.300744545153453</v>
      </c>
      <c r="B204">
        <v>85.857003496477191</v>
      </c>
      <c r="C204">
        <v>100.15774804163064</v>
      </c>
      <c r="D204" s="12">
        <v>4.4179562045391549E-4</v>
      </c>
      <c r="E204" s="13">
        <v>2.7148831871136807E-4</v>
      </c>
      <c r="F204" s="14">
        <v>5.5333256388102935E-4</v>
      </c>
      <c r="G204">
        <v>1202</v>
      </c>
      <c r="H204" s="12">
        <v>3.7556616709315586E-4</v>
      </c>
      <c r="I204" s="13">
        <v>2.1809757381364549E-4</v>
      </c>
      <c r="J204" s="14">
        <v>8.3896307636193118E-4</v>
      </c>
      <c r="K204">
        <v>201</v>
      </c>
    </row>
    <row r="205" spans="1:11" x14ac:dyDescent="0.3">
      <c r="A205">
        <v>11.2771517581174</v>
      </c>
      <c r="B205">
        <v>86.003391265576269</v>
      </c>
      <c r="C205">
        <v>97.280543023693667</v>
      </c>
      <c r="D205" s="12">
        <v>6.0611739809137734E-4</v>
      </c>
      <c r="E205" s="13">
        <v>1.6474331622395087E-5</v>
      </c>
      <c r="F205" s="14">
        <v>3.715869801944687E-4</v>
      </c>
      <c r="G205">
        <v>1203</v>
      </c>
      <c r="H205" s="12">
        <v>8.2211956365185656E-5</v>
      </c>
      <c r="I205" s="13">
        <v>5.3382038274399845E-4</v>
      </c>
      <c r="J205" s="14">
        <v>8.0928702747851198E-4</v>
      </c>
      <c r="K205">
        <v>202</v>
      </c>
    </row>
    <row r="206" spans="1:11" x14ac:dyDescent="0.3">
      <c r="A206">
        <v>13.141404930823027</v>
      </c>
      <c r="B206">
        <v>85.912779022864214</v>
      </c>
      <c r="C206">
        <v>99.054183953687243</v>
      </c>
      <c r="D206" s="12">
        <v>4.6220964811795849E-4</v>
      </c>
      <c r="E206" s="13">
        <v>6.0702777404910693E-4</v>
      </c>
      <c r="F206" s="14">
        <v>9.2724430359733244E-5</v>
      </c>
      <c r="G206">
        <v>1204</v>
      </c>
      <c r="H206" s="12">
        <v>3.6638484832127356E-4</v>
      </c>
      <c r="I206" s="13">
        <v>3.5083711752798902E-4</v>
      </c>
      <c r="J206" s="14">
        <v>7.2195339705643884E-4</v>
      </c>
      <c r="K206">
        <v>203</v>
      </c>
    </row>
    <row r="207" spans="1:11" x14ac:dyDescent="0.3">
      <c r="A207">
        <v>52.428024306232231</v>
      </c>
      <c r="B207">
        <v>84.038478467694873</v>
      </c>
      <c r="C207">
        <v>136.46650277392712</v>
      </c>
      <c r="D207" s="12">
        <v>4.6613215972543861E-3</v>
      </c>
      <c r="E207" s="13">
        <v>6.0807872234266953E-5</v>
      </c>
      <c r="F207" s="14">
        <v>6.0369864624583624E-5</v>
      </c>
      <c r="G207">
        <v>1205</v>
      </c>
      <c r="H207" s="12">
        <v>2.9295725622034616E-5</v>
      </c>
      <c r="I207" s="13">
        <v>5.1175000466963474E-4</v>
      </c>
      <c r="J207" s="14">
        <v>2.689133576202249E-4</v>
      </c>
      <c r="K207">
        <v>204</v>
      </c>
    </row>
    <row r="208" spans="1:11" x14ac:dyDescent="0.3">
      <c r="A208">
        <v>52.524204840085396</v>
      </c>
      <c r="B208">
        <v>84.028952592760234</v>
      </c>
      <c r="C208">
        <v>136.55315743284564</v>
      </c>
      <c r="D208" s="12">
        <v>3.5134201975392321E-3</v>
      </c>
      <c r="E208" s="13">
        <v>1.1803236521504767E-3</v>
      </c>
      <c r="F208" s="14">
        <v>9.638808982287326E-5</v>
      </c>
      <c r="G208">
        <v>1206</v>
      </c>
      <c r="H208" s="12">
        <v>4.4798295583634345E-5</v>
      </c>
      <c r="I208" s="13">
        <v>4.993126331833905E-4</v>
      </c>
      <c r="J208" s="14">
        <v>3.9308797511816712E-4</v>
      </c>
      <c r="K208">
        <v>205</v>
      </c>
    </row>
    <row r="209" spans="1:11" x14ac:dyDescent="0.3">
      <c r="A209">
        <v>13.565312020341537</v>
      </c>
      <c r="B209">
        <v>85.905613123404066</v>
      </c>
      <c r="C209">
        <v>99.470925143745603</v>
      </c>
      <c r="D209" s="12">
        <v>8.5254973699612675E-4</v>
      </c>
      <c r="E209" s="13">
        <v>1.531896371944138E-4</v>
      </c>
      <c r="F209" s="14">
        <v>1.9806404376401983E-4</v>
      </c>
      <c r="G209">
        <v>1207</v>
      </c>
      <c r="H209" s="12">
        <v>6.0728349879520571E-6</v>
      </c>
      <c r="I209" s="13">
        <v>7.8817245941284377E-4</v>
      </c>
      <c r="J209" s="14">
        <v>2.9441619500447707E-4</v>
      </c>
      <c r="K209">
        <v>206</v>
      </c>
    </row>
    <row r="210" spans="1:11" x14ac:dyDescent="0.3">
      <c r="A210">
        <v>13.641355406634888</v>
      </c>
      <c r="B210">
        <v>85.885956731735021</v>
      </c>
      <c r="C210">
        <v>99.527312138369908</v>
      </c>
      <c r="D210" s="12">
        <v>1.7014770572503716E-4</v>
      </c>
      <c r="E210" s="13">
        <v>1.3560374622884655E-4</v>
      </c>
      <c r="F210" s="14">
        <v>9.0057988224425431E-4</v>
      </c>
      <c r="G210">
        <v>1208</v>
      </c>
      <c r="H210" s="12">
        <v>2.0224295854668421E-4</v>
      </c>
      <c r="I210" s="13">
        <v>4.8498464023586724E-4</v>
      </c>
      <c r="J210" s="14">
        <v>8.223717796564025E-4</v>
      </c>
      <c r="K210">
        <v>207</v>
      </c>
    </row>
    <row r="211" spans="1:11" x14ac:dyDescent="0.3">
      <c r="A211">
        <v>13.770311986184515</v>
      </c>
      <c r="B211">
        <v>85.882281899130405</v>
      </c>
      <c r="C211">
        <v>99.652593885314914</v>
      </c>
      <c r="D211" s="12">
        <v>3.0774890324718174E-4</v>
      </c>
      <c r="E211" s="13">
        <v>7.2191266251087267E-4</v>
      </c>
      <c r="F211" s="14">
        <v>1.8899220851076629E-4</v>
      </c>
      <c r="G211">
        <v>1209</v>
      </c>
      <c r="H211" s="12">
        <v>2.99544410859552E-4</v>
      </c>
      <c r="I211" s="13">
        <v>2.8843831582051163E-4</v>
      </c>
      <c r="J211" s="14">
        <v>8.5399619868002544E-4</v>
      </c>
      <c r="K211">
        <v>208</v>
      </c>
    </row>
    <row r="212" spans="1:11" x14ac:dyDescent="0.3">
      <c r="A212">
        <v>12.678604361478488</v>
      </c>
      <c r="B212">
        <v>85.935209008284488</v>
      </c>
      <c r="C212">
        <v>98.61381336976298</v>
      </c>
      <c r="D212" s="12">
        <v>8.1935404263988197E-4</v>
      </c>
      <c r="E212" s="13">
        <v>1.0002366886057038E-4</v>
      </c>
      <c r="F212" s="14">
        <v>2.0088525791003004E-4</v>
      </c>
      <c r="G212">
        <v>1210</v>
      </c>
      <c r="H212" s="12">
        <v>3.5717658726975774E-4</v>
      </c>
      <c r="I212" s="13">
        <v>3.232438880714596E-4</v>
      </c>
      <c r="J212" s="14">
        <v>7.5701713994337418E-4</v>
      </c>
      <c r="K212">
        <v>209</v>
      </c>
    </row>
    <row r="213" spans="1:11" x14ac:dyDescent="0.3">
      <c r="A213">
        <v>13.459570610207999</v>
      </c>
      <c r="B213">
        <v>85.930592727855355</v>
      </c>
      <c r="C213">
        <v>99.39016333806336</v>
      </c>
      <c r="D213" s="12">
        <v>2.2649729685462124E-4</v>
      </c>
      <c r="E213" s="13">
        <v>9.5005359285589661E-4</v>
      </c>
      <c r="F213" s="14">
        <v>2.3181077140931427E-5</v>
      </c>
      <c r="G213">
        <v>1211</v>
      </c>
      <c r="H213" s="12">
        <v>5.2770821303011722E-5</v>
      </c>
      <c r="I213" s="13">
        <v>2.0996114809296854E-4</v>
      </c>
      <c r="J213" s="14">
        <v>3.0826497830066432E-4</v>
      </c>
      <c r="K213">
        <v>210</v>
      </c>
    </row>
    <row r="214" spans="1:11" x14ac:dyDescent="0.3">
      <c r="A214">
        <v>12.676010657366087</v>
      </c>
      <c r="B214">
        <v>85.924129071857834</v>
      </c>
      <c r="C214">
        <v>98.600139729223926</v>
      </c>
      <c r="D214" s="12">
        <v>1.8249552015623034E-4</v>
      </c>
      <c r="E214" s="13">
        <v>2.692721731377655E-4</v>
      </c>
      <c r="F214" s="14">
        <v>6.6525547866890704E-4</v>
      </c>
      <c r="G214">
        <v>1212</v>
      </c>
      <c r="H214" s="12">
        <v>9.0090202953666009E-4</v>
      </c>
      <c r="I214" s="13">
        <v>1.3503271296338518E-4</v>
      </c>
      <c r="J214" s="14">
        <v>6.9861196446079337E-4</v>
      </c>
      <c r="K214">
        <v>211</v>
      </c>
    </row>
    <row r="215" spans="1:11" x14ac:dyDescent="0.3">
      <c r="A215">
        <v>52.543261033632561</v>
      </c>
      <c r="B215">
        <v>84.023610799806676</v>
      </c>
      <c r="C215">
        <v>136.56687183343922</v>
      </c>
      <c r="D215" s="12">
        <v>4.2175265212817123E-3</v>
      </c>
      <c r="E215" s="13">
        <v>4.7308620722404679E-4</v>
      </c>
      <c r="F215" s="14">
        <v>1.0004887561827068E-4</v>
      </c>
      <c r="G215">
        <v>1213</v>
      </c>
      <c r="H215" s="12">
        <v>2.6990226717433673E-5</v>
      </c>
      <c r="I215" s="13">
        <v>4.4436344192554485E-4</v>
      </c>
      <c r="J215" s="14">
        <v>5.8146830594853107E-4</v>
      </c>
      <c r="K215">
        <v>212</v>
      </c>
    </row>
    <row r="216" spans="1:11" x14ac:dyDescent="0.3">
      <c r="A216">
        <v>13.567427357267112</v>
      </c>
      <c r="B216">
        <v>85.880141728783087</v>
      </c>
      <c r="C216">
        <v>99.447569086050194</v>
      </c>
      <c r="D216" s="12">
        <v>1.6573426659588356E-4</v>
      </c>
      <c r="E216" s="13">
        <v>7.6850820460279369E-4</v>
      </c>
      <c r="F216" s="14">
        <v>2.6290371292068108E-4</v>
      </c>
      <c r="G216">
        <v>1214</v>
      </c>
      <c r="H216" s="12">
        <v>7.9841187913813909E-4</v>
      </c>
      <c r="I216" s="13">
        <v>1.0293762741631834E-4</v>
      </c>
      <c r="J216" s="14">
        <v>8.5743888065623768E-4</v>
      </c>
      <c r="K216">
        <v>213</v>
      </c>
    </row>
    <row r="217" spans="1:11" x14ac:dyDescent="0.3">
      <c r="A217">
        <v>13.8127900150574</v>
      </c>
      <c r="B217">
        <v>85.877343859387082</v>
      </c>
      <c r="C217">
        <v>99.690133874444484</v>
      </c>
      <c r="D217" s="12">
        <v>4.0250775104232631E-5</v>
      </c>
      <c r="E217" s="13">
        <v>8.7136674664167421E-4</v>
      </c>
      <c r="F217" s="14">
        <v>3.1009099671453356E-4</v>
      </c>
      <c r="G217">
        <v>1215</v>
      </c>
      <c r="H217" s="12">
        <v>1.8457137847507934E-4</v>
      </c>
      <c r="I217" s="13">
        <v>7.5893425652969089E-4</v>
      </c>
      <c r="J217" s="14">
        <v>5.7479069771842963E-4</v>
      </c>
      <c r="K217">
        <v>214</v>
      </c>
    </row>
    <row r="218" spans="1:11" x14ac:dyDescent="0.3">
      <c r="A218">
        <v>12.656199824770635</v>
      </c>
      <c r="B218">
        <v>85.934037346565802</v>
      </c>
      <c r="C218">
        <v>98.59023717133644</v>
      </c>
      <c r="D218" s="12">
        <v>5.3244056305709836E-4</v>
      </c>
      <c r="E218" s="13">
        <v>5.2080690295744554E-4</v>
      </c>
      <c r="F218" s="14">
        <v>6.4389372021617067E-5</v>
      </c>
      <c r="G218">
        <v>1216</v>
      </c>
      <c r="H218" s="12">
        <v>2.1282313871679904E-4</v>
      </c>
      <c r="I218" s="13">
        <v>4.9609495442740959E-4</v>
      </c>
      <c r="J218" s="14">
        <v>7.8812863626546992E-4</v>
      </c>
      <c r="K218">
        <v>215</v>
      </c>
    </row>
    <row r="219" spans="1:11" x14ac:dyDescent="0.3">
      <c r="A219">
        <v>13.672488286640107</v>
      </c>
      <c r="B219">
        <v>85.874233805758934</v>
      </c>
      <c r="C219">
        <v>99.546722092399037</v>
      </c>
      <c r="D219" s="12">
        <v>5.8755326423031427E-4</v>
      </c>
      <c r="E219" s="13">
        <v>8.2454462870164811E-5</v>
      </c>
      <c r="F219" s="14">
        <v>5.3639320339852754E-4</v>
      </c>
      <c r="G219">
        <v>1217</v>
      </c>
      <c r="H219" s="12">
        <v>9.9044225579297427E-4</v>
      </c>
      <c r="I219" s="13">
        <v>1.5683431083979402E-4</v>
      </c>
      <c r="J219" s="14">
        <v>6.3364053096795546E-4</v>
      </c>
      <c r="K219">
        <v>216</v>
      </c>
    </row>
    <row r="220" spans="1:11" x14ac:dyDescent="0.3">
      <c r="A220">
        <v>13.386826054283738</v>
      </c>
      <c r="B220">
        <v>85.89871034186541</v>
      </c>
      <c r="C220">
        <v>99.285536396149155</v>
      </c>
      <c r="D220" s="12">
        <v>5.0586557713913551E-5</v>
      </c>
      <c r="E220" s="13">
        <v>6.9975558615507731E-4</v>
      </c>
      <c r="F220" s="14">
        <v>4.3315442627456853E-4</v>
      </c>
      <c r="G220">
        <v>1218</v>
      </c>
      <c r="H220" s="12">
        <v>1.9962837878299334E-4</v>
      </c>
      <c r="I220" s="13">
        <v>7.8263754159117759E-4</v>
      </c>
      <c r="J220" s="14">
        <v>5.1532268148366304E-4</v>
      </c>
      <c r="K220">
        <v>217</v>
      </c>
    </row>
    <row r="221" spans="1:11" x14ac:dyDescent="0.3">
      <c r="A221">
        <v>12.956655397194723</v>
      </c>
      <c r="B221">
        <v>85.923325852945112</v>
      </c>
      <c r="C221">
        <v>98.879981250139835</v>
      </c>
      <c r="D221" s="12">
        <v>7.7223327579070721E-4</v>
      </c>
      <c r="E221" s="13">
        <v>3.1619445385527422E-4</v>
      </c>
      <c r="F221" s="14">
        <v>5.7315403262604485E-5</v>
      </c>
      <c r="G221">
        <v>1219</v>
      </c>
      <c r="H221" s="12">
        <v>3.5140847472714984E-4</v>
      </c>
      <c r="I221" s="13">
        <v>8.7966676888658057E-4</v>
      </c>
      <c r="J221" s="14">
        <v>1.6533811636032723E-4</v>
      </c>
      <c r="K221">
        <v>218</v>
      </c>
    </row>
    <row r="222" spans="1:11" x14ac:dyDescent="0.3">
      <c r="A222">
        <v>12.324129004693708</v>
      </c>
      <c r="B222">
        <v>85.956345264699067</v>
      </c>
      <c r="C222">
        <v>98.280474269392769</v>
      </c>
      <c r="D222" s="12">
        <v>4.4088079053117399E-4</v>
      </c>
      <c r="E222" s="13">
        <v>1.0715481978792115E-4</v>
      </c>
      <c r="F222" s="14">
        <v>5.4136979613081317E-4</v>
      </c>
      <c r="G222">
        <v>1220</v>
      </c>
      <c r="H222" s="12">
        <v>1.2834744050110251E-4</v>
      </c>
      <c r="I222" s="13">
        <v>5.8151422608094313E-4</v>
      </c>
      <c r="J222" s="14">
        <v>6.2183475633702896E-4</v>
      </c>
      <c r="K222">
        <v>219</v>
      </c>
    </row>
    <row r="223" spans="1:11" x14ac:dyDescent="0.3">
      <c r="A223">
        <v>13.485219159771605</v>
      </c>
      <c r="B223">
        <v>85.886078720383168</v>
      </c>
      <c r="C223">
        <v>99.371297880154771</v>
      </c>
      <c r="D223" s="12">
        <v>1.931543098073705E-4</v>
      </c>
      <c r="E223" s="13">
        <v>9.6910157115133629E-4</v>
      </c>
      <c r="F223" s="14">
        <v>2.800067130004596E-5</v>
      </c>
      <c r="G223">
        <v>1221</v>
      </c>
      <c r="H223" s="12">
        <v>6.9424821156178584E-4</v>
      </c>
      <c r="I223" s="13">
        <v>1.1451741133590676E-4</v>
      </c>
      <c r="J223" s="14">
        <v>8.9775843428430157E-4</v>
      </c>
      <c r="K223">
        <v>220</v>
      </c>
    </row>
    <row r="224" spans="1:11" x14ac:dyDescent="0.3">
      <c r="A224">
        <v>52.613055217322326</v>
      </c>
      <c r="B224">
        <v>84.021836744151429</v>
      </c>
      <c r="C224">
        <v>136.63489196147376</v>
      </c>
      <c r="D224" s="12">
        <v>4.2063044119081466E-3</v>
      </c>
      <c r="E224" s="13">
        <v>4.5810914768857367E-4</v>
      </c>
      <c r="F224" s="14">
        <v>1.3325389114664485E-4</v>
      </c>
      <c r="G224">
        <v>1222</v>
      </c>
      <c r="H224" s="12">
        <v>2.4406378967931377E-5</v>
      </c>
      <c r="I224" s="13">
        <v>3.9999501252563661E-4</v>
      </c>
      <c r="J224" s="14">
        <v>5.8659500910507897E-4</v>
      </c>
      <c r="K224">
        <v>221</v>
      </c>
    </row>
    <row r="225" spans="1:11" x14ac:dyDescent="0.3">
      <c r="A225">
        <v>13.45245286171699</v>
      </c>
      <c r="B225">
        <v>85.895153485851566</v>
      </c>
      <c r="C225">
        <v>99.347606347568558</v>
      </c>
      <c r="D225" s="12">
        <v>6.9424040367750629E-4</v>
      </c>
      <c r="E225" s="13">
        <v>2.7393713327798644E-4</v>
      </c>
      <c r="F225" s="14">
        <v>2.2113381091177752E-4</v>
      </c>
      <c r="G225">
        <v>1223</v>
      </c>
      <c r="H225" s="12">
        <v>2.4161689816968207E-4</v>
      </c>
      <c r="I225" s="13">
        <v>8.4063594745239275E-4</v>
      </c>
      <c r="J225" s="14">
        <v>4.255384654117161E-4</v>
      </c>
      <c r="K225">
        <v>222</v>
      </c>
    </row>
    <row r="226" spans="1:11" x14ac:dyDescent="0.3">
      <c r="A226">
        <v>52.581456542491516</v>
      </c>
      <c r="B226">
        <v>84.023079454997031</v>
      </c>
      <c r="C226">
        <v>136.60453599748854</v>
      </c>
      <c r="D226" s="12">
        <v>4.5023319203652259E-3</v>
      </c>
      <c r="E226" s="13">
        <v>1.733459819553667E-4</v>
      </c>
      <c r="F226" s="14">
        <v>1.1894262522193514E-4</v>
      </c>
      <c r="G226">
        <v>1224</v>
      </c>
      <c r="H226" s="12">
        <v>4.9418989914352367E-5</v>
      </c>
      <c r="I226" s="13">
        <v>4.7969419401309716E-4</v>
      </c>
      <c r="J226" s="14">
        <v>4.8931191893865095E-4</v>
      </c>
      <c r="K226">
        <v>223</v>
      </c>
    </row>
    <row r="227" spans="1:11" x14ac:dyDescent="0.3">
      <c r="A227">
        <v>12.117114898250028</v>
      </c>
      <c r="B227">
        <v>85.959325238268136</v>
      </c>
      <c r="C227">
        <v>98.076440136518158</v>
      </c>
      <c r="D227" s="12">
        <v>5.4856951263897711E-4</v>
      </c>
      <c r="E227" s="13">
        <v>5.0819610038034708E-4</v>
      </c>
      <c r="F227" s="14">
        <v>1.2099281179075661E-5</v>
      </c>
      <c r="G227">
        <v>1225</v>
      </c>
      <c r="H227" s="12">
        <v>2.1672327106083921E-4</v>
      </c>
      <c r="I227" s="13">
        <v>5.8187716314276868E-4</v>
      </c>
      <c r="J227" s="14">
        <v>7.1863301507897072E-4</v>
      </c>
      <c r="K227">
        <v>224</v>
      </c>
    </row>
    <row r="228" spans="1:11" x14ac:dyDescent="0.3">
      <c r="A228">
        <v>13.364163891001725</v>
      </c>
      <c r="B228">
        <v>85.900665412520212</v>
      </c>
      <c r="C228">
        <v>99.264829303521935</v>
      </c>
      <c r="D228" s="12">
        <v>7.288986541016684E-4</v>
      </c>
      <c r="E228" s="13">
        <v>2.2160499876882275E-4</v>
      </c>
      <c r="F228" s="14">
        <v>2.3118082465478458E-4</v>
      </c>
      <c r="G228">
        <v>1226</v>
      </c>
      <c r="H228" s="12">
        <v>2.9414454167201077E-4</v>
      </c>
      <c r="I228" s="13">
        <v>5.9298057522481407E-4</v>
      </c>
      <c r="J228" s="14">
        <v>5.8771453603450891E-4</v>
      </c>
      <c r="K228">
        <v>225</v>
      </c>
    </row>
    <row r="229" spans="1:11" x14ac:dyDescent="0.3">
      <c r="A229">
        <v>12.804373458883692</v>
      </c>
      <c r="B229">
        <v>85.930999933422015</v>
      </c>
      <c r="C229">
        <v>98.735373392305704</v>
      </c>
      <c r="D229" s="12">
        <v>7.1025582465052031E-4</v>
      </c>
      <c r="E229" s="13">
        <v>1.8798397482198899E-4</v>
      </c>
      <c r="F229" s="14">
        <v>2.3386217479721245E-4</v>
      </c>
      <c r="G229">
        <v>1227</v>
      </c>
      <c r="H229" s="12">
        <v>2.7896424599985767E-4</v>
      </c>
      <c r="I229" s="13">
        <v>4.3653640570813642E-4</v>
      </c>
      <c r="J229" s="14">
        <v>6.7259118403755218E-4</v>
      </c>
      <c r="K229">
        <v>226</v>
      </c>
    </row>
    <row r="230" spans="1:11" x14ac:dyDescent="0.3">
      <c r="A230">
        <v>13.723991598216442</v>
      </c>
      <c r="B230">
        <v>85.888937641057623</v>
      </c>
      <c r="C230">
        <v>99.612929239274067</v>
      </c>
      <c r="D230" s="12">
        <v>4.2401473577850893E-4</v>
      </c>
      <c r="E230" s="13">
        <v>3.0307730387970746E-6</v>
      </c>
      <c r="F230" s="14">
        <v>7.8862354907727032E-4</v>
      </c>
      <c r="G230">
        <v>1228</v>
      </c>
      <c r="H230" s="12">
        <v>9.6708938418705966E-5</v>
      </c>
      <c r="I230" s="13">
        <v>8.3638954823534156E-4</v>
      </c>
      <c r="J230" s="14">
        <v>3.9230285505956219E-4</v>
      </c>
      <c r="K230">
        <v>227</v>
      </c>
    </row>
    <row r="231" spans="1:11" x14ac:dyDescent="0.3">
      <c r="A231">
        <v>14.254028265990449</v>
      </c>
      <c r="B231">
        <v>85.883331585287806</v>
      </c>
      <c r="C231">
        <v>100.13735985127826</v>
      </c>
      <c r="D231" s="12">
        <v>4.8562740535323495E-4</v>
      </c>
      <c r="E231" s="13">
        <v>3.9163602933237215E-4</v>
      </c>
      <c r="F231" s="14">
        <v>3.9170285905711007E-4</v>
      </c>
      <c r="G231">
        <v>1229</v>
      </c>
      <c r="H231" s="12">
        <v>2.7751756925688335E-4</v>
      </c>
      <c r="I231" s="13">
        <v>3.702009426670256E-4</v>
      </c>
      <c r="J231" s="14">
        <v>1.5360242805015465E-4</v>
      </c>
      <c r="K231">
        <v>228</v>
      </c>
    </row>
    <row r="232" spans="1:11" x14ac:dyDescent="0.3">
      <c r="A232">
        <v>13.799609260114643</v>
      </c>
      <c r="B232">
        <v>85.867777387800217</v>
      </c>
      <c r="C232">
        <v>99.667386647914867</v>
      </c>
      <c r="D232" s="12">
        <v>3.6390283832687698E-4</v>
      </c>
      <c r="E232" s="13">
        <v>5.0064599550976596E-4</v>
      </c>
      <c r="F232" s="14">
        <v>3.5323616493301109E-4</v>
      </c>
      <c r="G232">
        <v>1230</v>
      </c>
      <c r="H232" s="12">
        <v>9.9904392490222558E-4</v>
      </c>
      <c r="I232" s="13">
        <v>2.3316003620656351E-5</v>
      </c>
      <c r="J232" s="14">
        <v>7.6690786140219257E-4</v>
      </c>
      <c r="K232">
        <v>229</v>
      </c>
    </row>
    <row r="233" spans="1:11" x14ac:dyDescent="0.3">
      <c r="A233">
        <v>13.60279920521074</v>
      </c>
      <c r="B233">
        <v>85.88507558366662</v>
      </c>
      <c r="C233">
        <v>99.487874788877363</v>
      </c>
      <c r="D233" s="12">
        <v>3.2943848962684833E-4</v>
      </c>
      <c r="E233" s="13">
        <v>8.2672484480513419E-4</v>
      </c>
      <c r="F233" s="14">
        <v>4.5952232522854178E-5</v>
      </c>
      <c r="G233">
        <v>1231</v>
      </c>
      <c r="H233" s="12">
        <v>2.4818687357088583E-4</v>
      </c>
      <c r="I233" s="13">
        <v>6.5876819246646866E-4</v>
      </c>
      <c r="J233" s="14">
        <v>6.7534261639299101E-4</v>
      </c>
      <c r="K233">
        <v>230</v>
      </c>
    </row>
    <row r="234" spans="1:11" x14ac:dyDescent="0.3">
      <c r="A234">
        <v>13.802095872458075</v>
      </c>
      <c r="B234">
        <v>85.890683844742355</v>
      </c>
      <c r="C234">
        <v>99.692779717200438</v>
      </c>
      <c r="D234" s="12">
        <v>9.0066366782687387E-6</v>
      </c>
      <c r="E234" s="13">
        <v>4.0137815670807862E-4</v>
      </c>
      <c r="F234" s="14">
        <v>8.1382941551400663E-4</v>
      </c>
      <c r="G234">
        <v>1232</v>
      </c>
      <c r="H234" s="12">
        <v>7.7320121365031887E-5</v>
      </c>
      <c r="I234" s="13">
        <v>6.0705554749057556E-4</v>
      </c>
      <c r="J234" s="14">
        <v>4.9577950804846204E-4</v>
      </c>
      <c r="K234">
        <v>231</v>
      </c>
    </row>
    <row r="235" spans="1:11" x14ac:dyDescent="0.3">
      <c r="A235">
        <v>13.312888200974538</v>
      </c>
      <c r="B235">
        <v>85.892160356289921</v>
      </c>
      <c r="C235">
        <v>99.205048557264462</v>
      </c>
      <c r="D235" s="12">
        <v>8.4101662474334775E-4</v>
      </c>
      <c r="E235" s="13">
        <v>1.558052410598703E-4</v>
      </c>
      <c r="F235" s="14">
        <v>1.772936948417095E-4</v>
      </c>
      <c r="G235">
        <v>1233</v>
      </c>
      <c r="H235" s="12">
        <v>9.9961590538622945E-4</v>
      </c>
      <c r="I235" s="13">
        <v>3.0743269647654744E-5</v>
      </c>
      <c r="J235" s="14">
        <v>7.3592699333515938E-4</v>
      </c>
      <c r="K235">
        <v>232</v>
      </c>
    </row>
    <row r="236" spans="1:11" x14ac:dyDescent="0.3">
      <c r="A236">
        <v>52.45525117650012</v>
      </c>
      <c r="B236">
        <v>84.027839678871743</v>
      </c>
      <c r="C236">
        <v>136.48309085537187</v>
      </c>
      <c r="D236" s="12">
        <v>3.4180236274388162E-3</v>
      </c>
      <c r="E236" s="13">
        <v>1.3042361745010029E-3</v>
      </c>
      <c r="F236" s="14">
        <v>6.0134749092878334E-5</v>
      </c>
      <c r="G236">
        <v>1234</v>
      </c>
      <c r="H236" s="12">
        <v>1.0406586602492113E-6</v>
      </c>
      <c r="I236" s="13">
        <v>3.211660630764623E-4</v>
      </c>
      <c r="J236" s="14">
        <v>7.3122194427861905E-4</v>
      </c>
      <c r="K236">
        <v>233</v>
      </c>
    </row>
    <row r="237" spans="1:11" x14ac:dyDescent="0.3">
      <c r="A237">
        <v>13.75398875843152</v>
      </c>
      <c r="B237">
        <v>85.881886848243326</v>
      </c>
      <c r="C237">
        <v>99.635875606674844</v>
      </c>
      <c r="D237" s="12">
        <v>3.8431681199755166E-4</v>
      </c>
      <c r="E237" s="13">
        <v>3.4626335670145432E-4</v>
      </c>
      <c r="F237" s="14">
        <v>4.8628171340948039E-4</v>
      </c>
      <c r="G237">
        <v>1235</v>
      </c>
      <c r="H237" s="12">
        <v>2.4049178808563997E-4</v>
      </c>
      <c r="I237" s="13">
        <v>9.7281835467430259E-4</v>
      </c>
      <c r="J237" s="14">
        <v>2.5996506648849355E-4</v>
      </c>
      <c r="K237">
        <v>234</v>
      </c>
    </row>
    <row r="238" spans="1:11" x14ac:dyDescent="0.3">
      <c r="A238">
        <v>14.301381427666062</v>
      </c>
      <c r="B238">
        <v>85.855113373783539</v>
      </c>
      <c r="C238">
        <v>100.1564948014496</v>
      </c>
      <c r="D238" s="12">
        <v>8.5850346323257222E-5</v>
      </c>
      <c r="E238" s="13">
        <v>9.502093233863646E-4</v>
      </c>
      <c r="F238" s="14">
        <v>2.3011260765362729E-4</v>
      </c>
      <c r="G238">
        <v>1236</v>
      </c>
      <c r="H238" s="12">
        <v>2.0026033250430725E-4</v>
      </c>
      <c r="I238" s="13">
        <v>4.3980046838154976E-4</v>
      </c>
      <c r="J238" s="14">
        <v>8.4171938114230987E-4</v>
      </c>
      <c r="K238">
        <v>235</v>
      </c>
    </row>
    <row r="239" spans="1:11" x14ac:dyDescent="0.3">
      <c r="A239">
        <v>13.743494366906241</v>
      </c>
      <c r="B239">
        <v>85.877773634661793</v>
      </c>
      <c r="C239">
        <v>99.621268001568041</v>
      </c>
      <c r="D239" s="12">
        <v>7.4037815578713838E-4</v>
      </c>
      <c r="E239" s="13">
        <v>2.849911448526563E-4</v>
      </c>
      <c r="F239" s="14">
        <v>1.8930291700857587E-4</v>
      </c>
      <c r="G239">
        <v>1237</v>
      </c>
      <c r="H239" s="12">
        <v>1.7026004102827224E-4</v>
      </c>
      <c r="I239" s="13">
        <v>4.3439802602619862E-4</v>
      </c>
      <c r="J239" s="14">
        <v>9.9097931840642852E-4</v>
      </c>
      <c r="K239">
        <v>236</v>
      </c>
    </row>
    <row r="240" spans="1:11" x14ac:dyDescent="0.3">
      <c r="A240">
        <v>13.491877527186391</v>
      </c>
      <c r="B240">
        <v>85.882192508199893</v>
      </c>
      <c r="C240">
        <v>99.374070035386282</v>
      </c>
      <c r="D240" s="12">
        <v>7.3127142047616075E-4</v>
      </c>
      <c r="E240" s="13">
        <v>1.9282769745252633E-4</v>
      </c>
      <c r="F240" s="14">
        <v>2.6580614197219653E-4</v>
      </c>
      <c r="G240">
        <v>1238</v>
      </c>
      <c r="H240" s="12">
        <v>8.5109329556934009E-4</v>
      </c>
      <c r="I240" s="13">
        <v>2.0050099794405933E-5</v>
      </c>
      <c r="J240" s="14">
        <v>9.3026273879379389E-4</v>
      </c>
      <c r="K240">
        <v>237</v>
      </c>
    </row>
    <row r="241" spans="1:11" x14ac:dyDescent="0.3">
      <c r="A241">
        <v>12.720209104350252</v>
      </c>
      <c r="B241">
        <v>85.945227290869184</v>
      </c>
      <c r="C241">
        <v>98.66543639521943</v>
      </c>
      <c r="D241" s="12">
        <v>9.3760568385521095E-4</v>
      </c>
      <c r="E241" s="13">
        <v>7.5037452460089571E-5</v>
      </c>
      <c r="F241" s="14">
        <v>1.1462859815921728E-4</v>
      </c>
      <c r="G241">
        <v>1239</v>
      </c>
      <c r="H241" s="12">
        <v>1.7106070557735802E-4</v>
      </c>
      <c r="I241" s="13">
        <v>2.2620792059977328E-4</v>
      </c>
      <c r="J241" s="14">
        <v>7.2349307804163128E-4</v>
      </c>
      <c r="K241">
        <v>238</v>
      </c>
    </row>
    <row r="242" spans="1:11" x14ac:dyDescent="0.3">
      <c r="A242">
        <v>14.168285894137245</v>
      </c>
      <c r="B242">
        <v>85.852570735854798</v>
      </c>
      <c r="C242">
        <v>100.02085662999204</v>
      </c>
      <c r="D242" s="12">
        <v>3.196677765167336E-4</v>
      </c>
      <c r="E242" s="13">
        <v>5.791436807613471E-4</v>
      </c>
      <c r="F242" s="14">
        <v>3.5293768952327799E-4</v>
      </c>
      <c r="G242">
        <v>1240</v>
      </c>
      <c r="H242" s="12">
        <v>8.8794075547325322E-4</v>
      </c>
      <c r="I242" s="13">
        <v>6.8074004113309166E-5</v>
      </c>
      <c r="J242" s="14">
        <v>7.6380108361320787E-4</v>
      </c>
      <c r="K242">
        <v>239</v>
      </c>
    </row>
    <row r="243" spans="1:11" x14ac:dyDescent="0.3">
      <c r="A243">
        <v>52.563205617803412</v>
      </c>
      <c r="B243">
        <v>84.029583863833764</v>
      </c>
      <c r="C243">
        <v>136.59278948163717</v>
      </c>
      <c r="D243" s="12">
        <v>4.2146683803251954E-3</v>
      </c>
      <c r="E243" s="13">
        <v>4.5984806408055332E-4</v>
      </c>
      <c r="F243" s="14">
        <v>1.1999470971382179E-4</v>
      </c>
      <c r="G243">
        <v>1241</v>
      </c>
      <c r="H243" s="12">
        <v>2.4420168311993059E-5</v>
      </c>
      <c r="I243" s="13">
        <v>4.8604248606526725E-4</v>
      </c>
      <c r="J243" s="14">
        <v>3.6108767310181361E-4</v>
      </c>
      <c r="K243">
        <v>240</v>
      </c>
    </row>
    <row r="244" spans="1:11" x14ac:dyDescent="0.3">
      <c r="A244">
        <v>13.207909386471091</v>
      </c>
      <c r="B244">
        <v>85.926511244830607</v>
      </c>
      <c r="C244">
        <v>99.134420631301694</v>
      </c>
      <c r="D244" s="12">
        <v>8.8073513964393813E-4</v>
      </c>
      <c r="E244" s="13">
        <v>2.5105965041222867E-4</v>
      </c>
      <c r="F244" s="14">
        <v>4.0766602515386225E-5</v>
      </c>
      <c r="G244">
        <v>1242</v>
      </c>
      <c r="H244" s="12">
        <v>4.2599119175280468E-4</v>
      </c>
      <c r="I244" s="13">
        <v>5.3844243781184849E-5</v>
      </c>
      <c r="J244" s="14">
        <v>5.1386249014597157E-4</v>
      </c>
      <c r="K244">
        <v>241</v>
      </c>
    </row>
    <row r="245" spans="1:11" x14ac:dyDescent="0.3">
      <c r="A245">
        <v>13.587571691481445</v>
      </c>
      <c r="B245">
        <v>85.890029745220616</v>
      </c>
      <c r="C245">
        <v>99.477601436702059</v>
      </c>
      <c r="D245" s="12">
        <v>9.1455023562737078E-4</v>
      </c>
      <c r="E245" s="13">
        <v>1.1833985425177239E-4</v>
      </c>
      <c r="F245" s="14">
        <v>1.6898682852452125E-4</v>
      </c>
      <c r="G245">
        <v>1243</v>
      </c>
      <c r="H245" s="12">
        <v>3.3152075657123272E-4</v>
      </c>
      <c r="I245" s="13">
        <v>4.382586731108222E-4</v>
      </c>
      <c r="J245" s="14">
        <v>7.0082384565612786E-4</v>
      </c>
      <c r="K245">
        <v>242</v>
      </c>
    </row>
    <row r="246" spans="1:11" x14ac:dyDescent="0.3">
      <c r="A246">
        <v>13.920988213087787</v>
      </c>
      <c r="B246">
        <v>85.865783021322244</v>
      </c>
      <c r="C246">
        <v>99.786771234410025</v>
      </c>
      <c r="D246" s="12">
        <v>7.3846978924719265E-5</v>
      </c>
      <c r="E246" s="13">
        <v>6.2281973433229955E-4</v>
      </c>
      <c r="F246" s="14">
        <v>5.3310404935237707E-4</v>
      </c>
      <c r="G246">
        <v>1244</v>
      </c>
      <c r="H246" s="12">
        <v>8.2308843552107811E-4</v>
      </c>
      <c r="I246" s="13">
        <v>3.2133185574726526E-4</v>
      </c>
      <c r="J246" s="14">
        <v>5.4184203845479442E-4</v>
      </c>
      <c r="K246">
        <v>243</v>
      </c>
    </row>
    <row r="247" spans="1:11" x14ac:dyDescent="0.3">
      <c r="A247">
        <v>13.152992658964649</v>
      </c>
      <c r="B247">
        <v>85.911260022323418</v>
      </c>
      <c r="C247">
        <v>99.064252681288067</v>
      </c>
      <c r="D247" s="12">
        <v>6.508320600410669E-4</v>
      </c>
      <c r="E247" s="13">
        <v>4.6990548500996021E-4</v>
      </c>
      <c r="F247" s="14">
        <v>4.2010542141077561E-5</v>
      </c>
      <c r="G247">
        <v>1245</v>
      </c>
      <c r="H247" s="12">
        <v>2.0679245024960447E-4</v>
      </c>
      <c r="I247" s="13">
        <v>5.9872789415064802E-4</v>
      </c>
      <c r="J247" s="14">
        <v>6.5900488574240849E-4</v>
      </c>
      <c r="K247">
        <v>244</v>
      </c>
    </row>
    <row r="248" spans="1:11" x14ac:dyDescent="0.3">
      <c r="A248">
        <v>13.519269210188424</v>
      </c>
      <c r="B248">
        <v>85.886233119851852</v>
      </c>
      <c r="C248">
        <v>99.405502330040278</v>
      </c>
      <c r="D248" s="12">
        <v>2.3037009851826118E-4</v>
      </c>
      <c r="E248" s="13">
        <v>3.9976879800110638E-4</v>
      </c>
      <c r="F248" s="14">
        <v>5.6367038084200567E-4</v>
      </c>
      <c r="G248">
        <v>1246</v>
      </c>
      <c r="H248" s="12">
        <v>9.3346564485879394E-4</v>
      </c>
      <c r="I248" s="13">
        <v>3.2211129688802787E-4</v>
      </c>
      <c r="J248" s="14">
        <v>4.031172701687257E-4</v>
      </c>
      <c r="K248">
        <v>245</v>
      </c>
    </row>
    <row r="249" spans="1:11" x14ac:dyDescent="0.3">
      <c r="A249">
        <v>13.719716860830408</v>
      </c>
      <c r="B249">
        <v>85.886539633055079</v>
      </c>
      <c r="C249">
        <v>99.606256493885482</v>
      </c>
      <c r="D249" s="12">
        <v>8.1191131062551751E-4</v>
      </c>
      <c r="E249" s="13">
        <v>2.0641579115487661E-4</v>
      </c>
      <c r="F249" s="14">
        <v>1.9625170448951221E-4</v>
      </c>
      <c r="G249">
        <v>1247</v>
      </c>
      <c r="H249" s="12">
        <v>3.6930955770676064E-5</v>
      </c>
      <c r="I249" s="13">
        <v>8.6446908703357239E-4</v>
      </c>
      <c r="J249" s="14">
        <v>4.9269962750969956E-4</v>
      </c>
      <c r="K249">
        <v>246</v>
      </c>
    </row>
    <row r="250" spans="1:11" x14ac:dyDescent="0.3">
      <c r="A250">
        <v>12.934194223607236</v>
      </c>
      <c r="B250">
        <v>85.913112160396921</v>
      </c>
      <c r="C250">
        <v>98.847306384004156</v>
      </c>
      <c r="D250" s="12">
        <v>2.9108604247483357E-4</v>
      </c>
      <c r="E250" s="13">
        <v>3.3205715724780947E-4</v>
      </c>
      <c r="F250" s="14">
        <v>5.1753926529465508E-4</v>
      </c>
      <c r="G250">
        <v>1248</v>
      </c>
      <c r="H250" s="12">
        <v>8.0427457230408499E-4</v>
      </c>
      <c r="I250" s="13">
        <v>3.214369005114623E-4</v>
      </c>
      <c r="J250" s="14">
        <v>5.700206540748729E-4</v>
      </c>
      <c r="K250">
        <v>247</v>
      </c>
    </row>
    <row r="251" spans="1:11" x14ac:dyDescent="0.3">
      <c r="A251">
        <v>13.34206306419982</v>
      </c>
      <c r="B251">
        <v>85.923380534674521</v>
      </c>
      <c r="C251">
        <v>99.265443598874342</v>
      </c>
      <c r="D251" s="12">
        <v>1.7655458492118196E-4</v>
      </c>
      <c r="E251" s="13">
        <v>2.5302507112992041E-4</v>
      </c>
      <c r="F251" s="14">
        <v>7.5599785314140518E-4</v>
      </c>
      <c r="G251">
        <v>1249</v>
      </c>
      <c r="H251" s="12">
        <v>1.7374826213550099E-4</v>
      </c>
      <c r="I251" s="13">
        <v>6.2741816044957759E-4</v>
      </c>
      <c r="J251" s="14">
        <v>1.0495575630707429E-4</v>
      </c>
      <c r="K251">
        <v>248</v>
      </c>
    </row>
    <row r="252" spans="1:11" x14ac:dyDescent="0.3">
      <c r="A252">
        <v>52.412519507837196</v>
      </c>
      <c r="B252">
        <v>84.034542817609761</v>
      </c>
      <c r="C252">
        <v>136.44706232544695</v>
      </c>
      <c r="D252" s="12">
        <v>4.6096317331085204E-3</v>
      </c>
      <c r="E252" s="13">
        <v>1.2477931048045346E-4</v>
      </c>
      <c r="F252" s="14">
        <v>4.5293914431359648E-5</v>
      </c>
      <c r="G252">
        <v>1250</v>
      </c>
      <c r="H252" s="12">
        <v>4.0776079295195034E-5</v>
      </c>
      <c r="I252" s="13">
        <v>4.491509303492101E-4</v>
      </c>
      <c r="J252" s="14">
        <v>4.4219661311727739E-4</v>
      </c>
      <c r="K252">
        <v>249</v>
      </c>
    </row>
    <row r="253" spans="1:11" x14ac:dyDescent="0.3">
      <c r="A253">
        <v>13.699741055052584</v>
      </c>
      <c r="B253">
        <v>85.918164943246836</v>
      </c>
      <c r="C253">
        <v>99.61790599829942</v>
      </c>
      <c r="D253" s="12">
        <v>2.1044618587831259E-4</v>
      </c>
      <c r="E253" s="13">
        <v>1.6742115998929542E-4</v>
      </c>
      <c r="F253" s="14">
        <v>8.4330232362951022E-4</v>
      </c>
      <c r="G253">
        <v>1251</v>
      </c>
      <c r="H253" s="12">
        <v>6.4706000860466849E-5</v>
      </c>
      <c r="I253" s="13">
        <v>9.0993727480186498E-5</v>
      </c>
      <c r="J253" s="14">
        <v>4.3658704158517291E-4</v>
      </c>
      <c r="K253">
        <v>250</v>
      </c>
    </row>
    <row r="254" spans="1:11" x14ac:dyDescent="0.3">
      <c r="A254">
        <v>12.979414036109885</v>
      </c>
      <c r="B254">
        <v>85.930701785349413</v>
      </c>
      <c r="C254">
        <v>98.9101158214593</v>
      </c>
      <c r="D254" s="12">
        <v>4.9667508548130663E-4</v>
      </c>
      <c r="E254" s="13">
        <v>5.2288365933071462E-4</v>
      </c>
      <c r="F254" s="14">
        <v>1.3053272398842408E-4</v>
      </c>
      <c r="G254">
        <v>1252</v>
      </c>
      <c r="H254" s="12">
        <v>7.8077871773686434E-5</v>
      </c>
      <c r="I254" s="13">
        <v>8.5141851620024113E-4</v>
      </c>
      <c r="J254" s="14">
        <v>2.4375095782917745E-4</v>
      </c>
      <c r="K254">
        <v>251</v>
      </c>
    </row>
    <row r="255" spans="1:11" x14ac:dyDescent="0.3">
      <c r="A255">
        <v>24.824104727433276</v>
      </c>
      <c r="B255">
        <v>85.348857834223907</v>
      </c>
      <c r="C255">
        <v>110.17296256165719</v>
      </c>
      <c r="D255" s="12">
        <v>8.4781549685762018E-4</v>
      </c>
      <c r="E255" s="13">
        <v>1.0689433341840291E-3</v>
      </c>
      <c r="F255" s="14">
        <v>3.0492745009129906E-4</v>
      </c>
      <c r="G255">
        <v>1253</v>
      </c>
      <c r="H255" s="12">
        <v>2.295897004893294E-4</v>
      </c>
      <c r="I255" s="13">
        <v>4.2793798446824762E-4</v>
      </c>
      <c r="J255" s="14">
        <v>7.653942675425237E-4</v>
      </c>
      <c r="K255">
        <v>252</v>
      </c>
    </row>
    <row r="256" spans="1:11" x14ac:dyDescent="0.3">
      <c r="A256">
        <v>14.097029497738191</v>
      </c>
      <c r="B256">
        <v>85.866241563818278</v>
      </c>
      <c r="C256">
        <v>99.963271061556469</v>
      </c>
      <c r="D256" s="12">
        <v>2.4472485778315786E-4</v>
      </c>
      <c r="E256" s="13">
        <v>1.7405782214384332E-4</v>
      </c>
      <c r="F256" s="14">
        <v>8.2928356160759755E-4</v>
      </c>
      <c r="G256">
        <v>1254</v>
      </c>
      <c r="H256" s="12">
        <v>2.5306981018875953E-4</v>
      </c>
      <c r="I256" s="13">
        <v>4.9618342220869105E-4</v>
      </c>
      <c r="J256" s="14">
        <v>6.9939124503510348E-4</v>
      </c>
      <c r="K256">
        <v>253</v>
      </c>
    </row>
    <row r="257" spans="1:11" x14ac:dyDescent="0.3">
      <c r="A257">
        <v>12.770377720064824</v>
      </c>
      <c r="B257">
        <v>85.928340774130263</v>
      </c>
      <c r="C257">
        <v>98.698718494195091</v>
      </c>
      <c r="D257" s="12">
        <v>4.8966069523810574E-4</v>
      </c>
      <c r="E257" s="13">
        <v>2.2173573729668898E-4</v>
      </c>
      <c r="F257" s="14">
        <v>4.16482056946807E-4</v>
      </c>
      <c r="G257">
        <v>1255</v>
      </c>
      <c r="H257" s="12">
        <v>2.0494926153403115E-4</v>
      </c>
      <c r="I257" s="13">
        <v>9.4558919013555817E-4</v>
      </c>
      <c r="J257" s="14">
        <v>3.512468773216944E-4</v>
      </c>
      <c r="K257">
        <v>254</v>
      </c>
    </row>
    <row r="258" spans="1:11" x14ac:dyDescent="0.3">
      <c r="A258">
        <v>14.162365974894742</v>
      </c>
      <c r="B258">
        <v>85.851804122486556</v>
      </c>
      <c r="C258">
        <v>100.0141700973813</v>
      </c>
      <c r="D258" s="12">
        <v>2.8251131306018958E-4</v>
      </c>
      <c r="E258" s="13">
        <v>3.2746751349881114E-4</v>
      </c>
      <c r="F258" s="14">
        <v>6.4095457365520862E-4</v>
      </c>
      <c r="G258">
        <v>1256</v>
      </c>
      <c r="H258" s="12">
        <v>8.035499873084497E-4</v>
      </c>
      <c r="I258" s="13">
        <v>2.220841211723093E-4</v>
      </c>
      <c r="J258" s="14">
        <v>7.2218994787277379E-4</v>
      </c>
      <c r="K258">
        <v>255</v>
      </c>
    </row>
    <row r="259" spans="1:11" x14ac:dyDescent="0.3">
      <c r="A259">
        <v>11.635657768855312</v>
      </c>
      <c r="B259">
        <v>85.98353643949045</v>
      </c>
      <c r="C259">
        <v>97.61919420834576</v>
      </c>
      <c r="D259" s="12">
        <v>2.9811817194336975E-4</v>
      </c>
      <c r="E259" s="13">
        <v>6.4854157490780808E-4</v>
      </c>
      <c r="F259" s="14">
        <v>7.9106381805538057E-5</v>
      </c>
      <c r="G259">
        <v>1257</v>
      </c>
      <c r="H259" s="12">
        <v>3.682652377339029E-5</v>
      </c>
      <c r="I259" s="13">
        <v>9.1810979851386513E-4</v>
      </c>
      <c r="J259" s="14">
        <v>5.37278847649493E-4</v>
      </c>
      <c r="K259">
        <v>256</v>
      </c>
    </row>
    <row r="260" spans="1:11" x14ac:dyDescent="0.3">
      <c r="A260">
        <v>12.767329387376369</v>
      </c>
      <c r="B260">
        <v>85.933096691647407</v>
      </c>
      <c r="C260">
        <v>98.700426079023771</v>
      </c>
      <c r="D260" s="12">
        <v>8.9520914291146131E-4</v>
      </c>
      <c r="E260" s="13">
        <v>8.1860049662613722E-5</v>
      </c>
      <c r="F260" s="14">
        <v>1.5177685889994358E-4</v>
      </c>
      <c r="G260">
        <v>1258</v>
      </c>
      <c r="H260" s="12">
        <v>3.2464777028291651E-4</v>
      </c>
      <c r="I260" s="13">
        <v>7.2750318757511712E-4</v>
      </c>
      <c r="J260" s="14">
        <v>3.2784805427833714E-4</v>
      </c>
      <c r="K260">
        <v>257</v>
      </c>
    </row>
    <row r="261" spans="1:11" x14ac:dyDescent="0.3">
      <c r="A261">
        <v>13.152519516799806</v>
      </c>
      <c r="B261">
        <v>85.959737991009987</v>
      </c>
      <c r="C261">
        <v>99.112257507809801</v>
      </c>
      <c r="D261" s="12">
        <v>9.5077453241923483E-4</v>
      </c>
      <c r="E261" s="13">
        <v>6.0828646390596858E-5</v>
      </c>
      <c r="F261" s="14">
        <v>1.6442798041606203E-4</v>
      </c>
      <c r="G261">
        <v>1259</v>
      </c>
      <c r="H261" s="12">
        <v>2.0557181948207958E-5</v>
      </c>
      <c r="I261" s="13">
        <v>3.3409329020660589E-5</v>
      </c>
      <c r="J261" s="14">
        <v>1.4810106790865373E-4</v>
      </c>
      <c r="K261">
        <v>258</v>
      </c>
    </row>
    <row r="262" spans="1:11" x14ac:dyDescent="0.3">
      <c r="A262">
        <v>13.688666447180228</v>
      </c>
      <c r="B262">
        <v>85.896879842543939</v>
      </c>
      <c r="C262">
        <v>99.585546289724164</v>
      </c>
      <c r="D262" s="12">
        <v>1.7546387058480268E-4</v>
      </c>
      <c r="E262" s="13">
        <v>4.6631505719736107E-4</v>
      </c>
      <c r="F262" s="14">
        <v>5.7239641405034498E-4</v>
      </c>
      <c r="G262">
        <v>1260</v>
      </c>
      <c r="H262" s="12">
        <v>2.4141535600148722E-4</v>
      </c>
      <c r="I262" s="13">
        <v>3.249156256970339E-4</v>
      </c>
      <c r="J262" s="14">
        <v>5.9505618573827735E-4</v>
      </c>
      <c r="K262">
        <v>259</v>
      </c>
    </row>
    <row r="263" spans="1:11" x14ac:dyDescent="0.3">
      <c r="A263">
        <v>13.718559089608558</v>
      </c>
      <c r="B263">
        <v>85.884658309700995</v>
      </c>
      <c r="C263">
        <v>99.603217399309557</v>
      </c>
      <c r="D263" s="12">
        <v>8.0522242447384992E-4</v>
      </c>
      <c r="E263" s="13">
        <v>3.7543963291556369E-4</v>
      </c>
      <c r="F263" s="14">
        <v>3.3289233258313915E-5</v>
      </c>
      <c r="G263">
        <v>1261</v>
      </c>
      <c r="H263" s="12">
        <v>2.4673035692368632E-4</v>
      </c>
      <c r="I263" s="13">
        <v>3.4841082706532558E-4</v>
      </c>
      <c r="J263" s="14">
        <v>8.5012719837350295E-4</v>
      </c>
      <c r="K263">
        <v>260</v>
      </c>
    </row>
    <row r="264" spans="1:11" x14ac:dyDescent="0.3">
      <c r="A264">
        <v>12.270764782763111</v>
      </c>
      <c r="B264">
        <v>85.971834713219948</v>
      </c>
      <c r="C264">
        <v>98.242599495983058</v>
      </c>
      <c r="D264" s="12">
        <v>4.707824896719184E-4</v>
      </c>
      <c r="E264" s="13">
        <v>1.0491810076188377E-4</v>
      </c>
      <c r="F264" s="14">
        <v>5.1240739554172534E-4</v>
      </c>
      <c r="G264">
        <v>1262</v>
      </c>
      <c r="H264" s="12">
        <v>1.470380275603468E-4</v>
      </c>
      <c r="I264" s="13">
        <v>7.8096678980045791E-4</v>
      </c>
      <c r="J264" s="14">
        <v>6.472075993997834E-5</v>
      </c>
      <c r="K264">
        <v>261</v>
      </c>
    </row>
    <row r="265" spans="1:11" x14ac:dyDescent="0.3">
      <c r="A265">
        <v>13.707980953937797</v>
      </c>
      <c r="B265">
        <v>85.888173734261699</v>
      </c>
      <c r="C265">
        <v>99.596154688199491</v>
      </c>
      <c r="D265" s="12">
        <v>2.7235452445159537E-4</v>
      </c>
      <c r="E265" s="13">
        <v>1.1032393643940971E-4</v>
      </c>
      <c r="F265" s="14">
        <v>8.3113006872588004E-4</v>
      </c>
      <c r="G265">
        <v>1263</v>
      </c>
      <c r="H265" s="12">
        <v>8.8802045557899353E-5</v>
      </c>
      <c r="I265" s="13">
        <v>9.2968416577904464E-4</v>
      </c>
      <c r="J265" s="14">
        <v>3.4745750823840158E-4</v>
      </c>
      <c r="K265">
        <v>262</v>
      </c>
    </row>
    <row r="266" spans="1:11" x14ac:dyDescent="0.3">
      <c r="A266">
        <v>11.96110638727847</v>
      </c>
      <c r="B266">
        <v>85.961533214564341</v>
      </c>
      <c r="C266">
        <v>97.922639601842803</v>
      </c>
      <c r="D266" s="12">
        <v>1.7854280798400789E-4</v>
      </c>
      <c r="E266" s="13">
        <v>4.6487193463038871E-4</v>
      </c>
      <c r="F266" s="14">
        <v>4.0997105654170103E-4</v>
      </c>
      <c r="G266">
        <v>1264</v>
      </c>
      <c r="H266" s="12">
        <v>9.9977787839831815E-4</v>
      </c>
      <c r="I266" s="13">
        <v>1.3715646113149639E-4</v>
      </c>
      <c r="J266" s="14">
        <v>5.2165652150694267E-4</v>
      </c>
      <c r="K266">
        <v>263</v>
      </c>
    </row>
    <row r="267" spans="1:11" x14ac:dyDescent="0.3">
      <c r="A267">
        <v>52.797473196367193</v>
      </c>
      <c r="B267">
        <v>84.005112679396746</v>
      </c>
      <c r="C267">
        <v>136.80258587576395</v>
      </c>
      <c r="D267" s="12">
        <v>4.4986364055880764E-3</v>
      </c>
      <c r="E267" s="13">
        <v>9.8513557807094592E-5</v>
      </c>
      <c r="F267" s="14">
        <v>2.1561302477644508E-4</v>
      </c>
      <c r="G267">
        <v>1265</v>
      </c>
      <c r="H267" s="12">
        <v>1.4290390967978946E-5</v>
      </c>
      <c r="I267" s="13">
        <v>2.818587289211679E-4</v>
      </c>
      <c r="J267" s="14">
        <v>9.1977186410306623E-4</v>
      </c>
      <c r="K267">
        <v>264</v>
      </c>
    </row>
    <row r="268" spans="1:11" x14ac:dyDescent="0.3">
      <c r="A268">
        <v>13.799788066485723</v>
      </c>
      <c r="B268">
        <v>85.882123882573254</v>
      </c>
      <c r="C268">
        <v>99.681911949058971</v>
      </c>
      <c r="D268" s="12">
        <v>4.9238560992408511E-4</v>
      </c>
      <c r="E268" s="13">
        <v>6.9750390942565233E-4</v>
      </c>
      <c r="F268" s="14">
        <v>3.176544697049806E-5</v>
      </c>
      <c r="G268">
        <v>1266</v>
      </c>
      <c r="H268" s="12">
        <v>2.6218365805440549E-4</v>
      </c>
      <c r="I268" s="13">
        <v>3.1750957505501825E-4</v>
      </c>
      <c r="J268" s="14">
        <v>8.2883298479810737E-4</v>
      </c>
      <c r="K268">
        <v>265</v>
      </c>
    </row>
    <row r="269" spans="1:11" x14ac:dyDescent="0.3">
      <c r="A269">
        <v>13.698401629607034</v>
      </c>
      <c r="B269">
        <v>85.874527806413425</v>
      </c>
      <c r="C269">
        <v>99.572929436020459</v>
      </c>
      <c r="D269" s="12">
        <v>9.2197760748661671E-4</v>
      </c>
      <c r="E269" s="13">
        <v>2.4372745241024873E-4</v>
      </c>
      <c r="F269" s="14">
        <v>4.3446305268124679E-5</v>
      </c>
      <c r="G269">
        <v>1267</v>
      </c>
      <c r="H269" s="12">
        <v>7.5376352522037811E-4</v>
      </c>
      <c r="I269" s="13">
        <v>5.1827801867774129E-5</v>
      </c>
      <c r="J269" s="14">
        <v>9.3416078984306526E-4</v>
      </c>
      <c r="K269">
        <v>266</v>
      </c>
    </row>
    <row r="270" spans="1:11" x14ac:dyDescent="0.3">
      <c r="A270">
        <v>13.59144282128022</v>
      </c>
      <c r="B270">
        <v>85.886944918892908</v>
      </c>
      <c r="C270">
        <v>99.478387740173133</v>
      </c>
      <c r="D270" s="12">
        <v>6.045834142077072E-4</v>
      </c>
      <c r="E270" s="13">
        <v>4.8735578508458656E-4</v>
      </c>
      <c r="F270" s="14">
        <v>1.0950685246969582E-4</v>
      </c>
      <c r="G270">
        <v>1268</v>
      </c>
      <c r="H270" s="12">
        <v>1.0283576893376185E-4</v>
      </c>
      <c r="I270" s="13">
        <v>4.6919585295625039E-4</v>
      </c>
      <c r="J270" s="14">
        <v>9.7526861647482621E-4</v>
      </c>
      <c r="K270">
        <v>267</v>
      </c>
    </row>
    <row r="271" spans="1:11" x14ac:dyDescent="0.3">
      <c r="A271">
        <v>11.972531521874007</v>
      </c>
      <c r="B271">
        <v>85.960066075021103</v>
      </c>
      <c r="C271">
        <v>97.932597596895107</v>
      </c>
      <c r="D271" s="12">
        <v>6.2689685796711494E-4</v>
      </c>
      <c r="E271" s="13">
        <v>3.7260022151507007E-4</v>
      </c>
      <c r="F271" s="14">
        <v>5.4672945132424737E-5</v>
      </c>
      <c r="G271">
        <v>1269</v>
      </c>
      <c r="H271" s="12">
        <v>9.6256823536295527E-4</v>
      </c>
      <c r="I271" s="13">
        <v>3.4521521094490451E-4</v>
      </c>
      <c r="J271" s="14">
        <v>3.7511755200286253E-4</v>
      </c>
      <c r="K271">
        <v>268</v>
      </c>
    </row>
    <row r="272" spans="1:11" x14ac:dyDescent="0.3">
      <c r="A272">
        <v>13.160465467362231</v>
      </c>
      <c r="B272">
        <v>85.917452687336763</v>
      </c>
      <c r="C272">
        <v>99.077918154698992</v>
      </c>
      <c r="D272" s="12">
        <v>7.8156879599942822E-4</v>
      </c>
      <c r="E272" s="13">
        <v>6.0718904518941162E-5</v>
      </c>
      <c r="F272" s="14">
        <v>3.2290507835621947E-4</v>
      </c>
      <c r="G272">
        <v>1270</v>
      </c>
      <c r="H272" s="12">
        <v>7.983282312516787E-5</v>
      </c>
      <c r="I272" s="13">
        <v>7.966861914916717E-4</v>
      </c>
      <c r="J272" s="14">
        <v>4.150702622030907E-4</v>
      </c>
      <c r="K272">
        <v>269</v>
      </c>
    </row>
    <row r="273" spans="1:11" x14ac:dyDescent="0.3">
      <c r="A273">
        <v>10.874001013256928</v>
      </c>
      <c r="B273">
        <v>86.038003544700814</v>
      </c>
      <c r="C273">
        <v>96.912004557957744</v>
      </c>
      <c r="D273" s="12">
        <v>1.7369614149898827E-5</v>
      </c>
      <c r="E273" s="13">
        <v>1.1861801076126121E-4</v>
      </c>
      <c r="F273" s="14">
        <v>8.2601738597891589E-4</v>
      </c>
      <c r="G273">
        <v>1271</v>
      </c>
      <c r="H273" s="12">
        <v>3.916292587889769E-4</v>
      </c>
      <c r="I273" s="13">
        <v>4.1363475799359179E-4</v>
      </c>
      <c r="J273" s="14">
        <v>2.222120618081176E-4</v>
      </c>
      <c r="K273">
        <v>270</v>
      </c>
    </row>
    <row r="274" spans="1:11" x14ac:dyDescent="0.3">
      <c r="A274">
        <v>13.791146663683254</v>
      </c>
      <c r="B274">
        <v>85.899703594847566</v>
      </c>
      <c r="C274">
        <v>99.690850258530816</v>
      </c>
      <c r="D274" s="12">
        <v>2.7616225334867642E-5</v>
      </c>
      <c r="E274" s="13">
        <v>9.3849927456415567E-4</v>
      </c>
      <c r="F274" s="14">
        <v>2.5942956576777083E-4</v>
      </c>
      <c r="G274">
        <v>1272</v>
      </c>
      <c r="H274" s="12">
        <v>3.5655229308471107E-4</v>
      </c>
      <c r="I274" s="13">
        <v>2.7862474304298645E-4</v>
      </c>
      <c r="J274" s="14">
        <v>3.2253859810250603E-4</v>
      </c>
      <c r="K274">
        <v>271</v>
      </c>
    </row>
    <row r="275" spans="1:11" x14ac:dyDescent="0.3">
      <c r="A275">
        <v>13.673392550008685</v>
      </c>
      <c r="B275">
        <v>85.873239500335259</v>
      </c>
      <c r="C275">
        <v>99.546632050343945</v>
      </c>
      <c r="D275" s="12">
        <v>1.0932197438786078E-4</v>
      </c>
      <c r="E275" s="13">
        <v>5.9248677184755877E-4</v>
      </c>
      <c r="F275" s="14">
        <v>5.0442019722492443E-4</v>
      </c>
      <c r="G275">
        <v>1273</v>
      </c>
      <c r="H275" s="12">
        <v>2.647321568166017E-4</v>
      </c>
      <c r="I275" s="13">
        <v>4.2025130776313801E-5</v>
      </c>
      <c r="J275" s="14">
        <v>1.4994873342750717E-3</v>
      </c>
      <c r="K275">
        <v>272</v>
      </c>
    </row>
    <row r="276" spans="1:11" x14ac:dyDescent="0.3">
      <c r="A276">
        <v>13.384251358487749</v>
      </c>
      <c r="B276">
        <v>85.8881262858105</v>
      </c>
      <c r="C276">
        <v>99.272377644298246</v>
      </c>
      <c r="D276" s="12">
        <v>4.1769210677440897E-4</v>
      </c>
      <c r="E276" s="13">
        <v>6.4611356948830994E-4</v>
      </c>
      <c r="F276" s="14">
        <v>1.1658889107114432E-4</v>
      </c>
      <c r="G276">
        <v>1274</v>
      </c>
      <c r="H276" s="12">
        <v>9.7221574013562565E-4</v>
      </c>
      <c r="I276" s="13">
        <v>4.4534305566196434E-5</v>
      </c>
      <c r="J276" s="14">
        <v>7.6513004989864494E-4</v>
      </c>
      <c r="K276">
        <v>273</v>
      </c>
    </row>
    <row r="277" spans="1:11" x14ac:dyDescent="0.3">
      <c r="A277">
        <v>14.375199952578958</v>
      </c>
      <c r="B277">
        <v>85.852363829108512</v>
      </c>
      <c r="C277">
        <v>100.22756378168746</v>
      </c>
      <c r="D277" s="12">
        <v>5.1582967915563514E-4</v>
      </c>
      <c r="E277" s="13">
        <v>3.0829281607942078E-4</v>
      </c>
      <c r="F277" s="14">
        <v>4.4893383728255952E-4</v>
      </c>
      <c r="G277">
        <v>1275</v>
      </c>
      <c r="H277" s="12">
        <v>6.5193095153246065E-5</v>
      </c>
      <c r="I277" s="13">
        <v>9.6170002807336851E-4</v>
      </c>
      <c r="J277" s="14">
        <v>4.3326575217029865E-4</v>
      </c>
      <c r="K277">
        <v>274</v>
      </c>
    </row>
    <row r="278" spans="1:11" x14ac:dyDescent="0.3">
      <c r="A278">
        <v>13.187249817570551</v>
      </c>
      <c r="B278">
        <v>85.911963857071839</v>
      </c>
      <c r="C278">
        <v>99.099213674642385</v>
      </c>
      <c r="D278" s="12">
        <v>8.8154559713339564E-4</v>
      </c>
      <c r="E278" s="13">
        <v>1.6273866997127702E-4</v>
      </c>
      <c r="F278" s="14">
        <v>1.2218892978849559E-4</v>
      </c>
      <c r="G278">
        <v>1276</v>
      </c>
      <c r="H278" s="12">
        <v>3.2016273395158351E-4</v>
      </c>
      <c r="I278" s="13">
        <v>6.6014970087356259E-4</v>
      </c>
      <c r="J278" s="14">
        <v>4.2187821645430927E-4</v>
      </c>
      <c r="K278">
        <v>275</v>
      </c>
    </row>
    <row r="279" spans="1:11" x14ac:dyDescent="0.3">
      <c r="A279">
        <v>13.038290822390428</v>
      </c>
      <c r="B279">
        <v>85.934624109542412</v>
      </c>
      <c r="C279">
        <v>98.972914931932834</v>
      </c>
      <c r="D279" s="12">
        <v>1.6272216613138937E-4</v>
      </c>
      <c r="E279" s="13">
        <v>7.2079566288820387E-5</v>
      </c>
      <c r="F279" s="14">
        <v>9.224433598266097E-4</v>
      </c>
      <c r="G279">
        <v>1277</v>
      </c>
      <c r="H279" s="12">
        <v>1.1188143229878429E-4</v>
      </c>
      <c r="I279" s="13">
        <v>8.7847936215486842E-4</v>
      </c>
      <c r="J279" s="14">
        <v>5.5266230201812115E-6</v>
      </c>
      <c r="K279">
        <v>276</v>
      </c>
    </row>
    <row r="280" spans="1:11" x14ac:dyDescent="0.3">
      <c r="A280">
        <v>13.927728539228578</v>
      </c>
      <c r="B280">
        <v>85.878312075374666</v>
      </c>
      <c r="C280">
        <v>99.806040614603248</v>
      </c>
      <c r="D280" s="12">
        <v>1.2676286671626667E-4</v>
      </c>
      <c r="E280" s="13">
        <v>7.6568015041044129E-4</v>
      </c>
      <c r="F280" s="14">
        <v>3.4139668324072777E-4</v>
      </c>
      <c r="G280">
        <v>1278</v>
      </c>
      <c r="H280" s="12">
        <v>1.0674595991017273E-4</v>
      </c>
      <c r="I280" s="13">
        <v>7.2280205145207072E-4</v>
      </c>
      <c r="J280" s="14">
        <v>5.1642261397379758E-4</v>
      </c>
      <c r="K280">
        <v>277</v>
      </c>
    </row>
    <row r="281" spans="1:11" x14ac:dyDescent="0.3">
      <c r="A281">
        <v>13.717226142337726</v>
      </c>
      <c r="B281">
        <v>85.885264753222415</v>
      </c>
      <c r="C281">
        <v>99.602490895560138</v>
      </c>
      <c r="D281" s="12">
        <v>6.055215300553601E-4</v>
      </c>
      <c r="E281" s="13">
        <v>5.0193288023328184E-4</v>
      </c>
      <c r="F281" s="14">
        <v>1.065228939606325E-4</v>
      </c>
      <c r="G281">
        <v>1279</v>
      </c>
      <c r="H281" s="12">
        <v>7.6329569710239983E-5</v>
      </c>
      <c r="I281" s="13">
        <v>7.9503389425008208E-4</v>
      </c>
      <c r="J281" s="14">
        <v>5.5958224075167617E-4</v>
      </c>
      <c r="K281">
        <v>278</v>
      </c>
    </row>
    <row r="282" spans="1:11" x14ac:dyDescent="0.3">
      <c r="A282">
        <v>12.558406074470248</v>
      </c>
      <c r="B282">
        <v>85.981289354140316</v>
      </c>
      <c r="C282">
        <v>98.539695428610571</v>
      </c>
      <c r="D282" s="12">
        <v>7.8691903773328727E-4</v>
      </c>
      <c r="E282" s="13">
        <v>1.8878787524370129E-5</v>
      </c>
      <c r="F282" s="14">
        <v>3.1467422692306614E-4</v>
      </c>
      <c r="G282">
        <v>1281</v>
      </c>
      <c r="H282" s="12">
        <v>9.2787805862563195E-6</v>
      </c>
      <c r="I282" s="13">
        <v>9.1432592209860864E-5</v>
      </c>
      <c r="J282" s="14">
        <v>2.855451620103324E-4</v>
      </c>
      <c r="K282">
        <v>279</v>
      </c>
    </row>
    <row r="283" spans="1:11" x14ac:dyDescent="0.3">
      <c r="A283">
        <v>13.555543680822886</v>
      </c>
      <c r="B283">
        <v>85.887285939699382</v>
      </c>
      <c r="C283">
        <v>99.442829620522275</v>
      </c>
      <c r="D283" s="12">
        <v>2.5612240367661862E-4</v>
      </c>
      <c r="E283" s="13">
        <v>5.3864156146946496E-4</v>
      </c>
      <c r="F283" s="14">
        <v>4.0306955325069047E-4</v>
      </c>
      <c r="G283">
        <v>1282</v>
      </c>
      <c r="H283" s="12">
        <v>2.1904947028036592E-4</v>
      </c>
      <c r="I283" s="13">
        <v>4.838561589062437E-4</v>
      </c>
      <c r="J283" s="14">
        <v>8.8133279708014426E-4</v>
      </c>
      <c r="K283">
        <v>280</v>
      </c>
    </row>
    <row r="284" spans="1:11" x14ac:dyDescent="0.3">
      <c r="A284">
        <v>13.674809634474663</v>
      </c>
      <c r="B284">
        <v>85.884515038269896</v>
      </c>
      <c r="C284">
        <v>99.559324672744566</v>
      </c>
      <c r="D284" s="12">
        <v>6.2552718231522657E-4</v>
      </c>
      <c r="E284" s="13">
        <v>2.4844267361954792E-4</v>
      </c>
      <c r="F284" s="14">
        <v>3.3542637148789486E-4</v>
      </c>
      <c r="G284">
        <v>1283</v>
      </c>
      <c r="H284" s="12">
        <v>1.4479596278228174E-4</v>
      </c>
      <c r="I284" s="13">
        <v>6.0741071000402298E-4</v>
      </c>
      <c r="J284" s="14">
        <v>7.5276281900891128E-4</v>
      </c>
      <c r="K284">
        <v>281</v>
      </c>
    </row>
    <row r="285" spans="1:11" x14ac:dyDescent="0.3">
      <c r="A285">
        <v>13.605722373410995</v>
      </c>
      <c r="B285">
        <v>85.885216152949852</v>
      </c>
      <c r="C285">
        <v>99.49093852636085</v>
      </c>
      <c r="D285" s="12">
        <v>1.5632550057452442E-4</v>
      </c>
      <c r="E285" s="13">
        <v>6.1751371159868968E-4</v>
      </c>
      <c r="F285" s="14">
        <v>4.2861572255660567E-4</v>
      </c>
      <c r="G285">
        <v>1284</v>
      </c>
      <c r="H285" s="12">
        <v>3.5130095081010835E-4</v>
      </c>
      <c r="I285" s="13">
        <v>6.8869041040850757E-4</v>
      </c>
      <c r="J285" s="14">
        <v>5.3483492443836991E-4</v>
      </c>
      <c r="K285">
        <v>282</v>
      </c>
    </row>
    <row r="286" spans="1:11" x14ac:dyDescent="0.3">
      <c r="A286">
        <v>13.71496212724818</v>
      </c>
      <c r="B286">
        <v>85.874740304822524</v>
      </c>
      <c r="C286">
        <v>99.589702432070709</v>
      </c>
      <c r="D286" s="12">
        <v>9.3866201677495246E-4</v>
      </c>
      <c r="E286" s="13">
        <v>2.0792903549986147E-4</v>
      </c>
      <c r="F286" s="14">
        <v>6.432495471194763E-5</v>
      </c>
      <c r="G286">
        <v>1285</v>
      </c>
      <c r="H286" s="12">
        <v>6.9597911979909946E-4</v>
      </c>
      <c r="I286" s="13">
        <v>3.162384102879541E-4</v>
      </c>
      <c r="J286" s="14">
        <v>7.0059333337158523E-4</v>
      </c>
      <c r="K286">
        <v>283</v>
      </c>
    </row>
    <row r="287" spans="1:11" x14ac:dyDescent="0.3">
      <c r="A287">
        <v>13.949570243495518</v>
      </c>
      <c r="B287">
        <v>85.871979498144086</v>
      </c>
      <c r="C287">
        <v>99.8215497416396</v>
      </c>
      <c r="D287" s="12">
        <v>1.2963420538151968E-4</v>
      </c>
      <c r="E287" s="13">
        <v>6.850889095236872E-4</v>
      </c>
      <c r="F287" s="14">
        <v>4.1966209339176552E-4</v>
      </c>
      <c r="G287">
        <v>1286</v>
      </c>
      <c r="H287" s="12">
        <v>2.2536923631250803E-4</v>
      </c>
      <c r="I287" s="13">
        <v>7.798645961336095E-4</v>
      </c>
      <c r="J287" s="14">
        <v>4.801068211840363E-4</v>
      </c>
      <c r="K287">
        <v>284</v>
      </c>
    </row>
    <row r="288" spans="1:11" x14ac:dyDescent="0.3">
      <c r="A288">
        <v>13.515189451492642</v>
      </c>
      <c r="B288">
        <v>85.892503464808968</v>
      </c>
      <c r="C288">
        <v>99.407692916301613</v>
      </c>
      <c r="D288" s="12">
        <v>6.9571157013466385E-5</v>
      </c>
      <c r="E288" s="13">
        <v>9.1854041395407254E-4</v>
      </c>
      <c r="F288" s="14">
        <v>2.0696079200249642E-4</v>
      </c>
      <c r="G288">
        <v>1287</v>
      </c>
      <c r="H288" s="12">
        <v>1.8867096530829941E-4</v>
      </c>
      <c r="I288" s="13">
        <v>4.752879392620797E-4</v>
      </c>
      <c r="J288" s="14">
        <v>8.3373288779085516E-4</v>
      </c>
      <c r="K288">
        <v>285</v>
      </c>
    </row>
    <row r="289" spans="1:11" x14ac:dyDescent="0.3">
      <c r="A289">
        <v>9.0820779060819117</v>
      </c>
      <c r="B289">
        <v>86.106759036543238</v>
      </c>
      <c r="C289">
        <v>95.188836942625144</v>
      </c>
      <c r="D289" s="12">
        <v>3.6047069241821589E-5</v>
      </c>
      <c r="E289" s="13">
        <v>7.5295548797369555E-4</v>
      </c>
      <c r="F289" s="14">
        <v>7.1292659212673499E-6</v>
      </c>
      <c r="G289">
        <v>1288</v>
      </c>
      <c r="H289" s="12">
        <v>2.3771586469720373E-4</v>
      </c>
      <c r="I289" s="13">
        <v>3.2246855946534429E-4</v>
      </c>
      <c r="J289" s="14">
        <v>9.3671316914766488E-4</v>
      </c>
      <c r="K289">
        <v>286</v>
      </c>
    </row>
    <row r="290" spans="1:11" x14ac:dyDescent="0.3">
      <c r="A290">
        <v>13.87116329708739</v>
      </c>
      <c r="B290">
        <v>85.869570086976367</v>
      </c>
      <c r="C290">
        <v>99.740733384063759</v>
      </c>
      <c r="D290" s="12">
        <v>2.1740011675097784E-5</v>
      </c>
      <c r="E290" s="13">
        <v>8.0378714288406711E-5</v>
      </c>
      <c r="F290" s="14">
        <v>1.1235260038781978E-3</v>
      </c>
      <c r="G290">
        <v>1290</v>
      </c>
      <c r="H290" s="12">
        <v>9.707860717634994E-4</v>
      </c>
      <c r="I290" s="13">
        <v>4.4976361135019551E-4</v>
      </c>
      <c r="J290" s="14">
        <v>2.2906914585252633E-4</v>
      </c>
      <c r="K290">
        <v>287</v>
      </c>
    </row>
    <row r="291" spans="1:11" x14ac:dyDescent="0.3">
      <c r="A291">
        <v>52.521541513384776</v>
      </c>
      <c r="B291">
        <v>84.018556216912785</v>
      </c>
      <c r="C291">
        <v>136.54009773029756</v>
      </c>
      <c r="D291" s="12">
        <v>4.6575912398141225E-3</v>
      </c>
      <c r="E291" s="13">
        <v>4.8087846004034164E-5</v>
      </c>
      <c r="F291" s="14">
        <v>8.1213374656046458E-5</v>
      </c>
      <c r="G291">
        <v>1291</v>
      </c>
      <c r="H291" s="12">
        <v>4.1251598678180627E-5</v>
      </c>
      <c r="I291" s="13">
        <v>5.1200457397947304E-4</v>
      </c>
      <c r="J291" s="14">
        <v>6.5971070782916441E-4</v>
      </c>
      <c r="K291">
        <v>288</v>
      </c>
    </row>
    <row r="292" spans="1:11" x14ac:dyDescent="0.3">
      <c r="A292">
        <v>11.928883724056405</v>
      </c>
      <c r="B292">
        <v>85.971606800905249</v>
      </c>
      <c r="C292">
        <v>97.900490524961654</v>
      </c>
      <c r="D292" s="12">
        <v>7.5493000704242666E-4</v>
      </c>
      <c r="E292" s="13">
        <v>1.0334543891300053E-4</v>
      </c>
      <c r="F292" s="14">
        <v>1.9449469476703559E-4</v>
      </c>
      <c r="G292">
        <v>1292</v>
      </c>
      <c r="H292" s="12">
        <v>3.6537791258093146E-4</v>
      </c>
      <c r="I292" s="13">
        <v>7.906725286304186E-4</v>
      </c>
      <c r="J292" s="14">
        <v>2.7693623414950852E-4</v>
      </c>
      <c r="K292">
        <v>289</v>
      </c>
    </row>
    <row r="293" spans="1:11" x14ac:dyDescent="0.3">
      <c r="A293">
        <v>13.765483395654716</v>
      </c>
      <c r="B293">
        <v>85.87076602275053</v>
      </c>
      <c r="C293">
        <v>99.636249418405242</v>
      </c>
      <c r="D293" s="12">
        <v>3.5837270431682467E-4</v>
      </c>
      <c r="E293" s="13">
        <v>7.361673059910279E-4</v>
      </c>
      <c r="F293" s="14">
        <v>1.2052390808293584E-4</v>
      </c>
      <c r="G293">
        <v>1293</v>
      </c>
      <c r="H293" s="12">
        <v>7.9680796598937428E-4</v>
      </c>
      <c r="I293" s="13">
        <v>9.0744321926554489E-5</v>
      </c>
      <c r="J293" s="14">
        <v>8.6604350618904873E-4</v>
      </c>
      <c r="K293">
        <v>290</v>
      </c>
    </row>
    <row r="294" spans="1:11" x14ac:dyDescent="0.3">
      <c r="A294">
        <v>13.648702523012894</v>
      </c>
      <c r="B294">
        <v>85.87544412948364</v>
      </c>
      <c r="C294">
        <v>99.52414665249654</v>
      </c>
      <c r="D294" s="12">
        <v>4.3352064807024261E-4</v>
      </c>
      <c r="E294" s="13">
        <v>3.0107219906408636E-5</v>
      </c>
      <c r="F294" s="14">
        <v>7.4064374037715371E-4</v>
      </c>
      <c r="G294">
        <v>1295</v>
      </c>
      <c r="H294" s="12">
        <v>9.7388241427106724E-4</v>
      </c>
      <c r="I294" s="13">
        <v>5.1123569503588377E-5</v>
      </c>
      <c r="J294" s="14">
        <v>7.5428872493672099E-4</v>
      </c>
      <c r="K294">
        <v>291</v>
      </c>
    </row>
    <row r="295" spans="1:11" x14ac:dyDescent="0.3">
      <c r="A295">
        <v>12.676428606831777</v>
      </c>
      <c r="B295">
        <v>85.964891834348052</v>
      </c>
      <c r="C295">
        <v>98.641320441179829</v>
      </c>
      <c r="D295" s="12">
        <v>5.9914817470610665E-4</v>
      </c>
      <c r="E295" s="13">
        <v>1.3980278287704692E-4</v>
      </c>
      <c r="F295" s="14">
        <v>3.8918947629744708E-4</v>
      </c>
      <c r="G295">
        <v>1296</v>
      </c>
      <c r="H295" s="12">
        <v>3.0496507043567929E-4</v>
      </c>
      <c r="I295" s="13">
        <v>1.9206238440421035E-5</v>
      </c>
      <c r="J295" s="14">
        <v>3.3873142713323806E-4</v>
      </c>
      <c r="K295">
        <v>292</v>
      </c>
    </row>
    <row r="296" spans="1:11" x14ac:dyDescent="0.3">
      <c r="A296">
        <v>13.388664821521374</v>
      </c>
      <c r="B296">
        <v>85.896573938769151</v>
      </c>
      <c r="C296">
        <v>99.285238760290525</v>
      </c>
      <c r="D296" s="12">
        <v>1.8152092620534548E-5</v>
      </c>
      <c r="E296" s="13">
        <v>9.7255478505010688E-4</v>
      </c>
      <c r="F296" s="14">
        <v>1.9240473264525154E-4</v>
      </c>
      <c r="G296">
        <v>1297</v>
      </c>
      <c r="H296" s="12">
        <v>1.4150253164894224E-4</v>
      </c>
      <c r="I296" s="13">
        <v>8.2021784627432203E-4</v>
      </c>
      <c r="J296" s="14">
        <v>5.9008190015836083E-4</v>
      </c>
      <c r="K296">
        <v>293</v>
      </c>
    </row>
    <row r="297" spans="1:11" x14ac:dyDescent="0.3">
      <c r="A297">
        <v>14.065089885699258</v>
      </c>
      <c r="B297">
        <v>85.885223176287909</v>
      </c>
      <c r="C297">
        <v>99.950313061987174</v>
      </c>
      <c r="D297" s="12">
        <v>3.1719025674212655E-4</v>
      </c>
      <c r="E297" s="13">
        <v>7.0348540651088052E-4</v>
      </c>
      <c r="F297" s="14">
        <v>2.2924877448460499E-4</v>
      </c>
      <c r="G297">
        <v>1298</v>
      </c>
      <c r="H297" s="12">
        <v>2.106434714191858E-4</v>
      </c>
      <c r="I297" s="13">
        <v>7.3297831260130423E-4</v>
      </c>
      <c r="J297" s="14">
        <v>4.6574192029415378E-5</v>
      </c>
      <c r="K297">
        <v>294</v>
      </c>
    </row>
    <row r="298" spans="1:11" x14ac:dyDescent="0.3">
      <c r="A298">
        <v>13.15600078454877</v>
      </c>
      <c r="B298">
        <v>85.906884205938525</v>
      </c>
      <c r="C298">
        <v>99.062884990487291</v>
      </c>
      <c r="D298" s="12">
        <v>1.6609419348458004E-4</v>
      </c>
      <c r="E298" s="13">
        <v>3.87784421158167E-4</v>
      </c>
      <c r="F298" s="14">
        <v>6.080028222900124E-4</v>
      </c>
      <c r="G298">
        <v>1299</v>
      </c>
      <c r="H298" s="12">
        <v>3.1681927581574874E-4</v>
      </c>
      <c r="I298" s="13">
        <v>4.3347020784786309E-4</v>
      </c>
      <c r="J298" s="14">
        <v>8.2623615903240177E-4</v>
      </c>
      <c r="K298">
        <v>295</v>
      </c>
    </row>
    <row r="299" spans="1:11" x14ac:dyDescent="0.3">
      <c r="A299">
        <v>12.259990377025888</v>
      </c>
      <c r="B299">
        <v>85.946319709531025</v>
      </c>
      <c r="C299">
        <v>98.206310086556911</v>
      </c>
      <c r="D299" s="12">
        <v>4.8053555008570689E-4</v>
      </c>
      <c r="E299" s="13">
        <v>2.2073317669808382E-4</v>
      </c>
      <c r="F299" s="14">
        <v>3.7882997155776345E-4</v>
      </c>
      <c r="G299">
        <v>1300</v>
      </c>
      <c r="H299" s="12">
        <v>8.8564165602279766E-4</v>
      </c>
      <c r="I299" s="13">
        <v>1.8699506432815624E-4</v>
      </c>
      <c r="J299" s="14">
        <v>6.0641782022681859E-4</v>
      </c>
      <c r="K299">
        <v>296</v>
      </c>
    </row>
    <row r="300" spans="1:11" x14ac:dyDescent="0.3">
      <c r="A300">
        <v>13.215669288362845</v>
      </c>
      <c r="B300">
        <v>85.910100533427794</v>
      </c>
      <c r="C300">
        <v>99.125769821790641</v>
      </c>
      <c r="D300" s="12">
        <v>6.4078460666157388E-4</v>
      </c>
      <c r="E300" s="13">
        <v>5.2489625170319785E-4</v>
      </c>
      <c r="F300" s="14">
        <v>3.2225388193548343E-6</v>
      </c>
      <c r="G300">
        <v>1301</v>
      </c>
      <c r="H300" s="12">
        <v>3.0693584416708621E-4</v>
      </c>
      <c r="I300" s="13">
        <v>5.0930353507607547E-4</v>
      </c>
      <c r="J300" s="14">
        <v>5.9889001312690303E-4</v>
      </c>
      <c r="K300">
        <v>297</v>
      </c>
    </row>
    <row r="301" spans="1:11" x14ac:dyDescent="0.3">
      <c r="A301">
        <v>52.804028393262989</v>
      </c>
      <c r="B301">
        <v>84.003908559964302</v>
      </c>
      <c r="C301">
        <v>136.80793695322728</v>
      </c>
      <c r="D301" s="12">
        <v>2.7025409192435674E-3</v>
      </c>
      <c r="E301" s="13">
        <v>1.8463346834415621E-3</v>
      </c>
      <c r="F301" s="14">
        <v>2.6425192814741907E-4</v>
      </c>
      <c r="G301">
        <v>1302</v>
      </c>
      <c r="H301" s="12">
        <v>1.5580575386381105E-5</v>
      </c>
      <c r="I301" s="13">
        <v>2.7824625659694758E-4</v>
      </c>
      <c r="J301" s="14">
        <v>9.4542809739094568E-4</v>
      </c>
      <c r="K301">
        <v>298</v>
      </c>
    </row>
    <row r="302" spans="1:11" x14ac:dyDescent="0.3">
      <c r="A302">
        <v>13.079836597456431</v>
      </c>
      <c r="B302">
        <v>85.904941622526721</v>
      </c>
      <c r="C302">
        <v>98.984778219983156</v>
      </c>
      <c r="D302" s="12">
        <v>3.0155029210584243E-4</v>
      </c>
      <c r="E302" s="13">
        <v>2.4993036164524984E-5</v>
      </c>
      <c r="F302" s="14">
        <v>8.2696544275723575E-4</v>
      </c>
      <c r="G302">
        <v>1303</v>
      </c>
      <c r="H302" s="12">
        <v>6.9662631392606873E-4</v>
      </c>
      <c r="I302" s="13">
        <v>3.1974773147522935E-4</v>
      </c>
      <c r="J302" s="14">
        <v>7.0947554122849192E-4</v>
      </c>
      <c r="K302">
        <v>299</v>
      </c>
    </row>
    <row r="303" spans="1:11" x14ac:dyDescent="0.3">
      <c r="A303">
        <v>13.742806388245343</v>
      </c>
      <c r="B303">
        <v>85.882585779916667</v>
      </c>
      <c r="C303">
        <v>99.625392168162008</v>
      </c>
      <c r="D303" s="12">
        <v>6.0265489691912941E-5</v>
      </c>
      <c r="E303" s="13">
        <v>7.1548474404898937E-4</v>
      </c>
      <c r="F303" s="14">
        <v>4.4014556878192273E-4</v>
      </c>
      <c r="G303">
        <v>1304</v>
      </c>
      <c r="H303" s="12">
        <v>2.6150532233135495E-4</v>
      </c>
      <c r="I303" s="13">
        <v>3.3484281833382092E-4</v>
      </c>
      <c r="J303" s="14">
        <v>8.7273403112068384E-4</v>
      </c>
      <c r="K303">
        <v>300</v>
      </c>
    </row>
    <row r="304" spans="1:11" x14ac:dyDescent="0.3">
      <c r="A304">
        <v>14.335531703759859</v>
      </c>
      <c r="B304">
        <v>85.853999130112626</v>
      </c>
      <c r="C304">
        <v>100.18953083387248</v>
      </c>
      <c r="D304" s="12">
        <v>4.8744944948244827E-4</v>
      </c>
      <c r="E304" s="13">
        <v>3.557001970755948E-4</v>
      </c>
      <c r="F304" s="14">
        <v>4.262498344075717E-4</v>
      </c>
      <c r="G304">
        <v>1305</v>
      </c>
      <c r="H304" s="12">
        <v>3.11767673772589E-4</v>
      </c>
      <c r="I304" s="13">
        <v>3.9914308420534205E-4</v>
      </c>
      <c r="J304" s="14">
        <v>7.566936907237549E-4</v>
      </c>
      <c r="K304">
        <v>301</v>
      </c>
    </row>
    <row r="305" spans="1:11" x14ac:dyDescent="0.3">
      <c r="A305">
        <v>13.18149953388758</v>
      </c>
      <c r="B305">
        <v>85.898231963123351</v>
      </c>
      <c r="C305">
        <v>99.079731497010926</v>
      </c>
      <c r="D305" s="12">
        <v>8.1501611379274953E-4</v>
      </c>
      <c r="E305" s="13">
        <v>1.0758854489303218E-4</v>
      </c>
      <c r="F305" s="14">
        <v>2.395899518819357E-4</v>
      </c>
      <c r="G305">
        <v>1306</v>
      </c>
      <c r="H305" s="12">
        <v>9.2112211997092341E-4</v>
      </c>
      <c r="I305" s="13">
        <v>6.3791960019585813E-5</v>
      </c>
      <c r="J305" s="14">
        <v>7.8876341862150058E-4</v>
      </c>
      <c r="K305">
        <v>302</v>
      </c>
    </row>
    <row r="306" spans="1:11" x14ac:dyDescent="0.3">
      <c r="A306">
        <v>13.014975256126952</v>
      </c>
      <c r="B306">
        <v>85.906842423502184</v>
      </c>
      <c r="C306">
        <v>98.921817679629129</v>
      </c>
      <c r="D306" s="12">
        <v>1.8285405977205656E-4</v>
      </c>
      <c r="E306" s="13">
        <v>9.0857958342057115E-4</v>
      </c>
      <c r="F306" s="14">
        <v>5.5898585000983594E-5</v>
      </c>
      <c r="G306">
        <v>1307</v>
      </c>
      <c r="H306" s="12">
        <v>9.0976736317782572E-4</v>
      </c>
      <c r="I306" s="13">
        <v>1.9925494397153167E-4</v>
      </c>
      <c r="J306" s="14">
        <v>6.4965378325333386E-4</v>
      </c>
      <c r="K306">
        <v>303</v>
      </c>
    </row>
    <row r="307" spans="1:11" x14ac:dyDescent="0.3">
      <c r="A307">
        <v>14.072224706899357</v>
      </c>
      <c r="B307">
        <v>85.868338552426366</v>
      </c>
      <c r="C307">
        <v>99.940563259325728</v>
      </c>
      <c r="D307" s="12">
        <v>2.201742103429186E-4</v>
      </c>
      <c r="E307" s="13">
        <v>1.1997168829518847E-4</v>
      </c>
      <c r="F307" s="14">
        <v>9.0592431163595793E-4</v>
      </c>
      <c r="G307">
        <v>1309</v>
      </c>
      <c r="H307" s="12">
        <v>2.70718709290798E-5</v>
      </c>
      <c r="I307" s="13">
        <v>8.0203170393173748E-4</v>
      </c>
      <c r="J307" s="14">
        <v>5.9580392861105784E-4</v>
      </c>
      <c r="K307">
        <v>304</v>
      </c>
    </row>
    <row r="308" spans="1:11" x14ac:dyDescent="0.3">
      <c r="A308">
        <v>13.699691225625877</v>
      </c>
      <c r="B308">
        <v>85.882346981093335</v>
      </c>
      <c r="C308">
        <v>99.582038206719204</v>
      </c>
      <c r="D308" s="12">
        <v>1.765521791533945E-4</v>
      </c>
      <c r="E308" s="13">
        <v>8.7621962245744943E-4</v>
      </c>
      <c r="F308" s="14">
        <v>1.5860907224677368E-4</v>
      </c>
      <c r="G308">
        <v>1310</v>
      </c>
      <c r="H308" s="12">
        <v>1.5784900105689169E-4</v>
      </c>
      <c r="I308" s="13">
        <v>7.73229982570588E-4</v>
      </c>
      <c r="J308" s="14">
        <v>5.9945533965532897E-4</v>
      </c>
      <c r="K308">
        <v>305</v>
      </c>
    </row>
    <row r="309" spans="1:11" x14ac:dyDescent="0.3">
      <c r="A309">
        <v>13.779767475072173</v>
      </c>
      <c r="B309">
        <v>85.900149621932869</v>
      </c>
      <c r="C309">
        <v>99.679917097005045</v>
      </c>
      <c r="D309" s="12">
        <v>1.1962934115465837E-5</v>
      </c>
      <c r="E309" s="13">
        <v>3.9555534577926559E-4</v>
      </c>
      <c r="F309" s="14">
        <v>8.1697164765638999E-4</v>
      </c>
      <c r="G309">
        <v>1311</v>
      </c>
      <c r="H309" s="12">
        <v>1.7743362503650056E-4</v>
      </c>
      <c r="I309" s="13">
        <v>6.9862036717089596E-4</v>
      </c>
      <c r="J309" s="14">
        <v>8.4375517138145529E-5</v>
      </c>
      <c r="K309">
        <v>306</v>
      </c>
    </row>
    <row r="310" spans="1:11" x14ac:dyDescent="0.3">
      <c r="A310">
        <v>53.015151867784212</v>
      </c>
      <c r="B310">
        <v>84.014477819063075</v>
      </c>
      <c r="C310">
        <v>137.02962968684727</v>
      </c>
      <c r="D310" s="12">
        <v>4.1540540204909908E-3</v>
      </c>
      <c r="E310" s="13">
        <v>3.2949686817265305E-4</v>
      </c>
      <c r="F310" s="14">
        <v>3.5532297535902633E-4</v>
      </c>
      <c r="G310">
        <v>1312</v>
      </c>
      <c r="H310" s="12">
        <v>7.2787734581272959E-5</v>
      </c>
      <c r="I310" s="13">
        <v>5.3194915004774852E-4</v>
      </c>
      <c r="J310" s="14">
        <v>9.1697462681844768E-5</v>
      </c>
      <c r="K310">
        <v>307</v>
      </c>
    </row>
    <row r="311" spans="1:11" x14ac:dyDescent="0.3">
      <c r="A311">
        <v>52.450432146730719</v>
      </c>
      <c r="B311">
        <v>84.032814842239816</v>
      </c>
      <c r="C311">
        <v>136.48324698897054</v>
      </c>
      <c r="D311" s="12">
        <v>4.4136750822123243E-3</v>
      </c>
      <c r="E311" s="13">
        <v>3.0344108211866863E-4</v>
      </c>
      <c r="F311" s="14">
        <v>6.6176608937843493E-5</v>
      </c>
      <c r="G311">
        <v>1313</v>
      </c>
      <c r="H311" s="12">
        <v>1.4170354299434172E-5</v>
      </c>
      <c r="I311" s="13">
        <v>4.1783738129428326E-4</v>
      </c>
      <c r="J311" s="14">
        <v>4.9740767514055626E-4</v>
      </c>
      <c r="K311">
        <v>308</v>
      </c>
    </row>
    <row r="312" spans="1:11" x14ac:dyDescent="0.3">
      <c r="A312">
        <v>12.626525213935043</v>
      </c>
      <c r="B312">
        <v>85.928081803248745</v>
      </c>
      <c r="C312">
        <v>98.554607017183784</v>
      </c>
      <c r="D312" s="12">
        <v>9.2684251065148723E-4</v>
      </c>
      <c r="E312" s="13">
        <v>1.748276622396174E-4</v>
      </c>
      <c r="F312" s="14">
        <v>1.1310838650158649E-5</v>
      </c>
      <c r="G312">
        <v>1314</v>
      </c>
      <c r="H312" s="12">
        <v>8.1578314825836809E-4</v>
      </c>
      <c r="I312" s="13">
        <v>3.6393087652217114E-4</v>
      </c>
      <c r="J312" s="14">
        <v>5.1330838103216499E-4</v>
      </c>
      <c r="K312">
        <v>309</v>
      </c>
    </row>
    <row r="313" spans="1:11" x14ac:dyDescent="0.3">
      <c r="A313">
        <v>13.153904951505497</v>
      </c>
      <c r="B313">
        <v>85.904606751576324</v>
      </c>
      <c r="C313">
        <v>99.05851170308182</v>
      </c>
      <c r="D313" s="12">
        <v>3.9400541696426507E-5</v>
      </c>
      <c r="E313" s="13">
        <v>8.8027704670433902E-4</v>
      </c>
      <c r="F313" s="14">
        <v>2.4137689584405051E-4</v>
      </c>
      <c r="G313">
        <v>1315</v>
      </c>
      <c r="H313" s="12">
        <v>9.8637298480766587E-4</v>
      </c>
      <c r="I313" s="13">
        <v>4.0205497467419557E-4</v>
      </c>
      <c r="J313" s="14">
        <v>2.5120255451776695E-4</v>
      </c>
      <c r="K313">
        <v>310</v>
      </c>
    </row>
    <row r="314" spans="1:11" x14ac:dyDescent="0.3">
      <c r="A314">
        <v>52.581749317147086</v>
      </c>
      <c r="B314">
        <v>84.015852633512424</v>
      </c>
      <c r="C314">
        <v>136.59760195065951</v>
      </c>
      <c r="D314" s="12">
        <v>4.6064806924668673E-3</v>
      </c>
      <c r="E314" s="13">
        <v>7.8133688299515737E-5</v>
      </c>
      <c r="F314" s="14">
        <v>1.0798733888208477E-4</v>
      </c>
      <c r="G314">
        <v>1316</v>
      </c>
      <c r="H314" s="12">
        <v>2.0901266219639028E-5</v>
      </c>
      <c r="I314" s="13">
        <v>3.1725938090418744E-4</v>
      </c>
      <c r="J314" s="14">
        <v>8.6941143039360883E-4</v>
      </c>
      <c r="K314">
        <v>311</v>
      </c>
    </row>
    <row r="315" spans="1:11" x14ac:dyDescent="0.3">
      <c r="A315">
        <v>13.489609954801454</v>
      </c>
      <c r="B315">
        <v>85.892889665616522</v>
      </c>
      <c r="C315">
        <v>99.382499620417974</v>
      </c>
      <c r="D315" s="12">
        <v>2.8598763430816082E-4</v>
      </c>
      <c r="E315" s="13">
        <v>8.2630027882495041E-4</v>
      </c>
      <c r="F315" s="14">
        <v>8.0248607509509476E-5</v>
      </c>
      <c r="G315">
        <v>1317</v>
      </c>
      <c r="H315" s="12">
        <v>1.7112080045444966E-4</v>
      </c>
      <c r="I315" s="13">
        <v>4.1565212683306144E-4</v>
      </c>
      <c r="J315" s="14">
        <v>9.3341351462222354E-4</v>
      </c>
      <c r="K315">
        <v>312</v>
      </c>
    </row>
    <row r="316" spans="1:11" x14ac:dyDescent="0.3">
      <c r="A316">
        <v>13.525841592690835</v>
      </c>
      <c r="B316">
        <v>85.904728510667098</v>
      </c>
      <c r="C316">
        <v>99.430570103357937</v>
      </c>
      <c r="D316" s="12">
        <v>3.8465294650823168E-4</v>
      </c>
      <c r="E316" s="13">
        <v>4.0645135118459931E-4</v>
      </c>
      <c r="F316" s="14">
        <v>4.0837797485828033E-4</v>
      </c>
      <c r="G316">
        <v>1318</v>
      </c>
      <c r="H316" s="12">
        <v>2.2576143848868544E-6</v>
      </c>
      <c r="I316" s="13">
        <v>4.5768006071049302E-4</v>
      </c>
      <c r="J316" s="14">
        <v>7.0196418037871806E-4</v>
      </c>
      <c r="K316">
        <v>313</v>
      </c>
    </row>
    <row r="317" spans="1:11" x14ac:dyDescent="0.3">
      <c r="A317">
        <v>12.904100421540251</v>
      </c>
      <c r="B317">
        <v>85.914848842753798</v>
      </c>
      <c r="C317">
        <v>98.818949264294048</v>
      </c>
      <c r="D317" s="12">
        <v>2.7293008421357768E-4</v>
      </c>
      <c r="E317" s="13">
        <v>7.2969759931414195E-5</v>
      </c>
      <c r="F317" s="14">
        <v>7.9214556117764132E-4</v>
      </c>
      <c r="G317">
        <v>1319</v>
      </c>
      <c r="H317" s="12">
        <v>9.393480251843043E-4</v>
      </c>
      <c r="I317" s="13">
        <v>9.1999600787697977E-5</v>
      </c>
      <c r="J317" s="14">
        <v>6.5687709296436195E-4</v>
      </c>
      <c r="K317">
        <v>314</v>
      </c>
    </row>
    <row r="318" spans="1:11" x14ac:dyDescent="0.3">
      <c r="A318">
        <v>52.783004985674289</v>
      </c>
      <c r="B318">
        <v>84.018398772051512</v>
      </c>
      <c r="C318">
        <v>136.80140375772581</v>
      </c>
      <c r="D318" s="12">
        <v>4.5150617628117616E-3</v>
      </c>
      <c r="E318" s="13">
        <v>6.3147197049335789E-5</v>
      </c>
      <c r="F318" s="14">
        <v>2.3677459288724961E-4</v>
      </c>
      <c r="G318">
        <v>1320</v>
      </c>
      <c r="H318" s="12">
        <v>6.1696007797796656E-5</v>
      </c>
      <c r="I318" s="13">
        <v>4.9759379485988186E-4</v>
      </c>
      <c r="J318" s="14">
        <v>3.2701962303270269E-4</v>
      </c>
      <c r="K318">
        <v>315</v>
      </c>
    </row>
    <row r="319" spans="1:11" x14ac:dyDescent="0.3">
      <c r="A319">
        <v>13.704997600161418</v>
      </c>
      <c r="B319">
        <v>85.873069181172369</v>
      </c>
      <c r="C319">
        <v>99.578066781333789</v>
      </c>
      <c r="D319" s="12">
        <v>4.73435685876997E-5</v>
      </c>
      <c r="E319" s="13">
        <v>3.6166012558764107E-4</v>
      </c>
      <c r="F319" s="14">
        <v>8.0043824703895298E-4</v>
      </c>
      <c r="G319">
        <v>1321</v>
      </c>
      <c r="H319" s="12">
        <v>9.5751005931406523E-4</v>
      </c>
      <c r="I319" s="13">
        <v>1.4268231133673088E-4</v>
      </c>
      <c r="J319" s="14">
        <v>6.6990295753250088E-4</v>
      </c>
      <c r="K319">
        <v>316</v>
      </c>
    </row>
    <row r="320" spans="1:11" x14ac:dyDescent="0.3">
      <c r="A320">
        <v>13.953938478205634</v>
      </c>
      <c r="B320">
        <v>85.861866002614462</v>
      </c>
      <c r="C320">
        <v>99.815804480820091</v>
      </c>
      <c r="D320" s="12">
        <v>8.8282034348247031E-5</v>
      </c>
      <c r="E320" s="13">
        <v>2.1266442317912734E-4</v>
      </c>
      <c r="F320" s="14">
        <v>9.3117561450496516E-4</v>
      </c>
      <c r="G320">
        <v>1322</v>
      </c>
      <c r="H320" s="12">
        <v>7.4262221883986427E-4</v>
      </c>
      <c r="I320" s="13">
        <v>1.8748352545291513E-4</v>
      </c>
      <c r="J320" s="14">
        <v>8.1798597291852929E-4</v>
      </c>
      <c r="K320">
        <v>317</v>
      </c>
    </row>
    <row r="321" spans="1:11" x14ac:dyDescent="0.3">
      <c r="A321">
        <v>12.299292630591538</v>
      </c>
      <c r="B321">
        <v>85.954960137895526</v>
      </c>
      <c r="C321">
        <v>98.254252768487063</v>
      </c>
      <c r="D321" s="12">
        <v>6.6528269164250141E-4</v>
      </c>
      <c r="E321" s="13">
        <v>2.2911810175059514E-4</v>
      </c>
      <c r="F321" s="14">
        <v>1.9206893450792706E-4</v>
      </c>
      <c r="G321">
        <v>1323</v>
      </c>
      <c r="H321" s="12">
        <v>2.5082249599662685E-4</v>
      </c>
      <c r="I321" s="13">
        <v>2.7454924266593044E-4</v>
      </c>
      <c r="J321" s="14">
        <v>8.7452455005542428E-4</v>
      </c>
      <c r="K321">
        <v>318</v>
      </c>
    </row>
    <row r="322" spans="1:11" x14ac:dyDescent="0.3">
      <c r="A322">
        <v>13.813642940796084</v>
      </c>
      <c r="B322">
        <v>85.877586210114089</v>
      </c>
      <c r="C322">
        <v>99.691229150910175</v>
      </c>
      <c r="D322" s="12">
        <v>2.8226325634512069E-4</v>
      </c>
      <c r="E322" s="13">
        <v>1.0121187066318348E-4</v>
      </c>
      <c r="F322" s="14">
        <v>8.383866795072765E-4</v>
      </c>
      <c r="G322">
        <v>1324</v>
      </c>
      <c r="H322" s="12">
        <v>2.0087872581627656E-4</v>
      </c>
      <c r="I322" s="13">
        <v>7.7947233105081504E-4</v>
      </c>
      <c r="J322" s="14">
        <v>5.3043893807396556E-4</v>
      </c>
      <c r="K322">
        <v>319</v>
      </c>
    </row>
    <row r="323" spans="1:11" x14ac:dyDescent="0.3">
      <c r="A323">
        <v>13.517224770300292</v>
      </c>
      <c r="B323">
        <v>85.892177721082462</v>
      </c>
      <c r="C323">
        <v>99.40940249138275</v>
      </c>
      <c r="D323" s="12">
        <v>1.6595026969771744E-4</v>
      </c>
      <c r="E323" s="13">
        <v>6.8841612283399305E-4</v>
      </c>
      <c r="F323" s="14">
        <v>3.4082832119977684E-4</v>
      </c>
      <c r="G323">
        <v>1325</v>
      </c>
      <c r="H323" s="12">
        <v>2.0388501644118086E-4</v>
      </c>
      <c r="I323" s="13">
        <v>6.0676819729342285E-4</v>
      </c>
      <c r="J323" s="14">
        <v>6.9305590656495932E-4</v>
      </c>
      <c r="K323">
        <v>320</v>
      </c>
    </row>
    <row r="324" spans="1:11" x14ac:dyDescent="0.3">
      <c r="A324">
        <v>13.156310703321832</v>
      </c>
      <c r="B324">
        <v>85.900450038936384</v>
      </c>
      <c r="C324">
        <v>99.05676074225822</v>
      </c>
      <c r="D324" s="12">
        <v>5.9811910490751696E-4</v>
      </c>
      <c r="E324" s="13">
        <v>4.1620836861040126E-4</v>
      </c>
      <c r="F324" s="14">
        <v>1.4586323272598747E-4</v>
      </c>
      <c r="G324">
        <v>1326</v>
      </c>
      <c r="H324" s="12">
        <v>8.7216744054566839E-4</v>
      </c>
      <c r="I324" s="13">
        <v>1.9869879967462773E-4</v>
      </c>
      <c r="J324" s="14">
        <v>6.7616544293998303E-4</v>
      </c>
      <c r="K324">
        <v>321</v>
      </c>
    </row>
    <row r="325" spans="1:11" x14ac:dyDescent="0.3">
      <c r="A325">
        <v>14.427252024962829</v>
      </c>
      <c r="B325">
        <v>85.840134767529364</v>
      </c>
      <c r="C325">
        <v>100.26738679249219</v>
      </c>
      <c r="D325" s="12">
        <v>5.5824216614311915E-4</v>
      </c>
      <c r="E325" s="13">
        <v>4.288580401443927E-4</v>
      </c>
      <c r="F325" s="14">
        <v>2.8804485559203623E-4</v>
      </c>
      <c r="G325">
        <v>1327</v>
      </c>
      <c r="H325" s="12">
        <v>7.9866674180032739E-4</v>
      </c>
      <c r="I325" s="13">
        <v>1.9777154888590216E-4</v>
      </c>
      <c r="J325" s="14">
        <v>7.2129878154332029E-4</v>
      </c>
      <c r="K325">
        <v>322</v>
      </c>
    </row>
    <row r="326" spans="1:11" x14ac:dyDescent="0.3">
      <c r="A326">
        <v>13.579988040079776</v>
      </c>
      <c r="B326">
        <v>85.887167542480412</v>
      </c>
      <c r="C326">
        <v>99.467155582560196</v>
      </c>
      <c r="D326" s="12">
        <v>1.9906874448807237E-4</v>
      </c>
      <c r="E326" s="13">
        <v>3.6256444257120034E-4</v>
      </c>
      <c r="F326" s="14">
        <v>6.3869069248903847E-4</v>
      </c>
      <c r="G326">
        <v>1328</v>
      </c>
      <c r="H326" s="12">
        <v>2.9952280978363526E-4</v>
      </c>
      <c r="I326" s="13">
        <v>4.1402925551406222E-4</v>
      </c>
      <c r="J326" s="14">
        <v>8.4251535582387921E-4</v>
      </c>
      <c r="K326">
        <v>323</v>
      </c>
    </row>
    <row r="327" spans="1:11" x14ac:dyDescent="0.3">
      <c r="A327">
        <v>13.190843565198843</v>
      </c>
      <c r="B327">
        <v>85.912873538481833</v>
      </c>
      <c r="C327">
        <v>99.10371710368068</v>
      </c>
      <c r="D327" s="12">
        <v>7.733174335809315E-4</v>
      </c>
      <c r="E327" s="13">
        <v>1.3096382600845223E-4</v>
      </c>
      <c r="F327" s="14">
        <v>2.6280861979924416E-4</v>
      </c>
      <c r="G327">
        <v>1329</v>
      </c>
      <c r="H327" s="12">
        <v>9.3960090600422687E-5</v>
      </c>
      <c r="I327" s="13">
        <v>9.5791416029431193E-4</v>
      </c>
      <c r="J327" s="14">
        <v>3.2172340341018709E-4</v>
      </c>
      <c r="K327">
        <v>324</v>
      </c>
    </row>
    <row r="328" spans="1:11" x14ac:dyDescent="0.3">
      <c r="A328">
        <v>13.781737466535983</v>
      </c>
      <c r="B328">
        <v>85.87755610384599</v>
      </c>
      <c r="C328">
        <v>99.659293570381976</v>
      </c>
      <c r="D328" s="12">
        <v>6.2504254026105976E-4</v>
      </c>
      <c r="E328" s="13">
        <v>3.7276902594177673E-4</v>
      </c>
      <c r="F328" s="14">
        <v>2.2074884060071544E-4</v>
      </c>
      <c r="G328">
        <v>1330</v>
      </c>
      <c r="H328" s="12">
        <v>1.2512371507638191E-4</v>
      </c>
      <c r="I328" s="13">
        <v>4.7737392665087573E-4</v>
      </c>
      <c r="J328" s="14">
        <v>9.4991856514131722E-4</v>
      </c>
      <c r="K328">
        <v>325</v>
      </c>
    </row>
    <row r="329" spans="1:11" x14ac:dyDescent="0.3">
      <c r="A329">
        <v>13.670047816999055</v>
      </c>
      <c r="B329">
        <v>85.887157138858782</v>
      </c>
      <c r="C329">
        <v>99.557204955857841</v>
      </c>
      <c r="D329" s="12">
        <v>5.9566660153872596E-4</v>
      </c>
      <c r="E329" s="13">
        <v>9.5384052281614876E-5</v>
      </c>
      <c r="F329" s="14">
        <v>5.1856610845326962E-4</v>
      </c>
      <c r="G329">
        <v>1331</v>
      </c>
      <c r="H329" s="12">
        <v>3.3430679939612404E-4</v>
      </c>
      <c r="I329" s="13">
        <v>5.1489576293137229E-4</v>
      </c>
      <c r="J329" s="14">
        <v>5.9198033294565768E-4</v>
      </c>
      <c r="K329">
        <v>326</v>
      </c>
    </row>
    <row r="330" spans="1:11" x14ac:dyDescent="0.3">
      <c r="A330">
        <v>12.872310235475966</v>
      </c>
      <c r="B330">
        <v>85.934055827035706</v>
      </c>
      <c r="C330">
        <v>98.806366062511671</v>
      </c>
      <c r="D330" s="12">
        <v>3.6596121131985651E-4</v>
      </c>
      <c r="E330" s="13">
        <v>4.0218150035185304E-4</v>
      </c>
      <c r="F330" s="14">
        <v>3.7179906529420084E-4</v>
      </c>
      <c r="G330">
        <v>1332</v>
      </c>
      <c r="H330" s="12">
        <v>8.8119864122038669E-5</v>
      </c>
      <c r="I330" s="13">
        <v>6.9047050320905818E-4</v>
      </c>
      <c r="J330" s="14">
        <v>4.4252236103057847E-4</v>
      </c>
      <c r="K330">
        <v>327</v>
      </c>
    </row>
    <row r="331" spans="1:11" x14ac:dyDescent="0.3">
      <c r="A331">
        <v>13.162008808920392</v>
      </c>
      <c r="B331">
        <v>85.922832846070108</v>
      </c>
      <c r="C331">
        <v>99.084841654990498</v>
      </c>
      <c r="D331" s="12">
        <v>5.6424558986421086E-4</v>
      </c>
      <c r="E331" s="13">
        <v>8.89446262380271E-5</v>
      </c>
      <c r="F331" s="14">
        <v>5.1362320961833424E-4</v>
      </c>
      <c r="G331">
        <v>1333</v>
      </c>
      <c r="H331" s="12">
        <v>2.5137823468599245E-4</v>
      </c>
      <c r="I331" s="13">
        <v>1.7230548493232591E-4</v>
      </c>
      <c r="J331" s="14">
        <v>7.2449864953853479E-4</v>
      </c>
      <c r="K331">
        <v>328</v>
      </c>
    </row>
    <row r="332" spans="1:11" x14ac:dyDescent="0.3">
      <c r="A332">
        <v>52.656916019847877</v>
      </c>
      <c r="B332">
        <v>84.030401014809811</v>
      </c>
      <c r="C332">
        <v>136.6873170346577</v>
      </c>
      <c r="D332" s="12">
        <v>4.0398125796647921E-3</v>
      </c>
      <c r="E332" s="13">
        <v>6.1284992300375649E-4</v>
      </c>
      <c r="F332" s="14">
        <v>1.5217694753588403E-4</v>
      </c>
      <c r="G332">
        <v>1334</v>
      </c>
      <c r="H332" s="12">
        <v>6.873303085421356E-5</v>
      </c>
      <c r="I332" s="13">
        <v>5.3063270656242387E-4</v>
      </c>
      <c r="J332" s="14">
        <v>1.3303629407559109E-4</v>
      </c>
      <c r="K332">
        <v>329</v>
      </c>
    </row>
    <row r="333" spans="1:11" x14ac:dyDescent="0.3">
      <c r="A333">
        <v>12.305048854377164</v>
      </c>
      <c r="B333">
        <v>85.941038023147797</v>
      </c>
      <c r="C333">
        <v>98.246086877524959</v>
      </c>
      <c r="D333" s="12">
        <v>5.1651367309726828E-5</v>
      </c>
      <c r="E333" s="13">
        <v>6.447133245021427E-4</v>
      </c>
      <c r="F333" s="14">
        <v>3.8696403176990366E-4</v>
      </c>
      <c r="G333">
        <v>1335</v>
      </c>
      <c r="H333" s="12">
        <v>8.4155147377708696E-4</v>
      </c>
      <c r="I333" s="13">
        <v>1.7244525145639243E-4</v>
      </c>
      <c r="J333" s="14">
        <v>7.4762619554497782E-4</v>
      </c>
      <c r="K333">
        <v>330</v>
      </c>
    </row>
    <row r="334" spans="1:11" x14ac:dyDescent="0.3">
      <c r="A334">
        <v>25.072130528287413</v>
      </c>
      <c r="B334">
        <v>85.355303734794475</v>
      </c>
      <c r="C334">
        <v>110.42743426308189</v>
      </c>
      <c r="D334" s="12">
        <v>9.9604897665577993E-4</v>
      </c>
      <c r="E334" s="13">
        <v>8.4218360769641601E-4</v>
      </c>
      <c r="F334" s="14">
        <v>4.1115726938395714E-4</v>
      </c>
      <c r="G334">
        <v>1336</v>
      </c>
      <c r="H334" s="12">
        <v>4.4256471165543695E-4</v>
      </c>
      <c r="I334" s="13">
        <v>2.5642880240361816E-4</v>
      </c>
      <c r="J334" s="14">
        <v>2.3982235755345388E-4</v>
      </c>
      <c r="K334">
        <v>331</v>
      </c>
    </row>
    <row r="335" spans="1:11" x14ac:dyDescent="0.3">
      <c r="A335">
        <v>13.561215974237694</v>
      </c>
      <c r="B335">
        <v>85.890423261377776</v>
      </c>
      <c r="C335">
        <v>99.451639235615474</v>
      </c>
      <c r="D335" s="12">
        <v>5.1445946867924503E-4</v>
      </c>
      <c r="E335" s="13">
        <v>9.5113457451962156E-5</v>
      </c>
      <c r="F335" s="14">
        <v>5.8968961155185973E-4</v>
      </c>
      <c r="G335">
        <v>1337</v>
      </c>
      <c r="H335" s="12">
        <v>1.9510019779970459E-4</v>
      </c>
      <c r="I335" s="13">
        <v>5.8597835850604616E-4</v>
      </c>
      <c r="J335" s="14">
        <v>7.1280407368991521E-4</v>
      </c>
      <c r="K335">
        <v>332</v>
      </c>
    </row>
    <row r="336" spans="1:11" x14ac:dyDescent="0.3">
      <c r="A336">
        <v>13.289386167970767</v>
      </c>
      <c r="B336">
        <v>85.922138069723374</v>
      </c>
      <c r="C336">
        <v>99.211524237694135</v>
      </c>
      <c r="D336" s="12">
        <v>8.2479542270752688E-4</v>
      </c>
      <c r="E336" s="13">
        <v>2.0649494858789095E-4</v>
      </c>
      <c r="F336" s="14">
        <v>1.4849892887675099E-4</v>
      </c>
      <c r="G336">
        <v>1338</v>
      </c>
      <c r="H336" s="12">
        <v>4.5412671666234986E-4</v>
      </c>
      <c r="I336" s="13">
        <v>4.0864313399058332E-4</v>
      </c>
      <c r="J336" s="14">
        <v>1.4233006138158661E-4</v>
      </c>
      <c r="K336">
        <v>333</v>
      </c>
    </row>
    <row r="337" spans="1:11" x14ac:dyDescent="0.3">
      <c r="A337">
        <v>13.319695345157948</v>
      </c>
      <c r="B337">
        <v>85.896796137829838</v>
      </c>
      <c r="C337">
        <v>99.216491482987792</v>
      </c>
      <c r="D337" s="12">
        <v>3.1566177568559503E-4</v>
      </c>
      <c r="E337" s="13">
        <v>3.9812095984962482E-6</v>
      </c>
      <c r="F337" s="14">
        <v>8.5641420379828131E-4</v>
      </c>
      <c r="G337">
        <v>1339</v>
      </c>
      <c r="H337" s="12">
        <v>2.7508021833711919E-4</v>
      </c>
      <c r="I337" s="13">
        <v>4.4214402595464089E-4</v>
      </c>
      <c r="J337" s="14">
        <v>9.1707101507296229E-4</v>
      </c>
      <c r="K337">
        <v>334</v>
      </c>
    </row>
    <row r="338" spans="1:11" x14ac:dyDescent="0.3">
      <c r="A338">
        <v>13.334080259738561</v>
      </c>
      <c r="B338">
        <v>85.914767436902835</v>
      </c>
      <c r="C338">
        <v>99.248847696641391</v>
      </c>
      <c r="D338" s="12">
        <v>2.7446128265838778E-4</v>
      </c>
      <c r="E338" s="13">
        <v>6.7904500162082357E-4</v>
      </c>
      <c r="F338" s="14">
        <v>2.2889137101416831E-4</v>
      </c>
      <c r="G338">
        <v>1341</v>
      </c>
      <c r="H338" s="12">
        <v>1.4559798749097549E-4</v>
      </c>
      <c r="I338" s="13">
        <v>8.0929196624279407E-4</v>
      </c>
      <c r="J338" s="14">
        <v>1.8673908397429765E-4</v>
      </c>
      <c r="K338">
        <v>335</v>
      </c>
    </row>
    <row r="339" spans="1:11" x14ac:dyDescent="0.3">
      <c r="A339">
        <v>11.722857497616186</v>
      </c>
      <c r="B339">
        <v>85.968767890886454</v>
      </c>
      <c r="C339">
        <v>97.691625388502644</v>
      </c>
      <c r="D339" s="12">
        <v>3.0355033351032513E-4</v>
      </c>
      <c r="E339" s="13">
        <v>1.6044672138097865E-4</v>
      </c>
      <c r="F339" s="14">
        <v>5.6679486954278469E-4</v>
      </c>
      <c r="G339">
        <v>1342</v>
      </c>
      <c r="H339" s="12">
        <v>9.6879063768003906E-4</v>
      </c>
      <c r="I339" s="13">
        <v>4.7465434626055734E-5</v>
      </c>
      <c r="J339" s="14">
        <v>7.561203996142011E-4</v>
      </c>
      <c r="K339">
        <v>336</v>
      </c>
    </row>
    <row r="340" spans="1:11" x14ac:dyDescent="0.3">
      <c r="A340">
        <v>12.694306168751444</v>
      </c>
      <c r="B340">
        <v>85.924843213650846</v>
      </c>
      <c r="C340">
        <v>98.619149382402284</v>
      </c>
      <c r="D340" s="12">
        <v>7.9723352300609107E-4</v>
      </c>
      <c r="E340" s="13">
        <v>2.0192820479744718E-4</v>
      </c>
      <c r="F340" s="14">
        <v>1.1993716220496128E-4</v>
      </c>
      <c r="G340">
        <v>1343</v>
      </c>
      <c r="H340" s="12">
        <v>9.1049368893613867E-4</v>
      </c>
      <c r="I340" s="13">
        <v>1.1078077806167325E-5</v>
      </c>
      <c r="J340" s="14">
        <v>7.7047143671140619E-4</v>
      </c>
      <c r="K340">
        <v>337</v>
      </c>
    </row>
    <row r="341" spans="1:11" x14ac:dyDescent="0.3">
      <c r="A341">
        <v>13.340558425695455</v>
      </c>
      <c r="B341">
        <v>85.901324465251861</v>
      </c>
      <c r="C341">
        <v>99.241882890947323</v>
      </c>
      <c r="D341" s="12">
        <v>5.500058984371862E-4</v>
      </c>
      <c r="E341" s="13">
        <v>1.5916395371880842E-4</v>
      </c>
      <c r="F341" s="14">
        <v>4.7025616258459797E-4</v>
      </c>
      <c r="G341">
        <v>1344</v>
      </c>
      <c r="H341" s="12">
        <v>1.7217096382658159E-4</v>
      </c>
      <c r="I341" s="13">
        <v>9.8424200499720249E-4</v>
      </c>
      <c r="J341" s="14">
        <v>3.3116656783800625E-4</v>
      </c>
      <c r="K341">
        <v>338</v>
      </c>
    </row>
    <row r="342" spans="1:11" x14ac:dyDescent="0.3">
      <c r="A342">
        <v>13.083535723740164</v>
      </c>
      <c r="B342">
        <v>85.907164173577172</v>
      </c>
      <c r="C342">
        <v>98.990699897317342</v>
      </c>
      <c r="D342" s="12">
        <v>1.8742711098626951E-4</v>
      </c>
      <c r="E342" s="13">
        <v>4.7142192135805292E-4</v>
      </c>
      <c r="F342" s="14">
        <v>4.9563542755638821E-4</v>
      </c>
      <c r="G342">
        <v>1345</v>
      </c>
      <c r="H342" s="12">
        <v>9.7380568908215798E-4</v>
      </c>
      <c r="I342" s="13">
        <v>4.7847764019257424E-4</v>
      </c>
      <c r="J342" s="14">
        <v>2.0973518268099892E-4</v>
      </c>
      <c r="K342">
        <v>339</v>
      </c>
    </row>
    <row r="343" spans="1:11" x14ac:dyDescent="0.3">
      <c r="A343">
        <v>13.699471664216135</v>
      </c>
      <c r="B343">
        <v>85.874958631995796</v>
      </c>
      <c r="C343">
        <v>99.574430296211929</v>
      </c>
      <c r="D343" s="12">
        <v>1.7132232285945741E-4</v>
      </c>
      <c r="E343" s="13">
        <v>4.7229668197059618E-4</v>
      </c>
      <c r="F343" s="14">
        <v>5.6575784913998018E-4</v>
      </c>
      <c r="G343">
        <v>1346</v>
      </c>
      <c r="H343" s="12">
        <v>9.0684657372521458E-4</v>
      </c>
      <c r="I343" s="13">
        <v>3.0635759551833782E-4</v>
      </c>
      <c r="J343" s="14">
        <v>5.1370957714587634E-4</v>
      </c>
      <c r="K343">
        <v>340</v>
      </c>
    </row>
    <row r="344" spans="1:11" x14ac:dyDescent="0.3">
      <c r="A344">
        <v>13.266556908821924</v>
      </c>
      <c r="B344">
        <v>85.901521125215666</v>
      </c>
      <c r="C344">
        <v>99.168078034037592</v>
      </c>
      <c r="D344" s="12">
        <v>4.8570738363161523E-4</v>
      </c>
      <c r="E344" s="13">
        <v>4.3388433320318997E-4</v>
      </c>
      <c r="F344" s="14">
        <v>2.5225252896963834E-4</v>
      </c>
      <c r="G344">
        <v>1347</v>
      </c>
      <c r="H344" s="12">
        <v>3.41566903703353E-4</v>
      </c>
      <c r="I344" s="13">
        <v>6.4615909380578399E-4</v>
      </c>
      <c r="J344" s="14">
        <v>5.8934598168891355E-4</v>
      </c>
      <c r="K344">
        <v>341</v>
      </c>
    </row>
    <row r="345" spans="1:11" x14ac:dyDescent="0.3">
      <c r="A345">
        <v>13.758318909282893</v>
      </c>
      <c r="B345">
        <v>85.872233497503942</v>
      </c>
      <c r="C345">
        <v>99.630552406786833</v>
      </c>
      <c r="D345" s="12">
        <v>2.4746036229672514E-5</v>
      </c>
      <c r="E345" s="13">
        <v>1.947566967350188E-4</v>
      </c>
      <c r="F345" s="14">
        <v>9.952144872475597E-4</v>
      </c>
      <c r="G345">
        <v>1348</v>
      </c>
      <c r="H345" s="12">
        <v>5.1661105033356278E-4</v>
      </c>
      <c r="I345" s="13">
        <v>3.4591865625116226E-4</v>
      </c>
      <c r="J345" s="14">
        <v>8.6122989318656879E-4</v>
      </c>
      <c r="K345">
        <v>342</v>
      </c>
    </row>
    <row r="346" spans="1:11" x14ac:dyDescent="0.3">
      <c r="A346">
        <v>13.75783020700085</v>
      </c>
      <c r="B346">
        <v>85.877591843903474</v>
      </c>
      <c r="C346">
        <v>99.635422050904324</v>
      </c>
      <c r="D346" s="12">
        <v>5.3338681886824779E-4</v>
      </c>
      <c r="E346" s="13">
        <v>4.2337597712596074E-4</v>
      </c>
      <c r="F346" s="14">
        <v>2.5933993279367182E-4</v>
      </c>
      <c r="G346">
        <v>1349</v>
      </c>
      <c r="H346" s="12">
        <v>3.5464198513537903E-4</v>
      </c>
      <c r="I346" s="13">
        <v>5.2053488106606702E-4</v>
      </c>
      <c r="J346" s="14">
        <v>7.069112394793971E-4</v>
      </c>
      <c r="K346">
        <v>343</v>
      </c>
    </row>
    <row r="347" spans="1:11" x14ac:dyDescent="0.3">
      <c r="A347">
        <v>52.80026117916978</v>
      </c>
      <c r="B347">
        <v>84.012348125406177</v>
      </c>
      <c r="C347">
        <v>136.81260930457597</v>
      </c>
      <c r="D347" s="12">
        <v>4.4748480102410936E-3</v>
      </c>
      <c r="E347" s="13">
        <v>1.2834103655428184E-4</v>
      </c>
      <c r="F347" s="14">
        <v>2.1192670779628404E-4</v>
      </c>
      <c r="G347">
        <v>1350</v>
      </c>
      <c r="H347" s="12">
        <v>7.1089546377728688E-5</v>
      </c>
      <c r="I347" s="13">
        <v>6.021362396288533E-4</v>
      </c>
      <c r="J347" s="14">
        <v>3.493906686329025E-4</v>
      </c>
      <c r="K347">
        <v>344</v>
      </c>
    </row>
    <row r="348" spans="1:11" x14ac:dyDescent="0.3">
      <c r="A348">
        <v>13.389508596977684</v>
      </c>
      <c r="B348">
        <v>85.916503785665313</v>
      </c>
      <c r="C348">
        <v>99.30601238264299</v>
      </c>
      <c r="D348" s="12">
        <v>1.7205916568090301E-4</v>
      </c>
      <c r="E348" s="13">
        <v>5.356297048369074E-4</v>
      </c>
      <c r="F348" s="14">
        <v>4.8091210514703865E-4</v>
      </c>
      <c r="G348">
        <v>1351</v>
      </c>
      <c r="H348" s="12">
        <v>6.080236618782438E-4</v>
      </c>
      <c r="I348" s="13">
        <v>1.8659290518796966E-4</v>
      </c>
      <c r="J348" s="14">
        <v>2.3131150467931171E-4</v>
      </c>
      <c r="K348">
        <v>345</v>
      </c>
    </row>
    <row r="349" spans="1:11" x14ac:dyDescent="0.3">
      <c r="A349">
        <v>13.661099084277947</v>
      </c>
      <c r="B349">
        <v>85.884326762493899</v>
      </c>
      <c r="C349">
        <v>99.545425846771849</v>
      </c>
      <c r="D349" s="12">
        <v>4.9530803141095703E-4</v>
      </c>
      <c r="E349" s="13">
        <v>1.5718404798647969E-4</v>
      </c>
      <c r="F349" s="14">
        <v>5.5543835803717543E-4</v>
      </c>
      <c r="G349">
        <v>1352</v>
      </c>
      <c r="H349" s="12">
        <v>2.1497018098735609E-5</v>
      </c>
      <c r="I349" s="13">
        <v>5.7970920307095543E-4</v>
      </c>
      <c r="J349" s="14">
        <v>9.2628625789713097E-4</v>
      </c>
      <c r="K349">
        <v>346</v>
      </c>
    </row>
    <row r="350" spans="1:11" x14ac:dyDescent="0.3">
      <c r="A350">
        <v>14.291606161561111</v>
      </c>
      <c r="B350">
        <v>85.852207408491623</v>
      </c>
      <c r="C350">
        <v>100.14381357005273</v>
      </c>
      <c r="D350" s="12">
        <v>4.5233493188456386E-4</v>
      </c>
      <c r="E350" s="13">
        <v>5.3785186424950453E-4</v>
      </c>
      <c r="F350" s="14">
        <v>2.7419357899861191E-4</v>
      </c>
      <c r="G350">
        <v>1353</v>
      </c>
      <c r="H350" s="12">
        <v>2.9222405243856234E-4</v>
      </c>
      <c r="I350" s="13">
        <v>6.9058557644166043E-4</v>
      </c>
      <c r="J350" s="14">
        <v>5.8842382302711968E-4</v>
      </c>
      <c r="K350">
        <v>347</v>
      </c>
    </row>
    <row r="351" spans="1:11" x14ac:dyDescent="0.3">
      <c r="A351">
        <v>13.338152680482187</v>
      </c>
      <c r="B351">
        <v>85.895544881155573</v>
      </c>
      <c r="C351">
        <v>99.233697561637754</v>
      </c>
      <c r="D351" s="12">
        <v>3.9444773358952048E-4</v>
      </c>
      <c r="E351" s="13">
        <v>1.2930235589883271E-4</v>
      </c>
      <c r="F351" s="14">
        <v>6.5387520393821457E-4</v>
      </c>
      <c r="G351">
        <v>1354</v>
      </c>
      <c r="H351" s="12">
        <v>2.8987673839844764E-4</v>
      </c>
      <c r="I351" s="13">
        <v>5.2536904722617363E-4</v>
      </c>
      <c r="J351" s="14">
        <v>8.2858898321254144E-4</v>
      </c>
      <c r="K351">
        <v>348</v>
      </c>
    </row>
    <row r="352" spans="1:11" x14ac:dyDescent="0.3">
      <c r="A352">
        <v>52.607699147427724</v>
      </c>
      <c r="B352">
        <v>84.015659241604411</v>
      </c>
      <c r="C352">
        <v>136.62335838903215</v>
      </c>
      <c r="D352" s="12">
        <v>4.5744831995923165E-3</v>
      </c>
      <c r="E352" s="13">
        <v>9.4421719665298962E-5</v>
      </c>
      <c r="F352" s="14">
        <v>1.2643265835273303E-4</v>
      </c>
      <c r="G352">
        <v>1355</v>
      </c>
      <c r="H352" s="12">
        <v>2.1272510903831496E-6</v>
      </c>
      <c r="I352" s="13">
        <v>3.4978455583596217E-4</v>
      </c>
      <c r="J352" s="14">
        <v>8.2780172519415329E-4</v>
      </c>
      <c r="K352">
        <v>349</v>
      </c>
    </row>
    <row r="353" spans="1:11" x14ac:dyDescent="0.3">
      <c r="A353">
        <v>13.312167177850576</v>
      </c>
      <c r="B353">
        <v>85.901582105869949</v>
      </c>
      <c r="C353">
        <v>99.213749283720517</v>
      </c>
      <c r="D353" s="12">
        <v>3.4873923447031549E-4</v>
      </c>
      <c r="E353" s="13">
        <v>6.6468849123648538E-4</v>
      </c>
      <c r="F353" s="14">
        <v>1.6313811197555641E-4</v>
      </c>
      <c r="G353">
        <v>1356</v>
      </c>
      <c r="H353" s="12">
        <v>1.6230754147034858E-4</v>
      </c>
      <c r="I353" s="13">
        <v>8.0439100542206113E-4</v>
      </c>
      <c r="J353" s="14">
        <v>5.5037008279462869E-4</v>
      </c>
      <c r="K353">
        <v>350</v>
      </c>
    </row>
    <row r="354" spans="1:11" x14ac:dyDescent="0.3">
      <c r="A354">
        <v>52.563500403382164</v>
      </c>
      <c r="B354">
        <v>84.02443347377023</v>
      </c>
      <c r="C354">
        <v>136.58793387715241</v>
      </c>
      <c r="D354" s="12">
        <v>3.9322585902595141E-3</v>
      </c>
      <c r="E354" s="13">
        <v>7.5219443699152291E-4</v>
      </c>
      <c r="F354" s="14">
        <v>1.0862049846160817E-4</v>
      </c>
      <c r="G354">
        <v>1357</v>
      </c>
      <c r="H354" s="12">
        <v>4.6820533130036592E-6</v>
      </c>
      <c r="I354" s="13">
        <v>4.3019853760312702E-4</v>
      </c>
      <c r="J354" s="14">
        <v>5.7081634383396578E-4</v>
      </c>
      <c r="K354">
        <v>351</v>
      </c>
    </row>
    <row r="355" spans="1:11" x14ac:dyDescent="0.3">
      <c r="A355">
        <v>52.659776690683913</v>
      </c>
      <c r="B355">
        <v>84.031558514200356</v>
      </c>
      <c r="C355">
        <v>136.69133520488427</v>
      </c>
      <c r="D355" s="12">
        <v>4.4563375498996201E-3</v>
      </c>
      <c r="E355" s="13">
        <v>1.7481218266306557E-4</v>
      </c>
      <c r="F355" s="14">
        <v>1.7433060038790518E-4</v>
      </c>
      <c r="G355">
        <v>1358</v>
      </c>
      <c r="H355" s="12">
        <v>3.2330273068000663E-5</v>
      </c>
      <c r="I355" s="13">
        <v>5.0672235750643193E-4</v>
      </c>
      <c r="J355" s="14">
        <v>1.5968297510599142E-4</v>
      </c>
      <c r="K355">
        <v>352</v>
      </c>
    </row>
    <row r="356" spans="1:11" x14ac:dyDescent="0.3">
      <c r="A356">
        <v>13.697600695992238</v>
      </c>
      <c r="B356">
        <v>85.885354604438973</v>
      </c>
      <c r="C356">
        <v>99.582955300431209</v>
      </c>
      <c r="D356" s="12">
        <v>2.309584632205273E-4</v>
      </c>
      <c r="E356" s="13">
        <v>9.1948288290185048E-4</v>
      </c>
      <c r="F356" s="14">
        <v>6.1533878356039237E-5</v>
      </c>
      <c r="G356">
        <v>1359</v>
      </c>
      <c r="H356" s="12">
        <v>2.9346123607280124E-4</v>
      </c>
      <c r="I356" s="13">
        <v>2.8203447343679966E-4</v>
      </c>
      <c r="J356" s="14">
        <v>8.7813780523455988E-4</v>
      </c>
      <c r="K356">
        <v>353</v>
      </c>
    </row>
    <row r="357" spans="1:11" x14ac:dyDescent="0.3">
      <c r="A357">
        <v>13.511148169082912</v>
      </c>
      <c r="B357">
        <v>85.90937704078226</v>
      </c>
      <c r="C357">
        <v>99.420525209865175</v>
      </c>
      <c r="D357" s="12">
        <v>1.5970372752332817E-4</v>
      </c>
      <c r="E357" s="13">
        <v>2.118501251683842E-4</v>
      </c>
      <c r="F357" s="14">
        <v>8.2767694534195831E-4</v>
      </c>
      <c r="G357">
        <v>1360</v>
      </c>
      <c r="H357" s="12">
        <v>3.9101436273322526E-4</v>
      </c>
      <c r="I357" s="13">
        <v>6.3747309698893105E-4</v>
      </c>
      <c r="J357" s="14">
        <v>3.013374294995746E-5</v>
      </c>
      <c r="K357">
        <v>354</v>
      </c>
    </row>
    <row r="358" spans="1:11" x14ac:dyDescent="0.3">
      <c r="A358">
        <v>52.501104955991821</v>
      </c>
      <c r="B358">
        <v>84.028598681407374</v>
      </c>
      <c r="C358">
        <v>136.52970363739919</v>
      </c>
      <c r="D358" s="12">
        <v>3.2341134160986506E-3</v>
      </c>
      <c r="E358" s="13">
        <v>1.4708297806407405E-3</v>
      </c>
      <c r="F358" s="14">
        <v>8.2601467326003515E-5</v>
      </c>
      <c r="G358">
        <v>1361</v>
      </c>
      <c r="H358" s="12">
        <v>4.5633012231989661E-5</v>
      </c>
      <c r="I358" s="13">
        <v>4.5072332553640489E-4</v>
      </c>
      <c r="J358" s="14">
        <v>4.792506170045492E-4</v>
      </c>
      <c r="K358">
        <v>355</v>
      </c>
    </row>
    <row r="359" spans="1:11" x14ac:dyDescent="0.3">
      <c r="A359">
        <v>13.367779480040834</v>
      </c>
      <c r="B359">
        <v>85.900926527710098</v>
      </c>
      <c r="C359">
        <v>99.268706007750936</v>
      </c>
      <c r="D359" s="12">
        <v>7.2532896002200896E-4</v>
      </c>
      <c r="E359" s="13">
        <v>2.445739634227117E-5</v>
      </c>
      <c r="F359" s="14">
        <v>4.3234162381516862E-4</v>
      </c>
      <c r="G359">
        <v>1362</v>
      </c>
      <c r="H359" s="12">
        <v>2.306953059082025E-4</v>
      </c>
      <c r="I359" s="13">
        <v>8.7398589492542671E-4</v>
      </c>
      <c r="J359" s="14">
        <v>3.586336450286811E-4</v>
      </c>
      <c r="K359">
        <v>356</v>
      </c>
    </row>
    <row r="360" spans="1:11" x14ac:dyDescent="0.3">
      <c r="A360">
        <v>24.60536216021281</v>
      </c>
      <c r="B360">
        <v>85.356547419635788</v>
      </c>
      <c r="C360">
        <v>109.96190957984859</v>
      </c>
      <c r="D360" s="12">
        <v>4.634751867072061E-4</v>
      </c>
      <c r="E360" s="13">
        <v>1.7693119755515465E-4</v>
      </c>
      <c r="F360" s="14">
        <v>1.5605405269774487E-3</v>
      </c>
      <c r="G360">
        <v>1363</v>
      </c>
      <c r="H360" s="12">
        <v>2.3858915258299251E-4</v>
      </c>
      <c r="I360" s="13">
        <v>9.2730157156082575E-4</v>
      </c>
      <c r="J360" s="14">
        <v>3.3318086276462854E-4</v>
      </c>
      <c r="K360">
        <v>357</v>
      </c>
    </row>
    <row r="361" spans="1:11" x14ac:dyDescent="0.3">
      <c r="A361">
        <v>14.019363363151012</v>
      </c>
      <c r="B361">
        <v>85.86867227890032</v>
      </c>
      <c r="C361">
        <v>99.888035642051335</v>
      </c>
      <c r="D361" s="12">
        <v>1.7185094397424987E-4</v>
      </c>
      <c r="E361" s="13">
        <v>1.4207543954779622E-4</v>
      </c>
      <c r="F361" s="14">
        <v>9.2677435654623459E-4</v>
      </c>
      <c r="G361">
        <v>1364</v>
      </c>
      <c r="H361" s="12">
        <v>2.3547961786302067E-4</v>
      </c>
      <c r="I361" s="13">
        <v>5.530396141567571E-4</v>
      </c>
      <c r="J361" s="14">
        <v>6.9509073178954551E-4</v>
      </c>
      <c r="K361">
        <v>358</v>
      </c>
    </row>
    <row r="362" spans="1:11" x14ac:dyDescent="0.3">
      <c r="A362">
        <v>13.31772596036925</v>
      </c>
      <c r="B362">
        <v>85.911994987821956</v>
      </c>
      <c r="C362">
        <v>99.229720948191201</v>
      </c>
      <c r="D362" s="12">
        <v>7.353519483197492E-4</v>
      </c>
      <c r="E362" s="13">
        <v>5.8058433025949088E-5</v>
      </c>
      <c r="F362" s="14">
        <v>3.8654367313375445E-4</v>
      </c>
      <c r="G362">
        <v>1365</v>
      </c>
      <c r="H362" s="12">
        <v>7.8886163983572265E-6</v>
      </c>
      <c r="I362" s="13">
        <v>6.1540546194594414E-4</v>
      </c>
      <c r="J362" s="14">
        <v>6.1193230525888364E-4</v>
      </c>
      <c r="K362">
        <v>359</v>
      </c>
    </row>
    <row r="363" spans="1:11" x14ac:dyDescent="0.3">
      <c r="A363">
        <v>11.836471855016814</v>
      </c>
      <c r="B363">
        <v>85.988962919160201</v>
      </c>
      <c r="C363">
        <v>97.825434774177012</v>
      </c>
      <c r="D363" s="12">
        <v>8.0925360142147351E-4</v>
      </c>
      <c r="E363" s="13">
        <v>7.6951908172169021E-5</v>
      </c>
      <c r="F363" s="14">
        <v>1.6173474783497875E-4</v>
      </c>
      <c r="G363">
        <v>1366</v>
      </c>
      <c r="H363" s="12">
        <v>1.1313852594170445E-4</v>
      </c>
      <c r="I363" s="13">
        <v>8.2737724260335539E-4</v>
      </c>
      <c r="J363" s="14">
        <v>1.5323503535776022E-4</v>
      </c>
      <c r="K363">
        <v>360</v>
      </c>
    </row>
    <row r="364" spans="1:11" x14ac:dyDescent="0.3">
      <c r="A364">
        <v>13.338322714050799</v>
      </c>
      <c r="B364">
        <v>85.916401181670309</v>
      </c>
      <c r="C364">
        <v>99.254723895721114</v>
      </c>
      <c r="D364" s="12">
        <v>3.0213082997610868E-4</v>
      </c>
      <c r="E364" s="13">
        <v>1.6554180142585562E-4</v>
      </c>
      <c r="F364" s="14">
        <v>7.1560874994011094E-4</v>
      </c>
      <c r="G364">
        <v>1367</v>
      </c>
      <c r="H364" s="12">
        <v>1.3169915116812743E-4</v>
      </c>
      <c r="I364" s="13">
        <v>7.3947852755654631E-4</v>
      </c>
      <c r="J364" s="14">
        <v>2.2222479008734492E-4</v>
      </c>
      <c r="K364">
        <v>361</v>
      </c>
    </row>
    <row r="365" spans="1:11" x14ac:dyDescent="0.3">
      <c r="A365">
        <v>52.499801053723075</v>
      </c>
      <c r="B365">
        <v>84.032072292056569</v>
      </c>
      <c r="C365">
        <v>136.53187334577964</v>
      </c>
      <c r="D365" s="12">
        <v>4.2167349323280583E-3</v>
      </c>
      <c r="E365" s="13">
        <v>4.8489049055607561E-4</v>
      </c>
      <c r="F365" s="14">
        <v>8.6770046992095746E-5</v>
      </c>
      <c r="G365">
        <v>1368</v>
      </c>
      <c r="H365" s="12">
        <v>2.7914075987281023E-5</v>
      </c>
      <c r="I365" s="13">
        <v>4.5957489111903422E-4</v>
      </c>
      <c r="J365" s="14">
        <v>3.9905469629307683E-4</v>
      </c>
      <c r="K365">
        <v>362</v>
      </c>
    </row>
    <row r="366" spans="1:11" x14ac:dyDescent="0.3">
      <c r="A366">
        <v>13.3770349372901</v>
      </c>
      <c r="B366">
        <v>85.900382914851534</v>
      </c>
      <c r="C366">
        <v>99.277417852141639</v>
      </c>
      <c r="D366" s="12">
        <v>3.7616122386344359E-4</v>
      </c>
      <c r="E366" s="13">
        <v>3.4245727364468217E-4</v>
      </c>
      <c r="F366" s="14">
        <v>4.6431818164818388E-4</v>
      </c>
      <c r="G366">
        <v>1369</v>
      </c>
      <c r="H366" s="12">
        <v>2.2658524180985847E-4</v>
      </c>
      <c r="I366" s="13">
        <v>2.7352958813039329E-4</v>
      </c>
      <c r="J366" s="14">
        <v>9.6574770615644753E-4</v>
      </c>
      <c r="K366">
        <v>363</v>
      </c>
    </row>
    <row r="367" spans="1:11" x14ac:dyDescent="0.3">
      <c r="A367">
        <v>13.66976258280704</v>
      </c>
      <c r="B367">
        <v>85.886450735990621</v>
      </c>
      <c r="C367">
        <v>99.55621331879766</v>
      </c>
      <c r="D367" s="12">
        <v>2.3632184850568667E-4</v>
      </c>
      <c r="E367" s="13">
        <v>8.7819112437558997E-4</v>
      </c>
      <c r="F367" s="14">
        <v>9.4883810952666543E-5</v>
      </c>
      <c r="G367">
        <v>1370</v>
      </c>
      <c r="H367" s="12">
        <v>2.8807386113650018E-4</v>
      </c>
      <c r="I367" s="13">
        <v>4.9084522379463783E-4</v>
      </c>
      <c r="J367" s="14">
        <v>6.8129966410749004E-4</v>
      </c>
      <c r="K367">
        <v>364</v>
      </c>
    </row>
    <row r="368" spans="1:11" x14ac:dyDescent="0.3">
      <c r="A368">
        <v>13.660787626580102</v>
      </c>
      <c r="B368">
        <v>85.903627604571199</v>
      </c>
      <c r="C368">
        <v>99.564415231151301</v>
      </c>
      <c r="D368" s="12">
        <v>7.0630642774058595E-5</v>
      </c>
      <c r="E368" s="13">
        <v>8.0815658192733833E-4</v>
      </c>
      <c r="F368" s="14">
        <v>3.3434674271927829E-4</v>
      </c>
      <c r="G368">
        <v>1371</v>
      </c>
      <c r="H368" s="12">
        <v>1.6411457932065634E-4</v>
      </c>
      <c r="I368" s="13">
        <v>7.6166809306898737E-4</v>
      </c>
      <c r="J368" s="14">
        <v>9.4048200605864065E-5</v>
      </c>
      <c r="K368">
        <v>365</v>
      </c>
    </row>
    <row r="369" spans="1:11" x14ac:dyDescent="0.3">
      <c r="A369">
        <v>13.762541614128924</v>
      </c>
      <c r="B369">
        <v>85.898633705743109</v>
      </c>
      <c r="C369">
        <v>99.661175319872029</v>
      </c>
      <c r="D369" s="12">
        <v>5.6071367601260821E-4</v>
      </c>
      <c r="E369" s="13">
        <v>1.1443494730714029E-5</v>
      </c>
      <c r="F369" s="14">
        <v>6.5013570305764523E-4</v>
      </c>
      <c r="G369">
        <v>1372</v>
      </c>
      <c r="H369" s="12">
        <v>1.5436354809446245E-4</v>
      </c>
      <c r="I369" s="13">
        <v>7.6635283583112272E-4</v>
      </c>
      <c r="J369" s="14">
        <v>1.0112398422327928E-4</v>
      </c>
      <c r="K369">
        <v>366</v>
      </c>
    </row>
    <row r="370" spans="1:11" x14ac:dyDescent="0.3">
      <c r="A370">
        <v>12.025016042100315</v>
      </c>
      <c r="B370">
        <v>85.964041813008137</v>
      </c>
      <c r="C370">
        <v>97.989057855108456</v>
      </c>
      <c r="D370" s="12">
        <v>4.0997713633945877E-4</v>
      </c>
      <c r="E370" s="13">
        <v>2.7551924042031343E-4</v>
      </c>
      <c r="F370" s="14">
        <v>3.7514533911086977E-4</v>
      </c>
      <c r="G370">
        <v>1373</v>
      </c>
      <c r="H370" s="12">
        <v>4.4332632517698694E-5</v>
      </c>
      <c r="I370" s="13">
        <v>7.2744773857246901E-4</v>
      </c>
      <c r="J370" s="14">
        <v>7.3841175194567772E-4</v>
      </c>
      <c r="K370">
        <v>367</v>
      </c>
    </row>
    <row r="371" spans="1:11" x14ac:dyDescent="0.3">
      <c r="A371">
        <v>52.457846906300361</v>
      </c>
      <c r="B371">
        <v>84.043352338540487</v>
      </c>
      <c r="C371">
        <v>136.50119924484085</v>
      </c>
      <c r="D371" s="12">
        <v>4.6174779373405021E-3</v>
      </c>
      <c r="E371" s="13">
        <v>8.6892533370298998E-5</v>
      </c>
      <c r="F371" s="14">
        <v>8.2741369368990187E-5</v>
      </c>
      <c r="G371">
        <v>1374</v>
      </c>
      <c r="H371" s="12">
        <v>1.3261172829117449E-5</v>
      </c>
      <c r="I371" s="13">
        <v>5.4035609380451361E-4</v>
      </c>
      <c r="J371" s="14">
        <v>9.2219749891838396E-5</v>
      </c>
      <c r="K371">
        <v>368</v>
      </c>
    </row>
    <row r="372" spans="1:11" x14ac:dyDescent="0.3">
      <c r="A372">
        <v>14.086512629139747</v>
      </c>
      <c r="B372">
        <v>85.865522523156315</v>
      </c>
      <c r="C372">
        <v>99.952035152296062</v>
      </c>
      <c r="D372" s="12">
        <v>2.4653855759443696E-4</v>
      </c>
      <c r="E372" s="13">
        <v>4.0630815781600676E-4</v>
      </c>
      <c r="F372" s="14">
        <v>5.9393941217475009E-4</v>
      </c>
      <c r="G372">
        <v>1375</v>
      </c>
      <c r="H372" s="12">
        <v>2.2953260816575242E-4</v>
      </c>
      <c r="I372" s="13">
        <v>5.6526587851757272E-4</v>
      </c>
      <c r="J372" s="14">
        <v>6.8629520479564904E-4</v>
      </c>
      <c r="K372">
        <v>369</v>
      </c>
    </row>
    <row r="373" spans="1:11" x14ac:dyDescent="0.3">
      <c r="A373">
        <v>13.836370962958112</v>
      </c>
      <c r="B373">
        <v>85.878358640001835</v>
      </c>
      <c r="C373">
        <v>99.714729602959949</v>
      </c>
      <c r="D373" s="12">
        <v>1.1118208179526358E-5</v>
      </c>
      <c r="E373" s="13">
        <v>3.7973057308385776E-4</v>
      </c>
      <c r="F373" s="14">
        <v>8.335676686143012E-4</v>
      </c>
      <c r="G373">
        <v>1376</v>
      </c>
      <c r="H373" s="12">
        <v>8.2877105357831508E-5</v>
      </c>
      <c r="I373" s="13">
        <v>6.4791856713170069E-4</v>
      </c>
      <c r="J373" s="14">
        <v>7.3050689148196834E-4</v>
      </c>
      <c r="K373">
        <v>370</v>
      </c>
    </row>
    <row r="374" spans="1:11" x14ac:dyDescent="0.3">
      <c r="A374">
        <v>12.930196939873936</v>
      </c>
      <c r="B374">
        <v>85.909936038584334</v>
      </c>
      <c r="C374">
        <v>98.840132978458271</v>
      </c>
      <c r="D374" s="12">
        <v>4.6498556747533236E-4</v>
      </c>
      <c r="E374" s="13">
        <v>2.035206801718165E-4</v>
      </c>
      <c r="F374" s="14">
        <v>4.7091633230253454E-4</v>
      </c>
      <c r="G374">
        <v>1377</v>
      </c>
      <c r="H374" s="12">
        <v>9.5269121905577632E-4</v>
      </c>
      <c r="I374" s="13">
        <v>1.108879301647929E-4</v>
      </c>
      <c r="J374" s="14">
        <v>7.2181188150316836E-4</v>
      </c>
      <c r="K374">
        <v>371</v>
      </c>
    </row>
    <row r="375" spans="1:11" x14ac:dyDescent="0.3">
      <c r="A375">
        <v>13.856727719864498</v>
      </c>
      <c r="B375">
        <v>85.872126050689573</v>
      </c>
      <c r="C375">
        <v>99.728853770554068</v>
      </c>
      <c r="D375" s="12">
        <v>1.5721288766243628E-5</v>
      </c>
      <c r="E375" s="13">
        <v>3.9266419771945781E-4</v>
      </c>
      <c r="F375" s="14">
        <v>8.1645531817950282E-4</v>
      </c>
      <c r="G375">
        <v>1378</v>
      </c>
      <c r="H375" s="12">
        <v>2.6788856720916205E-4</v>
      </c>
      <c r="I375" s="13">
        <v>5.2088523869429687E-4</v>
      </c>
      <c r="J375" s="14">
        <v>8.1152496238356085E-4</v>
      </c>
      <c r="K375">
        <v>372</v>
      </c>
    </row>
    <row r="376" spans="1:11" x14ac:dyDescent="0.3">
      <c r="A376">
        <v>13.518444009443567</v>
      </c>
      <c r="B376">
        <v>85.895039717114301</v>
      </c>
      <c r="C376">
        <v>99.413483726557871</v>
      </c>
      <c r="D376" s="12">
        <v>6.9481740228384298E-4</v>
      </c>
      <c r="E376" s="13">
        <v>2.8790651224546267E-4</v>
      </c>
      <c r="F376" s="14">
        <v>2.1336810637626613E-4</v>
      </c>
      <c r="G376">
        <v>1379</v>
      </c>
      <c r="H376" s="12">
        <v>3.6015891263036089E-4</v>
      </c>
      <c r="I376" s="13">
        <v>2.0503545813001752E-4</v>
      </c>
      <c r="J376" s="14">
        <v>8.612837625417085E-4</v>
      </c>
      <c r="K376">
        <v>373</v>
      </c>
    </row>
    <row r="377" spans="1:11" x14ac:dyDescent="0.3">
      <c r="A377">
        <v>13.454949293942578</v>
      </c>
      <c r="B377">
        <v>85.92970009756462</v>
      </c>
      <c r="C377">
        <v>99.384649391507196</v>
      </c>
      <c r="D377" s="12">
        <v>2.1914448325564221E-4</v>
      </c>
      <c r="E377" s="13">
        <v>8.642948697863632E-4</v>
      </c>
      <c r="F377" s="14">
        <v>1.1556639241786591E-4</v>
      </c>
      <c r="G377">
        <v>1380</v>
      </c>
      <c r="H377" s="12">
        <v>2.6369102173970671E-5</v>
      </c>
      <c r="I377" s="13">
        <v>1.0906181950078885E-4</v>
      </c>
      <c r="J377" s="14">
        <v>4.6447510732698687E-4</v>
      </c>
      <c r="K377">
        <v>374</v>
      </c>
    </row>
    <row r="378" spans="1:11" x14ac:dyDescent="0.3">
      <c r="A378">
        <v>13.864385516471636</v>
      </c>
      <c r="B378">
        <v>85.869138336929822</v>
      </c>
      <c r="C378">
        <v>99.733523853401465</v>
      </c>
      <c r="D378" s="12">
        <v>1.6238479438503793E-5</v>
      </c>
      <c r="E378" s="13">
        <v>5.2641748393495705E-4</v>
      </c>
      <c r="F378" s="14">
        <v>6.8217379869728941E-4</v>
      </c>
      <c r="G378">
        <v>1381</v>
      </c>
      <c r="H378" s="12">
        <v>9.6236989947873176E-4</v>
      </c>
      <c r="I378" s="13">
        <v>4.4069981863633571E-5</v>
      </c>
      <c r="J378" s="14">
        <v>6.6334580963362585E-4</v>
      </c>
      <c r="K378">
        <v>375</v>
      </c>
    </row>
    <row r="379" spans="1:11" x14ac:dyDescent="0.3">
      <c r="A379">
        <v>13.268253084173528</v>
      </c>
      <c r="B379">
        <v>85.912299060317636</v>
      </c>
      <c r="C379">
        <v>99.180552144491159</v>
      </c>
      <c r="D379" s="12">
        <v>2.3388321827795975E-4</v>
      </c>
      <c r="E379" s="13">
        <v>7.9298274496495584E-4</v>
      </c>
      <c r="F379" s="14">
        <v>1.4806080203885117E-4</v>
      </c>
      <c r="G379">
        <v>1382</v>
      </c>
      <c r="H379" s="12">
        <v>5.5975146095099375E-5</v>
      </c>
      <c r="I379" s="13">
        <v>4.8684385989846969E-4</v>
      </c>
      <c r="J379" s="14">
        <v>7.4732034393429347E-4</v>
      </c>
      <c r="K379">
        <v>376</v>
      </c>
    </row>
    <row r="380" spans="1:11" x14ac:dyDescent="0.3">
      <c r="A380">
        <v>13.534781612444059</v>
      </c>
      <c r="B380">
        <v>85.885322431632204</v>
      </c>
      <c r="C380">
        <v>99.420104044076268</v>
      </c>
      <c r="D380" s="12">
        <v>1.9855581217800641E-4</v>
      </c>
      <c r="E380" s="13">
        <v>9.1647013866649307E-4</v>
      </c>
      <c r="F380" s="14">
        <v>8.0139297750951553E-5</v>
      </c>
      <c r="G380">
        <v>1383</v>
      </c>
      <c r="H380" s="12">
        <v>9.3523094572623084E-4</v>
      </c>
      <c r="I380" s="13">
        <v>1.995968894711662E-4</v>
      </c>
      <c r="J380" s="14">
        <v>5.2814471350410956E-4</v>
      </c>
      <c r="K380">
        <v>377</v>
      </c>
    </row>
    <row r="381" spans="1:11" x14ac:dyDescent="0.3">
      <c r="A381">
        <v>14.236248583687312</v>
      </c>
      <c r="B381">
        <v>85.854112192916304</v>
      </c>
      <c r="C381">
        <v>100.09036077660362</v>
      </c>
      <c r="D381" s="12">
        <v>4.0544585644047501E-4</v>
      </c>
      <c r="E381" s="13">
        <v>5.6836025221705167E-4</v>
      </c>
      <c r="F381" s="14">
        <v>2.8537062558066351E-4</v>
      </c>
      <c r="G381">
        <v>1384</v>
      </c>
      <c r="H381" s="12">
        <v>3.4671870208089368E-4</v>
      </c>
      <c r="I381" s="13">
        <v>6.8468281610558355E-4</v>
      </c>
      <c r="J381" s="14">
        <v>5.6025392327718E-4</v>
      </c>
      <c r="K381">
        <v>378</v>
      </c>
    </row>
    <row r="382" spans="1:11" x14ac:dyDescent="0.3">
      <c r="A382">
        <v>52.512848790768317</v>
      </c>
      <c r="B382">
        <v>84.018959648975354</v>
      </c>
      <c r="C382">
        <v>136.53180843974366</v>
      </c>
      <c r="D382" s="12">
        <v>4.1463388144028822E-3</v>
      </c>
      <c r="E382" s="13">
        <v>5.6373508567711134E-4</v>
      </c>
      <c r="F382" s="14">
        <v>7.5997997702251257E-5</v>
      </c>
      <c r="G382">
        <v>1385</v>
      </c>
      <c r="H382" s="12">
        <v>4.0579534139509613E-5</v>
      </c>
      <c r="I382" s="13">
        <v>4.957297370936527E-4</v>
      </c>
      <c r="J382" s="14">
        <v>6.7709242276646985E-4</v>
      </c>
      <c r="K382">
        <v>379</v>
      </c>
    </row>
    <row r="383" spans="1:11" x14ac:dyDescent="0.3">
      <c r="A383">
        <v>13.496587547457933</v>
      </c>
      <c r="B383">
        <v>85.912147042644818</v>
      </c>
      <c r="C383">
        <v>99.408734590102753</v>
      </c>
      <c r="D383" s="12">
        <v>1.8349364659673477E-4</v>
      </c>
      <c r="E383" s="13">
        <v>9.7913588550294301E-4</v>
      </c>
      <c r="F383" s="14">
        <v>3.5852753899465427E-5</v>
      </c>
      <c r="G383">
        <v>1386</v>
      </c>
      <c r="H383" s="12">
        <v>3.159724727148675E-4</v>
      </c>
      <c r="I383" s="13">
        <v>2.9703018515980941E-4</v>
      </c>
      <c r="J383" s="14">
        <v>3.9153004850787384E-4</v>
      </c>
      <c r="K383">
        <v>380</v>
      </c>
    </row>
    <row r="384" spans="1:11" x14ac:dyDescent="0.3">
      <c r="A384">
        <v>12.217789369327757</v>
      </c>
      <c r="B384">
        <v>85.952690265427478</v>
      </c>
      <c r="C384">
        <v>98.170479634755239</v>
      </c>
      <c r="D384" s="12">
        <v>4.7272489415442807E-4</v>
      </c>
      <c r="E384" s="13">
        <v>5.1130553886173165E-6</v>
      </c>
      <c r="F384" s="14">
        <v>5.9961950971143822E-4</v>
      </c>
      <c r="G384">
        <v>1387</v>
      </c>
      <c r="H384" s="12">
        <v>2.9367916572168239E-4</v>
      </c>
      <c r="I384" s="13">
        <v>6.9007477900072541E-4</v>
      </c>
      <c r="J384" s="14">
        <v>5.8036187246035174E-4</v>
      </c>
      <c r="K384">
        <v>381</v>
      </c>
    </row>
    <row r="385" spans="1:11" x14ac:dyDescent="0.3">
      <c r="A385">
        <v>13.783631147584567</v>
      </c>
      <c r="B385">
        <v>85.882550129634481</v>
      </c>
      <c r="C385">
        <v>99.666181277219053</v>
      </c>
      <c r="D385" s="12">
        <v>6.2712120577794407E-4</v>
      </c>
      <c r="E385" s="13">
        <v>2.4334234101834766E-4</v>
      </c>
      <c r="F385" s="14">
        <v>3.496379979572608E-4</v>
      </c>
      <c r="G385">
        <v>1388</v>
      </c>
      <c r="H385" s="12">
        <v>4.4688530486717044E-5</v>
      </c>
      <c r="I385" s="13">
        <v>6.7595456312837465E-4</v>
      </c>
      <c r="J385" s="14">
        <v>6.9724535661640501E-4</v>
      </c>
      <c r="K385">
        <v>382</v>
      </c>
    </row>
    <row r="386" spans="1:11" x14ac:dyDescent="0.3">
      <c r="A386">
        <v>13.16392103134177</v>
      </c>
      <c r="B386">
        <v>85.936272522781778</v>
      </c>
      <c r="C386">
        <v>99.10019355412355</v>
      </c>
      <c r="D386" s="12">
        <v>6.0209545111463076E-4</v>
      </c>
      <c r="E386" s="13">
        <v>4.9220427426846188E-4</v>
      </c>
      <c r="F386" s="14">
        <v>7.6390869818237855E-5</v>
      </c>
      <c r="G386">
        <v>1389</v>
      </c>
      <c r="H386" s="12">
        <v>1.5326945959319223E-6</v>
      </c>
      <c r="I386" s="13">
        <v>1.4066260100751196E-4</v>
      </c>
      <c r="J386" s="14">
        <v>6.5227519196523203E-4</v>
      </c>
      <c r="K386">
        <v>383</v>
      </c>
    </row>
    <row r="387" spans="1:11" x14ac:dyDescent="0.3">
      <c r="A387">
        <v>10.911516229978924</v>
      </c>
      <c r="B387">
        <v>86.016150713667926</v>
      </c>
      <c r="C387">
        <v>96.927666943646855</v>
      </c>
      <c r="D387" s="12">
        <v>4.4235103910529659E-4</v>
      </c>
      <c r="E387" s="13">
        <v>1.3552310706109095E-4</v>
      </c>
      <c r="F387" s="14">
        <v>3.820876642583241E-4</v>
      </c>
      <c r="G387">
        <v>1390</v>
      </c>
      <c r="H387" s="12">
        <v>3.1040276330759957E-4</v>
      </c>
      <c r="I387" s="13">
        <v>4.3873297899942759E-4</v>
      </c>
      <c r="J387" s="14">
        <v>8.0607109245752081E-4</v>
      </c>
      <c r="K387">
        <v>384</v>
      </c>
    </row>
    <row r="388" spans="1:11" x14ac:dyDescent="0.3">
      <c r="A388">
        <v>52.459622769104669</v>
      </c>
      <c r="B388">
        <v>84.032337972353105</v>
      </c>
      <c r="C388">
        <v>136.49196074145777</v>
      </c>
      <c r="D388" s="12">
        <v>4.6346979342155046E-3</v>
      </c>
      <c r="E388" s="13">
        <v>8.1049527040564948E-5</v>
      </c>
      <c r="F388" s="14">
        <v>6.8398532177203745E-5</v>
      </c>
      <c r="G388">
        <v>1391</v>
      </c>
      <c r="H388" s="12">
        <v>6.4059079733188738E-5</v>
      </c>
      <c r="I388" s="13">
        <v>5.2771185779031137E-4</v>
      </c>
      <c r="J388" s="14">
        <v>3.3850203277770559E-4</v>
      </c>
      <c r="K388">
        <v>385</v>
      </c>
    </row>
    <row r="389" spans="1:11" x14ac:dyDescent="0.3">
      <c r="A389">
        <v>11.179103713664635</v>
      </c>
      <c r="B389">
        <v>86.00655871910061</v>
      </c>
      <c r="C389">
        <v>97.185662432765241</v>
      </c>
      <c r="D389" s="12">
        <v>2.0002507679667004E-6</v>
      </c>
      <c r="E389" s="13">
        <v>1.5132543070900465E-4</v>
      </c>
      <c r="F389" s="14">
        <v>8.3160733694319323E-4</v>
      </c>
      <c r="G389">
        <v>1392</v>
      </c>
      <c r="H389" s="12">
        <v>8.4083722822933765E-5</v>
      </c>
      <c r="I389" s="13">
        <v>9.2743119350743993E-4</v>
      </c>
      <c r="J389" s="14">
        <v>4.5531439125371347E-4</v>
      </c>
      <c r="K389">
        <v>386</v>
      </c>
    </row>
    <row r="390" spans="1:11" x14ac:dyDescent="0.3">
      <c r="A390">
        <v>11.440720937154682</v>
      </c>
      <c r="B390">
        <v>85.996852267416898</v>
      </c>
      <c r="C390">
        <v>97.437573204571578</v>
      </c>
      <c r="D390" s="12">
        <v>3.6349257893863302E-4</v>
      </c>
      <c r="E390" s="13">
        <v>5.3320326487314566E-4</v>
      </c>
      <c r="F390" s="14">
        <v>1.1257186803110471E-4</v>
      </c>
      <c r="G390">
        <v>1393</v>
      </c>
      <c r="H390" s="12">
        <v>8.1591996390866176E-5</v>
      </c>
      <c r="I390" s="13">
        <v>5.1153241419741788E-4</v>
      </c>
      <c r="J390" s="14">
        <v>7.9614359581388708E-4</v>
      </c>
      <c r="K390">
        <v>387</v>
      </c>
    </row>
    <row r="391" spans="1:11" x14ac:dyDescent="0.3">
      <c r="A391">
        <v>13.199093198519705</v>
      </c>
      <c r="B391">
        <v>85.922422545188624</v>
      </c>
      <c r="C391">
        <v>99.121515743708329</v>
      </c>
      <c r="D391" s="12">
        <v>2.9607455801468948E-4</v>
      </c>
      <c r="E391" s="13">
        <v>2.112521665418878E-4</v>
      </c>
      <c r="F391" s="14">
        <v>6.6320687147551117E-4</v>
      </c>
      <c r="G391">
        <v>1394</v>
      </c>
      <c r="H391" s="12">
        <v>1.7431983082264732E-4</v>
      </c>
      <c r="I391" s="13">
        <v>6.6745655376701117E-4</v>
      </c>
      <c r="J391" s="14">
        <v>2.7015508189450111E-4</v>
      </c>
      <c r="K391">
        <v>388</v>
      </c>
    </row>
    <row r="392" spans="1:11" x14ac:dyDescent="0.3">
      <c r="A392">
        <v>13.325763076075093</v>
      </c>
      <c r="B392">
        <v>85.90125142610313</v>
      </c>
      <c r="C392">
        <v>99.227014502178221</v>
      </c>
      <c r="D392" s="12">
        <v>6.499202832744793E-4</v>
      </c>
      <c r="E392" s="13">
        <v>3.0102815383021956E-4</v>
      </c>
      <c r="F392" s="14">
        <v>2.2693123041876148E-4</v>
      </c>
      <c r="G392">
        <v>1395</v>
      </c>
      <c r="H392" s="12">
        <v>2.2079253957373184E-4</v>
      </c>
      <c r="I392" s="13">
        <v>7.5850491763432889E-4</v>
      </c>
      <c r="J392" s="14">
        <v>5.2913339851230539E-4</v>
      </c>
      <c r="K392">
        <v>389</v>
      </c>
    </row>
    <row r="393" spans="1:11" x14ac:dyDescent="0.3">
      <c r="A393">
        <v>24.710518076520149</v>
      </c>
      <c r="B393">
        <v>85.353720535088684</v>
      </c>
      <c r="C393">
        <v>110.06423861160883</v>
      </c>
      <c r="D393" s="12">
        <v>8.4155467295938331E-4</v>
      </c>
      <c r="E393" s="13">
        <v>9.8270130885428383E-4</v>
      </c>
      <c r="F393" s="14">
        <v>3.8689732127145798E-4</v>
      </c>
      <c r="G393">
        <v>1396</v>
      </c>
      <c r="H393" s="12">
        <v>2.6549492065402542E-4</v>
      </c>
      <c r="I393" s="13">
        <v>4.3389870090438477E-4</v>
      </c>
      <c r="J393" s="14">
        <v>7.4006539466430193E-4</v>
      </c>
      <c r="K393">
        <v>390</v>
      </c>
    </row>
    <row r="394" spans="1:11" x14ac:dyDescent="0.3">
      <c r="A394">
        <v>13.50826862428897</v>
      </c>
      <c r="B394">
        <v>85.895297053807198</v>
      </c>
      <c r="C394">
        <v>99.403565678096172</v>
      </c>
      <c r="D394" s="12">
        <v>5.2131983514103631E-4</v>
      </c>
      <c r="E394" s="13">
        <v>6.3492582771193181E-5</v>
      </c>
      <c r="F394" s="14">
        <v>6.102985918190238E-4</v>
      </c>
      <c r="G394">
        <v>1397</v>
      </c>
      <c r="H394" s="12">
        <v>3.6155389460072821E-4</v>
      </c>
      <c r="I394" s="13">
        <v>9.3582482032860336E-4</v>
      </c>
      <c r="J394" s="14">
        <v>1.3529131474828199E-4</v>
      </c>
      <c r="K394">
        <v>391</v>
      </c>
    </row>
    <row r="395" spans="1:11" x14ac:dyDescent="0.3">
      <c r="A395">
        <v>11.904564009704721</v>
      </c>
      <c r="B395">
        <v>85.969996644840649</v>
      </c>
      <c r="C395">
        <v>97.874560654545377</v>
      </c>
      <c r="D395" s="12">
        <v>9.5590845541823209E-4</v>
      </c>
      <c r="E395" s="13">
        <v>5.9674059311940211E-5</v>
      </c>
      <c r="F395" s="14">
        <v>3.4248177338730006E-5</v>
      </c>
      <c r="G395">
        <v>1398</v>
      </c>
      <c r="H395" s="12">
        <v>2.4868533735393267E-4</v>
      </c>
      <c r="I395" s="13">
        <v>7.5462871101020311E-4</v>
      </c>
      <c r="J395" s="14">
        <v>5.0332811643774144E-4</v>
      </c>
      <c r="K395">
        <v>392</v>
      </c>
    </row>
    <row r="396" spans="1:11" x14ac:dyDescent="0.3">
      <c r="A396">
        <v>12.360884218735061</v>
      </c>
      <c r="B396">
        <v>85.950502430019085</v>
      </c>
      <c r="C396">
        <v>98.311386648754151</v>
      </c>
      <c r="D396" s="12">
        <v>5.5404553998774568E-4</v>
      </c>
      <c r="E396" s="13">
        <v>1.4189694337105093E-4</v>
      </c>
      <c r="F396" s="14">
        <v>3.9567643174304206E-4</v>
      </c>
      <c r="G396">
        <v>1399</v>
      </c>
      <c r="H396" s="12">
        <v>2.3225927278255269E-4</v>
      </c>
      <c r="I396" s="13">
        <v>3.2220421129489812E-4</v>
      </c>
      <c r="J396" s="14">
        <v>8.8455972099942394E-4</v>
      </c>
      <c r="K396">
        <v>393</v>
      </c>
    </row>
    <row r="397" spans="1:11" x14ac:dyDescent="0.3">
      <c r="A397">
        <v>13.649583392778876</v>
      </c>
      <c r="B397">
        <v>85.887358470837725</v>
      </c>
      <c r="C397">
        <v>99.536941863616605</v>
      </c>
      <c r="D397" s="12">
        <v>9.4062396637289633E-4</v>
      </c>
      <c r="E397" s="13">
        <v>2.1843721717465398E-4</v>
      </c>
      <c r="F397" s="14">
        <v>4.8497117129895464E-5</v>
      </c>
      <c r="G397">
        <v>1400</v>
      </c>
      <c r="H397" s="12">
        <v>2.9897303263358253E-4</v>
      </c>
      <c r="I397" s="13">
        <v>8.2131948873757031E-4</v>
      </c>
      <c r="J397" s="14">
        <v>3.4170802713233748E-4</v>
      </c>
      <c r="K397">
        <v>394</v>
      </c>
    </row>
    <row r="398" spans="1:11" x14ac:dyDescent="0.3">
      <c r="A398">
        <v>52.333679359638907</v>
      </c>
      <c r="B398">
        <v>84.032890425656547</v>
      </c>
      <c r="C398">
        <v>136.36656978529544</v>
      </c>
      <c r="D398" s="12">
        <v>4.2344705091318761E-3</v>
      </c>
      <c r="E398" s="13">
        <v>5.2976591419903014E-4</v>
      </c>
      <c r="F398" s="14">
        <v>6.5150838527566079E-6</v>
      </c>
      <c r="G398">
        <v>1401</v>
      </c>
      <c r="H398" s="12">
        <v>3.7393413017141933E-6</v>
      </c>
      <c r="I398" s="13">
        <v>4.0376928392909785E-4</v>
      </c>
      <c r="J398" s="14">
        <v>6.6747269892576287E-4</v>
      </c>
      <c r="K398">
        <v>395</v>
      </c>
    </row>
    <row r="399" spans="1:11" x14ac:dyDescent="0.3">
      <c r="A399">
        <v>24.519884887401446</v>
      </c>
      <c r="B399">
        <v>85.361690287514179</v>
      </c>
      <c r="C399">
        <v>109.88157517491562</v>
      </c>
      <c r="D399" s="12">
        <v>7.3098880852969449E-4</v>
      </c>
      <c r="E399" s="13">
        <v>5.9566712348299447E-4</v>
      </c>
      <c r="F399" s="14">
        <v>8.6677063698776071E-4</v>
      </c>
      <c r="G399">
        <v>1402</v>
      </c>
      <c r="H399" s="12">
        <v>1.4433005892869232E-4</v>
      </c>
      <c r="I399" s="13">
        <v>6.1262358109303216E-4</v>
      </c>
      <c r="J399" s="14">
        <v>7.1533403438554463E-4</v>
      </c>
      <c r="K399">
        <v>396</v>
      </c>
    </row>
    <row r="400" spans="1:11" x14ac:dyDescent="0.3">
      <c r="A400">
        <v>13.478284969670876</v>
      </c>
      <c r="B400">
        <v>85.883564384455042</v>
      </c>
      <c r="C400">
        <v>99.361849354125923</v>
      </c>
      <c r="D400" s="12">
        <v>3.4524657932873609E-4</v>
      </c>
      <c r="E400" s="13">
        <v>5.4590459343101564E-4</v>
      </c>
      <c r="F400" s="14">
        <v>2.9771889595194473E-4</v>
      </c>
      <c r="G400">
        <v>1403</v>
      </c>
      <c r="H400" s="12">
        <v>8.6258942275420445E-4</v>
      </c>
      <c r="I400" s="13">
        <v>1.1823448472708548E-4</v>
      </c>
      <c r="J400" s="14">
        <v>8.0153193700335205E-4</v>
      </c>
      <c r="K400">
        <v>397</v>
      </c>
    </row>
    <row r="401" spans="1:11" x14ac:dyDescent="0.3">
      <c r="A401">
        <v>13.406637265697501</v>
      </c>
      <c r="B401">
        <v>85.905288468210955</v>
      </c>
      <c r="C401">
        <v>99.311925733908453</v>
      </c>
      <c r="D401" s="12">
        <v>2.6386935087710983E-4</v>
      </c>
      <c r="E401" s="13">
        <v>4.4190391881025856E-4</v>
      </c>
      <c r="F401" s="14">
        <v>4.8154532339340109E-4</v>
      </c>
      <c r="G401">
        <v>1404</v>
      </c>
      <c r="H401" s="12">
        <v>5.0986733697091501E-5</v>
      </c>
      <c r="I401" s="13">
        <v>8.0422605264407281E-4</v>
      </c>
      <c r="J401" s="14">
        <v>4.4344287834884488E-4</v>
      </c>
      <c r="K401">
        <v>398</v>
      </c>
    </row>
    <row r="402" spans="1:11" x14ac:dyDescent="0.3">
      <c r="A402">
        <v>13.505342837576578</v>
      </c>
      <c r="B402">
        <v>85.890772385970209</v>
      </c>
      <c r="C402">
        <v>99.396115223546786</v>
      </c>
      <c r="D402" s="12">
        <v>4.740786986417933E-4</v>
      </c>
      <c r="E402" s="13">
        <v>5.283829551552485E-4</v>
      </c>
      <c r="F402" s="14">
        <v>1.9112893215040603E-4</v>
      </c>
      <c r="G402">
        <v>1405</v>
      </c>
      <c r="H402" s="12">
        <v>2.6292969112790406E-4</v>
      </c>
      <c r="I402" s="13">
        <v>4.1706504417154868E-4</v>
      </c>
      <c r="J402" s="14">
        <v>8.761330392323889E-4</v>
      </c>
      <c r="K402">
        <v>399</v>
      </c>
    </row>
    <row r="403" spans="1:11" x14ac:dyDescent="0.3">
      <c r="A403">
        <v>52.457823022924991</v>
      </c>
      <c r="B403">
        <v>84.022884271051424</v>
      </c>
      <c r="C403">
        <v>136.48070729397642</v>
      </c>
      <c r="D403" s="12">
        <v>4.1882361883617165E-3</v>
      </c>
      <c r="E403" s="13">
        <v>5.3893558849362443E-4</v>
      </c>
      <c r="F403" s="14">
        <v>5.4093862777682962E-5</v>
      </c>
      <c r="G403">
        <v>1406</v>
      </c>
      <c r="H403" s="12">
        <v>6.2098337194310274E-6</v>
      </c>
      <c r="I403" s="13">
        <v>3.3913611614462292E-4</v>
      </c>
      <c r="J403" s="14">
        <v>8.3478726596322857E-4</v>
      </c>
      <c r="K403">
        <v>400</v>
      </c>
    </row>
    <row r="404" spans="1:11" x14ac:dyDescent="0.3">
      <c r="A404">
        <v>13.701002253681267</v>
      </c>
      <c r="B404">
        <v>85.877577212061482</v>
      </c>
      <c r="C404">
        <v>99.578579465742749</v>
      </c>
      <c r="D404" s="12">
        <v>9.5997308902214974E-5</v>
      </c>
      <c r="E404" s="13">
        <v>8.7986357370133334E-4</v>
      </c>
      <c r="F404" s="14">
        <v>2.3437465009406975E-4</v>
      </c>
      <c r="G404">
        <v>1407</v>
      </c>
      <c r="H404" s="12">
        <v>8.8581771902944873E-4</v>
      </c>
      <c r="I404" s="13">
        <v>4.6182546838262947E-4</v>
      </c>
      <c r="J404" s="14">
        <v>3.0770256627703018E-4</v>
      </c>
      <c r="K404">
        <v>401</v>
      </c>
    </row>
    <row r="405" spans="1:11" x14ac:dyDescent="0.3">
      <c r="A405">
        <v>13.700447707901434</v>
      </c>
      <c r="B405">
        <v>85.884743405110072</v>
      </c>
      <c r="C405">
        <v>99.585191113011504</v>
      </c>
      <c r="D405" s="12">
        <v>7.7677168011446322E-4</v>
      </c>
      <c r="E405" s="13">
        <v>3.5447757727333315E-4</v>
      </c>
      <c r="F405" s="14">
        <v>8.0855088313831235E-5</v>
      </c>
      <c r="G405">
        <v>1408</v>
      </c>
      <c r="H405" s="12">
        <v>3.0608681212032418E-4</v>
      </c>
      <c r="I405" s="13">
        <v>3.4164088722385861E-4</v>
      </c>
      <c r="J405" s="14">
        <v>8.1842718669839854E-4</v>
      </c>
      <c r="K405">
        <v>402</v>
      </c>
    </row>
    <row r="406" spans="1:11" x14ac:dyDescent="0.3">
      <c r="A406">
        <v>13.294917067171795</v>
      </c>
      <c r="B406">
        <v>85.907849818303518</v>
      </c>
      <c r="C406">
        <v>99.202766885475313</v>
      </c>
      <c r="D406" s="12">
        <v>8.5849205733208199E-4</v>
      </c>
      <c r="E406" s="13">
        <v>9.3937860780051572E-5</v>
      </c>
      <c r="F406" s="14">
        <v>2.2404579381615013E-4</v>
      </c>
      <c r="G406">
        <v>1409</v>
      </c>
      <c r="H406" s="12">
        <v>3.2551932023353541E-4</v>
      </c>
      <c r="I406" s="13">
        <v>1.3976596391050217E-4</v>
      </c>
      <c r="J406" s="14">
        <v>9.0816760890983464E-4</v>
      </c>
      <c r="K406">
        <v>403</v>
      </c>
    </row>
    <row r="407" spans="1:11" x14ac:dyDescent="0.3">
      <c r="A407">
        <v>13.163511722390634</v>
      </c>
      <c r="B407">
        <v>85.909446741287937</v>
      </c>
      <c r="C407">
        <v>99.072958463678575</v>
      </c>
      <c r="D407" s="12">
        <v>1.880885983411931E-4</v>
      </c>
      <c r="E407" s="13">
        <v>3.7053177691230343E-4</v>
      </c>
      <c r="F407" s="14">
        <v>6.0472468981236517E-4</v>
      </c>
      <c r="G407">
        <v>1410</v>
      </c>
      <c r="H407" s="12">
        <v>1.8006881025152711E-4</v>
      </c>
      <c r="I407" s="13">
        <v>6.3852778066888268E-4</v>
      </c>
      <c r="J407" s="14">
        <v>6.8044613885254147E-4</v>
      </c>
      <c r="K407">
        <v>404</v>
      </c>
    </row>
    <row r="408" spans="1:11" x14ac:dyDescent="0.3">
      <c r="A408">
        <v>13.664533368560253</v>
      </c>
      <c r="B408">
        <v>85.882092111075352</v>
      </c>
      <c r="C408">
        <v>99.546625479635608</v>
      </c>
      <c r="D408" s="12">
        <v>7.6022337674345943E-4</v>
      </c>
      <c r="E408" s="13">
        <v>6.8866950278177234E-5</v>
      </c>
      <c r="F408" s="14">
        <v>3.7859382462850154E-4</v>
      </c>
      <c r="G408">
        <v>1411</v>
      </c>
      <c r="H408" s="12">
        <v>9.4146531217996637E-5</v>
      </c>
      <c r="I408" s="13">
        <v>7.5232629343890945E-4</v>
      </c>
      <c r="J408" s="14">
        <v>7.3583174167743881E-4</v>
      </c>
      <c r="K408">
        <v>405</v>
      </c>
    </row>
    <row r="409" spans="1:11" x14ac:dyDescent="0.3">
      <c r="A409">
        <v>13.63607661242737</v>
      </c>
      <c r="B409">
        <v>85.874747093286004</v>
      </c>
      <c r="C409">
        <v>99.510823705713378</v>
      </c>
      <c r="D409" s="12">
        <v>5.2470648653159049E-5</v>
      </c>
      <c r="E409" s="13">
        <v>1.570775612798586E-4</v>
      </c>
      <c r="F409" s="14">
        <v>9.9323589656982085E-4</v>
      </c>
      <c r="G409">
        <v>1412</v>
      </c>
      <c r="H409" s="12">
        <v>8.6191039671764356E-4</v>
      </c>
      <c r="I409" s="13">
        <v>4.9837486090322152E-5</v>
      </c>
      <c r="J409" s="14">
        <v>9.0237679972082622E-4</v>
      </c>
      <c r="K409">
        <v>406</v>
      </c>
    </row>
    <row r="410" spans="1:11" x14ac:dyDescent="0.3">
      <c r="A410">
        <v>13.012339671948256</v>
      </c>
      <c r="B410">
        <v>85.91334421534232</v>
      </c>
      <c r="C410">
        <v>98.925683887290575</v>
      </c>
      <c r="D410" s="12">
        <v>2.5468491064754574E-4</v>
      </c>
      <c r="E410" s="13">
        <v>4.1908076287839463E-4</v>
      </c>
      <c r="F410" s="14">
        <v>4.7503473182763467E-4</v>
      </c>
      <c r="G410">
        <v>1413</v>
      </c>
      <c r="H410" s="12">
        <v>9.4792322232318366E-5</v>
      </c>
      <c r="I410" s="13">
        <v>5.8362079039810447E-4</v>
      </c>
      <c r="J410" s="14">
        <v>9.1089771442433504E-4</v>
      </c>
      <c r="K410">
        <v>407</v>
      </c>
    </row>
    <row r="411" spans="1:11" x14ac:dyDescent="0.3">
      <c r="A411">
        <v>12.980276238701233</v>
      </c>
      <c r="B411">
        <v>85.912208817378911</v>
      </c>
      <c r="C411">
        <v>98.892485056080147</v>
      </c>
      <c r="D411" s="12">
        <v>3.1610992614027262E-4</v>
      </c>
      <c r="E411" s="13">
        <v>2.1668364524096318E-4</v>
      </c>
      <c r="F411" s="14">
        <v>6.1239688405053533E-4</v>
      </c>
      <c r="G411">
        <v>1414</v>
      </c>
      <c r="H411" s="12">
        <v>9.7409890635698475E-4</v>
      </c>
      <c r="I411" s="13">
        <v>2.5650828020483526E-4</v>
      </c>
      <c r="J411" s="14">
        <v>4.2995658626600178E-4</v>
      </c>
      <c r="K411">
        <v>408</v>
      </c>
    </row>
    <row r="412" spans="1:11" x14ac:dyDescent="0.3">
      <c r="A412">
        <v>13.460688321525172</v>
      </c>
      <c r="B412">
        <v>85.888295675341709</v>
      </c>
      <c r="C412">
        <v>99.348983996866878</v>
      </c>
      <c r="D412" s="12">
        <v>6.7730958930329113E-4</v>
      </c>
      <c r="E412" s="13">
        <v>1.001454151059081E-4</v>
      </c>
      <c r="F412" s="14">
        <v>4.1086515182729943E-4</v>
      </c>
      <c r="G412">
        <v>1415</v>
      </c>
      <c r="H412" s="12">
        <v>9.7078640671987605E-4</v>
      </c>
      <c r="I412" s="13">
        <v>1.3466865520882421E-4</v>
      </c>
      <c r="J412" s="14">
        <v>5.7364958110152689E-4</v>
      </c>
      <c r="K412">
        <v>409</v>
      </c>
    </row>
    <row r="413" spans="1:11" x14ac:dyDescent="0.3">
      <c r="A413">
        <v>12.910601628867946</v>
      </c>
      <c r="B413">
        <v>85.914315666051422</v>
      </c>
      <c r="C413">
        <v>98.824917294919373</v>
      </c>
      <c r="D413" s="12">
        <v>7.4012140930444922E-5</v>
      </c>
      <c r="E413" s="13">
        <v>1.0958366873288875E-4</v>
      </c>
      <c r="F413" s="14">
        <v>9.5497702482701737E-4</v>
      </c>
      <c r="G413">
        <v>1416</v>
      </c>
      <c r="H413" s="12">
        <v>9.1790475323643209E-4</v>
      </c>
      <c r="I413" s="13">
        <v>3.5400143426927815E-4</v>
      </c>
      <c r="J413" s="14">
        <v>4.221399550573015E-4</v>
      </c>
      <c r="K413">
        <v>410</v>
      </c>
    </row>
    <row r="414" spans="1:11" x14ac:dyDescent="0.3">
      <c r="A414">
        <v>52.648388840786708</v>
      </c>
      <c r="B414">
        <v>84.028127432654301</v>
      </c>
      <c r="C414">
        <v>136.676516273441</v>
      </c>
      <c r="D414" s="12">
        <v>4.4043657772763712E-3</v>
      </c>
      <c r="E414" s="13">
        <v>2.3523723787129965E-4</v>
      </c>
      <c r="F414" s="14">
        <v>1.6366549622587917E-4</v>
      </c>
      <c r="G414">
        <v>1417</v>
      </c>
      <c r="H414" s="12">
        <v>5.060086825987447E-5</v>
      </c>
      <c r="I414" s="13">
        <v>4.8552327609569727E-4</v>
      </c>
      <c r="J414" s="14">
        <v>2.6614086917705639E-4</v>
      </c>
      <c r="K414">
        <v>411</v>
      </c>
    </row>
    <row r="415" spans="1:11" x14ac:dyDescent="0.3">
      <c r="A415">
        <v>13.544468311215041</v>
      </c>
      <c r="B415">
        <v>85.91313484622421</v>
      </c>
      <c r="C415">
        <v>99.457603157439252</v>
      </c>
      <c r="D415" s="12">
        <v>5.6040614041493548E-4</v>
      </c>
      <c r="E415" s="13">
        <v>5.5125900602653616E-4</v>
      </c>
      <c r="F415" s="14">
        <v>9.2040475295006904E-5</v>
      </c>
      <c r="G415">
        <v>1418</v>
      </c>
      <c r="H415" s="12">
        <v>6.7276056794128114E-4</v>
      </c>
      <c r="I415" s="13">
        <v>1.4115021149840599E-4</v>
      </c>
      <c r="J415" s="14">
        <v>1.0434265380595721E-4</v>
      </c>
      <c r="K415">
        <v>412</v>
      </c>
    </row>
    <row r="416" spans="1:11" x14ac:dyDescent="0.3">
      <c r="A416">
        <v>13.166853732880357</v>
      </c>
      <c r="B416">
        <v>85.900250993523429</v>
      </c>
      <c r="C416">
        <v>99.067104726403784</v>
      </c>
      <c r="D416" s="12">
        <v>6.1584995848775663E-4</v>
      </c>
      <c r="E416" s="13">
        <v>5.2148924176233648E-4</v>
      </c>
      <c r="F416" s="14">
        <v>2.3884953586758575E-5</v>
      </c>
      <c r="G416">
        <v>1419</v>
      </c>
      <c r="H416" s="12">
        <v>8.6449940777188897E-4</v>
      </c>
      <c r="I416" s="13">
        <v>1.1605420873717531E-4</v>
      </c>
      <c r="J416" s="14">
        <v>7.5821681550209492E-4</v>
      </c>
      <c r="K416">
        <v>413</v>
      </c>
    </row>
    <row r="417" spans="1:11" x14ac:dyDescent="0.3">
      <c r="A417">
        <v>13.358816133045814</v>
      </c>
      <c r="B417">
        <v>85.899757051307674</v>
      </c>
      <c r="C417">
        <v>99.25857318435348</v>
      </c>
      <c r="D417" s="12">
        <v>2.2835149295582206E-4</v>
      </c>
      <c r="E417" s="13">
        <v>2.7846557767182339E-4</v>
      </c>
      <c r="F417" s="14">
        <v>6.7407094307505959E-4</v>
      </c>
      <c r="G417">
        <v>1420</v>
      </c>
      <c r="H417" s="12">
        <v>1.9504809133244057E-4</v>
      </c>
      <c r="I417" s="13">
        <v>9.3892979252800679E-4</v>
      </c>
      <c r="J417" s="14">
        <v>3.7173042572673942E-4</v>
      </c>
      <c r="K417">
        <v>414</v>
      </c>
    </row>
    <row r="418" spans="1:11" x14ac:dyDescent="0.3">
      <c r="A418">
        <v>13.171640582726042</v>
      </c>
      <c r="B418">
        <v>85.906245294743357</v>
      </c>
      <c r="C418">
        <v>99.077885877469399</v>
      </c>
      <c r="D418" s="12">
        <v>7.0970365225885934E-4</v>
      </c>
      <c r="E418" s="13">
        <v>9.7556669853889261E-5</v>
      </c>
      <c r="F418" s="14">
        <v>3.5606259385418407E-4</v>
      </c>
      <c r="G418">
        <v>1421</v>
      </c>
      <c r="H418" s="12">
        <v>2.877913091568552E-4</v>
      </c>
      <c r="I418" s="13">
        <v>7.2007652015662691E-4</v>
      </c>
      <c r="J418" s="14">
        <v>5.6556003176281568E-4</v>
      </c>
      <c r="K418">
        <v>415</v>
      </c>
    </row>
    <row r="419" spans="1:11" x14ac:dyDescent="0.3">
      <c r="A419">
        <v>13.506195171434529</v>
      </c>
      <c r="B419">
        <v>85.889323721725205</v>
      </c>
      <c r="C419">
        <v>99.395518893159732</v>
      </c>
      <c r="D419" s="12">
        <v>3.0482305958496686E-4</v>
      </c>
      <c r="E419" s="13">
        <v>3.6781265892397075E-5</v>
      </c>
      <c r="F419" s="14">
        <v>8.5168509766664552E-4</v>
      </c>
      <c r="G419">
        <v>1422</v>
      </c>
      <c r="H419" s="12">
        <v>2.0650737387160884E-4</v>
      </c>
      <c r="I419" s="13">
        <v>4.5999198718554819E-4</v>
      </c>
      <c r="J419" s="14">
        <v>9.2693813345741806E-4</v>
      </c>
      <c r="K419">
        <v>416</v>
      </c>
    </row>
    <row r="420" spans="1:11" x14ac:dyDescent="0.3">
      <c r="A420">
        <v>11.88847872221181</v>
      </c>
      <c r="B420">
        <v>85.962298458559104</v>
      </c>
      <c r="C420">
        <v>97.850777180770919</v>
      </c>
      <c r="D420" s="12">
        <v>8.677794090519394E-4</v>
      </c>
      <c r="E420" s="13">
        <v>1.730408520929919E-5</v>
      </c>
      <c r="F420" s="14">
        <v>1.6102928419966768E-4</v>
      </c>
      <c r="G420">
        <v>1423</v>
      </c>
      <c r="H420" s="12">
        <v>9.1875406429868403E-4</v>
      </c>
      <c r="I420" s="13">
        <v>1.2087053872317383E-5</v>
      </c>
      <c r="J420" s="14">
        <v>8.0070297878809043E-4</v>
      </c>
      <c r="K420">
        <v>417</v>
      </c>
    </row>
    <row r="421" spans="1:11" x14ac:dyDescent="0.3">
      <c r="A421">
        <v>13.108883451165095</v>
      </c>
      <c r="B421">
        <v>85.916531003599005</v>
      </c>
      <c r="C421">
        <v>99.025414454764103</v>
      </c>
      <c r="D421" s="12">
        <v>6.7879124603752573E-4</v>
      </c>
      <c r="E421" s="13">
        <v>3.8618407071168269E-4</v>
      </c>
      <c r="F421" s="14">
        <v>9.4642967640459953E-5</v>
      </c>
      <c r="G421">
        <v>1424</v>
      </c>
      <c r="H421" s="12">
        <v>3.599831466327967E-4</v>
      </c>
      <c r="I421" s="13">
        <v>2.0118839273774029E-4</v>
      </c>
      <c r="J421" s="14">
        <v>8.2042517429700972E-4</v>
      </c>
      <c r="K421">
        <v>418</v>
      </c>
    </row>
    <row r="422" spans="1:11" x14ac:dyDescent="0.3">
      <c r="A422">
        <v>12.795703616306653</v>
      </c>
      <c r="B422">
        <v>85.929205970934504</v>
      </c>
      <c r="C422">
        <v>98.724909587241157</v>
      </c>
      <c r="D422" s="12">
        <v>4.5085534976678233E-4</v>
      </c>
      <c r="E422" s="13">
        <v>3.8348911093871583E-4</v>
      </c>
      <c r="F422" s="14">
        <v>2.9637911402701178E-4</v>
      </c>
      <c r="G422">
        <v>1425</v>
      </c>
      <c r="H422" s="12">
        <v>2.4092886406163577E-5</v>
      </c>
      <c r="I422" s="13">
        <v>8.7332211395784798E-4</v>
      </c>
      <c r="J422" s="14">
        <v>5.4912304912875715E-4</v>
      </c>
      <c r="K422">
        <v>419</v>
      </c>
    </row>
    <row r="423" spans="1:11" x14ac:dyDescent="0.3">
      <c r="A423">
        <v>12.908628863383123</v>
      </c>
      <c r="B423">
        <v>85.919431824878501</v>
      </c>
      <c r="C423">
        <v>98.82806068826163</v>
      </c>
      <c r="D423" s="12">
        <v>2.9968665193898388E-4</v>
      </c>
      <c r="E423" s="13">
        <v>2.0233142882228826E-4</v>
      </c>
      <c r="F423" s="14">
        <v>6.3772237669651986E-4</v>
      </c>
      <c r="G423">
        <v>1426</v>
      </c>
      <c r="H423" s="12">
        <v>3.1406965769117408E-4</v>
      </c>
      <c r="I423" s="13">
        <v>5.8257057261205047E-4</v>
      </c>
      <c r="J423" s="14">
        <v>6.6414957851279371E-4</v>
      </c>
      <c r="K423">
        <v>420</v>
      </c>
    </row>
    <row r="424" spans="1:11" x14ac:dyDescent="0.3">
      <c r="A424">
        <v>13.460468644758745</v>
      </c>
      <c r="B424">
        <v>85.895868040997229</v>
      </c>
      <c r="C424">
        <v>99.356336685755977</v>
      </c>
      <c r="D424" s="12">
        <v>9.5864055415468554E-4</v>
      </c>
      <c r="E424" s="13">
        <v>8.2188172875591426E-5</v>
      </c>
      <c r="F424" s="14">
        <v>1.495022852447831E-4</v>
      </c>
      <c r="G424">
        <v>1427</v>
      </c>
      <c r="H424" s="12">
        <v>2.8721097160878397E-4</v>
      </c>
      <c r="I424" s="13">
        <v>8.2409968679705392E-4</v>
      </c>
      <c r="J424" s="14">
        <v>3.6732641979280849E-4</v>
      </c>
      <c r="K424">
        <v>421</v>
      </c>
    </row>
    <row r="425" spans="1:11" x14ac:dyDescent="0.3">
      <c r="A425">
        <v>13.188532264340125</v>
      </c>
      <c r="B425">
        <v>85.910510761565746</v>
      </c>
      <c r="C425">
        <v>99.099043025905871</v>
      </c>
      <c r="D425" s="12">
        <v>6.7072141924880591E-4</v>
      </c>
      <c r="E425" s="13">
        <v>8.4625551466735528E-5</v>
      </c>
      <c r="F425" s="14">
        <v>4.1086646180850216E-4</v>
      </c>
      <c r="G425">
        <v>1428</v>
      </c>
      <c r="H425" s="12">
        <v>3.4518834289589133E-4</v>
      </c>
      <c r="I425" s="13">
        <v>8.3330627350426906E-4</v>
      </c>
      <c r="J425" s="14">
        <v>2.6044022579756681E-4</v>
      </c>
      <c r="K425">
        <v>422</v>
      </c>
    </row>
    <row r="426" spans="1:11" x14ac:dyDescent="0.3">
      <c r="A426">
        <v>52.843711400848086</v>
      </c>
      <c r="B426">
        <v>84.020937966377303</v>
      </c>
      <c r="C426">
        <v>136.86464936722538</v>
      </c>
      <c r="D426" s="12">
        <v>4.1288026375448164E-3</v>
      </c>
      <c r="E426" s="13">
        <v>4.2922039202074666E-4</v>
      </c>
      <c r="F426" s="14">
        <v>2.642280697736063E-4</v>
      </c>
      <c r="G426">
        <v>1429</v>
      </c>
      <c r="H426" s="12">
        <v>1.3120285986695166E-5</v>
      </c>
      <c r="I426" s="13">
        <v>4.9533739158942114E-4</v>
      </c>
      <c r="J426" s="14">
        <v>2.3534041447827042E-4</v>
      </c>
      <c r="K426">
        <v>423</v>
      </c>
    </row>
    <row r="427" spans="1:11" x14ac:dyDescent="0.3">
      <c r="A427">
        <v>52.403985526034518</v>
      </c>
      <c r="B427">
        <v>84.039882736332913</v>
      </c>
      <c r="C427">
        <v>136.44386826236743</v>
      </c>
      <c r="D427" s="12">
        <v>4.3688154214544172E-3</v>
      </c>
      <c r="E427" s="13">
        <v>3.594545068713879E-4</v>
      </c>
      <c r="F427" s="14">
        <v>5.2042862343340291E-5</v>
      </c>
      <c r="G427">
        <v>1430</v>
      </c>
      <c r="H427" s="12">
        <v>3.1144727138447739E-5</v>
      </c>
      <c r="I427" s="13">
        <v>5.1941170436065813E-4</v>
      </c>
      <c r="J427" s="14">
        <v>2.5307860967500764E-4</v>
      </c>
      <c r="K427">
        <v>424</v>
      </c>
    </row>
    <row r="428" spans="1:11" x14ac:dyDescent="0.3">
      <c r="A428">
        <v>14.408054007303695</v>
      </c>
      <c r="B428">
        <v>85.854665569291924</v>
      </c>
      <c r="C428">
        <v>100.26271957659561</v>
      </c>
      <c r="D428" s="12">
        <v>5.8005417427724898E-4</v>
      </c>
      <c r="E428" s="13">
        <v>4.4163868371608055E-4</v>
      </c>
      <c r="F428" s="14">
        <v>2.5538057928645066E-4</v>
      </c>
      <c r="G428">
        <v>1431</v>
      </c>
      <c r="H428" s="12">
        <v>4.81013787948942E-5</v>
      </c>
      <c r="I428" s="13">
        <v>9.7132108036429186E-4</v>
      </c>
      <c r="J428" s="14">
        <v>3.3803366508091092E-4</v>
      </c>
      <c r="K428">
        <v>425</v>
      </c>
    </row>
    <row r="429" spans="1:11" x14ac:dyDescent="0.3">
      <c r="A429">
        <v>13.812001477178972</v>
      </c>
      <c r="B429">
        <v>85.878799064175183</v>
      </c>
      <c r="C429">
        <v>99.69080054135415</v>
      </c>
      <c r="D429" s="12">
        <v>8.4680710063349393E-4</v>
      </c>
      <c r="E429" s="13">
        <v>3.2912040729442076E-4</v>
      </c>
      <c r="F429" s="14">
        <v>4.6091537258950906E-5</v>
      </c>
      <c r="G429">
        <v>1432</v>
      </c>
      <c r="H429" s="12">
        <v>2.8865369632952008E-4</v>
      </c>
      <c r="I429" s="13">
        <v>8.3969931553624813E-4</v>
      </c>
      <c r="J429" s="14">
        <v>3.5244418526182052E-4</v>
      </c>
      <c r="K429">
        <v>426</v>
      </c>
    </row>
    <row r="430" spans="1:11" x14ac:dyDescent="0.3">
      <c r="A430">
        <v>13.418018865149046</v>
      </c>
      <c r="B430">
        <v>85.906342806929416</v>
      </c>
      <c r="C430">
        <v>99.324361672078467</v>
      </c>
      <c r="D430" s="12">
        <v>4.1527567340062427E-4</v>
      </c>
      <c r="E430" s="13">
        <v>1.1537863836818188E-4</v>
      </c>
      <c r="F430" s="14">
        <v>6.5812578605065964E-4</v>
      </c>
      <c r="G430">
        <v>1433</v>
      </c>
      <c r="H430" s="12">
        <v>1.3218596737912588E-4</v>
      </c>
      <c r="I430" s="13">
        <v>7.073054538320546E-4</v>
      </c>
      <c r="J430" s="14">
        <v>4.1692905435366119E-4</v>
      </c>
      <c r="K430">
        <v>427</v>
      </c>
    </row>
    <row r="431" spans="1:11" x14ac:dyDescent="0.3">
      <c r="A431">
        <v>13.723939309817169</v>
      </c>
      <c r="B431">
        <v>85.884833374839928</v>
      </c>
      <c r="C431">
        <v>99.608772684657097</v>
      </c>
      <c r="D431" s="12">
        <v>7.3118259447252278E-4</v>
      </c>
      <c r="E431" s="13">
        <v>2.8595513838586105E-4</v>
      </c>
      <c r="F431" s="14">
        <v>1.9741631612078437E-4</v>
      </c>
      <c r="G431">
        <v>1434</v>
      </c>
      <c r="H431" s="12">
        <v>2.7573138291687858E-4</v>
      </c>
      <c r="I431" s="13">
        <v>9.2036385679503542E-4</v>
      </c>
      <c r="J431" s="14">
        <v>2.3767679325625781E-4</v>
      </c>
      <c r="K431">
        <v>428</v>
      </c>
    </row>
    <row r="432" spans="1:11" x14ac:dyDescent="0.3">
      <c r="A432">
        <v>13.363642859902118</v>
      </c>
      <c r="B432">
        <v>85.891965570137003</v>
      </c>
      <c r="C432">
        <v>99.255608430039118</v>
      </c>
      <c r="D432" s="12">
        <v>2.2844887447426047E-4</v>
      </c>
      <c r="E432" s="13">
        <v>5.86352457533051E-4</v>
      </c>
      <c r="F432" s="14">
        <v>3.6449421312731385E-4</v>
      </c>
      <c r="G432">
        <v>1435</v>
      </c>
      <c r="H432" s="12">
        <v>9.7410075212324703E-4</v>
      </c>
      <c r="I432" s="13">
        <v>2.4229937325989748E-4</v>
      </c>
      <c r="J432" s="14">
        <v>4.8980889824600795E-4</v>
      </c>
      <c r="K432">
        <v>429</v>
      </c>
    </row>
    <row r="433" spans="1:11" x14ac:dyDescent="0.3">
      <c r="A433">
        <v>13.623934055787959</v>
      </c>
      <c r="B433">
        <v>85.888846549329187</v>
      </c>
      <c r="C433">
        <v>99.512780605117143</v>
      </c>
      <c r="D433" s="12">
        <v>6.8561046349564206E-4</v>
      </c>
      <c r="E433" s="13">
        <v>3.3374062467686862E-4</v>
      </c>
      <c r="F433" s="14">
        <v>1.8596054159259471E-4</v>
      </c>
      <c r="G433">
        <v>1436</v>
      </c>
      <c r="H433" s="12">
        <v>2.6946109402797619E-4</v>
      </c>
      <c r="I433" s="13">
        <v>9.960514759247759E-4</v>
      </c>
      <c r="J433" s="14">
        <v>1.8991548102558064E-4</v>
      </c>
      <c r="K433">
        <v>430</v>
      </c>
    </row>
    <row r="434" spans="1:11" x14ac:dyDescent="0.3">
      <c r="A434">
        <v>14.144430608974305</v>
      </c>
      <c r="B434">
        <v>85.852801552114272</v>
      </c>
      <c r="C434">
        <v>99.997232161088576</v>
      </c>
      <c r="D434" s="12">
        <v>3.0239770668759688E-4</v>
      </c>
      <c r="E434" s="13">
        <v>6.4674143566691904E-4</v>
      </c>
      <c r="F434" s="14">
        <v>3.002105433181192E-4</v>
      </c>
      <c r="G434">
        <v>1437</v>
      </c>
      <c r="H434" s="12">
        <v>6.3509563530612511E-4</v>
      </c>
      <c r="I434" s="13">
        <v>1.1649411591672247E-4</v>
      </c>
      <c r="J434" s="14">
        <v>9.9275501889439506E-4</v>
      </c>
      <c r="K434">
        <v>431</v>
      </c>
    </row>
    <row r="435" spans="1:11" x14ac:dyDescent="0.3">
      <c r="A435">
        <v>12.17383221001556</v>
      </c>
      <c r="B435">
        <v>85.947798101434387</v>
      </c>
      <c r="C435">
        <v>98.121630311449948</v>
      </c>
      <c r="D435" s="12">
        <v>7.9957969843419234E-4</v>
      </c>
      <c r="E435" s="13">
        <v>2.2842738230178841E-4</v>
      </c>
      <c r="F435" s="14">
        <v>4.3614035126799357E-5</v>
      </c>
      <c r="G435">
        <v>1438</v>
      </c>
      <c r="H435" s="12">
        <v>8.8413848238392666E-4</v>
      </c>
      <c r="I435" s="13">
        <v>1.6060137969183357E-4</v>
      </c>
      <c r="J435" s="14">
        <v>7.0572408877293564E-4</v>
      </c>
      <c r="K435">
        <v>432</v>
      </c>
    </row>
    <row r="436" spans="1:11" x14ac:dyDescent="0.3">
      <c r="A436">
        <v>13.552542973723479</v>
      </c>
      <c r="B436">
        <v>85.881513007188488</v>
      </c>
      <c r="C436">
        <v>99.434055980911964</v>
      </c>
      <c r="D436" s="12">
        <v>7.4422241269125032E-4</v>
      </c>
      <c r="E436" s="13">
        <v>2.3185880319778307E-4</v>
      </c>
      <c r="F436" s="14">
        <v>2.1989660428479516E-4</v>
      </c>
      <c r="G436">
        <v>1439</v>
      </c>
      <c r="H436" s="12">
        <v>8.6189527626123145E-4</v>
      </c>
      <c r="I436" s="13">
        <v>2.7049046059562584E-4</v>
      </c>
      <c r="J436" s="14">
        <v>6.0904832594950182E-4</v>
      </c>
      <c r="K436">
        <v>433</v>
      </c>
    </row>
    <row r="437" spans="1:11" x14ac:dyDescent="0.3">
      <c r="A437">
        <v>12.183150663384902</v>
      </c>
      <c r="B437">
        <v>85.971723521105886</v>
      </c>
      <c r="C437">
        <v>98.154874184490794</v>
      </c>
      <c r="D437" s="12">
        <v>6.9831821823170502E-4</v>
      </c>
      <c r="E437" s="13">
        <v>2.3469086705783717E-4</v>
      </c>
      <c r="F437" s="14">
        <v>1.4602102702146295E-4</v>
      </c>
      <c r="G437">
        <v>1440</v>
      </c>
      <c r="H437" s="12">
        <v>1.3872158794084154E-4</v>
      </c>
      <c r="I437" s="13">
        <v>7.4392141155650527E-4</v>
      </c>
      <c r="J437" s="14">
        <v>2.238637847710578E-4</v>
      </c>
      <c r="K437">
        <v>434</v>
      </c>
    </row>
    <row r="438" spans="1:11" x14ac:dyDescent="0.3">
      <c r="A438">
        <v>12.395930070342397</v>
      </c>
      <c r="B438">
        <v>85.947385903597763</v>
      </c>
      <c r="C438">
        <v>98.343315973940165</v>
      </c>
      <c r="D438" s="12">
        <v>6.6609181710442877E-4</v>
      </c>
      <c r="E438" s="13">
        <v>4.6960327097701231E-5</v>
      </c>
      <c r="F438" s="14">
        <v>3.8134087159106829E-4</v>
      </c>
      <c r="G438">
        <v>1441</v>
      </c>
      <c r="H438" s="12">
        <v>4.5028091920739463E-5</v>
      </c>
      <c r="I438" s="13">
        <v>5.4731778969672334E-4</v>
      </c>
      <c r="J438" s="14">
        <v>8.8429553918318682E-4</v>
      </c>
      <c r="K438">
        <v>435</v>
      </c>
    </row>
    <row r="439" spans="1:11" x14ac:dyDescent="0.3">
      <c r="A439">
        <v>52.677324500285856</v>
      </c>
      <c r="B439">
        <v>84.011594585344341</v>
      </c>
      <c r="C439">
        <v>136.6889190856302</v>
      </c>
      <c r="D439" s="12">
        <v>3.93763257487532E-3</v>
      </c>
      <c r="E439" s="13">
        <v>7.1148730236324112E-4</v>
      </c>
      <c r="F439" s="14">
        <v>1.5255513159902654E-4</v>
      </c>
      <c r="G439">
        <v>1442</v>
      </c>
      <c r="H439" s="12">
        <v>1.2346829447337457E-5</v>
      </c>
      <c r="I439" s="13">
        <v>3.520828122779563E-4</v>
      </c>
      <c r="J439" s="14">
        <v>8.3369509316674512E-4</v>
      </c>
      <c r="K439">
        <v>436</v>
      </c>
    </row>
    <row r="440" spans="1:11" x14ac:dyDescent="0.3">
      <c r="A440">
        <v>13.843754930754951</v>
      </c>
      <c r="B440">
        <v>85.872787420588452</v>
      </c>
      <c r="C440">
        <v>99.716542351343406</v>
      </c>
      <c r="D440" s="12">
        <v>4.1031363422228582E-6</v>
      </c>
      <c r="E440" s="13">
        <v>9.8426432819701372E-4</v>
      </c>
      <c r="F440" s="14">
        <v>2.3531214905965099E-4</v>
      </c>
      <c r="G440">
        <v>1443</v>
      </c>
      <c r="H440" s="12">
        <v>3.6691887051235137E-4</v>
      </c>
      <c r="I440" s="13">
        <v>6.1824716626369654E-4</v>
      </c>
      <c r="J440" s="14">
        <v>6.1421821006905279E-4</v>
      </c>
      <c r="K440">
        <v>437</v>
      </c>
    </row>
    <row r="441" spans="1:11" x14ac:dyDescent="0.3">
      <c r="A441">
        <v>13.819278278593611</v>
      </c>
      <c r="B441">
        <v>85.876849965837209</v>
      </c>
      <c r="C441">
        <v>99.696128244430824</v>
      </c>
      <c r="D441" s="12">
        <v>5.0586186419422912E-4</v>
      </c>
      <c r="E441" s="13">
        <v>1.072773261763834E-4</v>
      </c>
      <c r="F441" s="14">
        <v>6.0910616266150774E-4</v>
      </c>
      <c r="G441">
        <v>1444</v>
      </c>
      <c r="H441" s="12">
        <v>3.6286189274949951E-4</v>
      </c>
      <c r="I441" s="13">
        <v>2.8089511758171934E-4</v>
      </c>
      <c r="J441" s="14">
        <v>8.7931428131924911E-4</v>
      </c>
      <c r="K441">
        <v>438</v>
      </c>
    </row>
    <row r="442" spans="1:11" x14ac:dyDescent="0.3">
      <c r="A442">
        <v>13.652781030454117</v>
      </c>
      <c r="B442">
        <v>85.874914109394595</v>
      </c>
      <c r="C442">
        <v>99.527695139848717</v>
      </c>
      <c r="D442" s="12">
        <v>8.925403020182819E-5</v>
      </c>
      <c r="E442" s="13">
        <v>6.9121882270448284E-4</v>
      </c>
      <c r="F442" s="14">
        <v>4.2407782043043255E-4</v>
      </c>
      <c r="G442">
        <v>1445</v>
      </c>
      <c r="H442" s="12">
        <v>8.8135596510056783E-4</v>
      </c>
      <c r="I442" s="13">
        <v>7.6783753336864881E-5</v>
      </c>
      <c r="J442" s="14">
        <v>8.3002343452039866E-4</v>
      </c>
      <c r="K442">
        <v>439</v>
      </c>
    </row>
    <row r="443" spans="1:11" x14ac:dyDescent="0.3">
      <c r="A443">
        <v>13.582093223478134</v>
      </c>
      <c r="B443">
        <v>85.890269353383317</v>
      </c>
      <c r="C443">
        <v>99.472362576861457</v>
      </c>
      <c r="D443" s="12">
        <v>3.8557242696732487E-4</v>
      </c>
      <c r="E443" s="13">
        <v>6.3573500930739878E-5</v>
      </c>
      <c r="F443" s="14">
        <v>7.52230056859655E-4</v>
      </c>
      <c r="G443">
        <v>1446</v>
      </c>
      <c r="H443" s="12">
        <v>2.3407410226323133E-4</v>
      </c>
      <c r="I443" s="13">
        <v>6.0426498726032132E-4</v>
      </c>
      <c r="J443" s="14">
        <v>6.3292875219832538E-4</v>
      </c>
      <c r="K443">
        <v>440</v>
      </c>
    </row>
    <row r="444" spans="1:11" x14ac:dyDescent="0.3">
      <c r="A444">
        <v>12.693079211364843</v>
      </c>
      <c r="B444">
        <v>85.931361579380535</v>
      </c>
      <c r="C444">
        <v>98.624440790745382</v>
      </c>
      <c r="D444" s="12">
        <v>9.1203512820646644E-4</v>
      </c>
      <c r="E444" s="13">
        <v>7.0147078474574323E-5</v>
      </c>
      <c r="F444" s="14">
        <v>1.3853777524388186E-4</v>
      </c>
      <c r="G444">
        <v>1447</v>
      </c>
      <c r="H444" s="12">
        <v>2.1330914792179538E-4</v>
      </c>
      <c r="I444" s="13">
        <v>4.2458123607385946E-4</v>
      </c>
      <c r="J444" s="14">
        <v>8.8280831311835796E-4</v>
      </c>
      <c r="K444">
        <v>441</v>
      </c>
    </row>
    <row r="445" spans="1:11" x14ac:dyDescent="0.3">
      <c r="A445">
        <v>11.411271445147534</v>
      </c>
      <c r="B445">
        <v>85.98607703448009</v>
      </c>
      <c r="C445">
        <v>97.397348479627624</v>
      </c>
      <c r="D445" s="12">
        <v>7.231955020099541E-5</v>
      </c>
      <c r="E445" s="13">
        <v>7.5954597664174852E-4</v>
      </c>
      <c r="F445" s="14">
        <v>1.7147952808920378E-4</v>
      </c>
      <c r="G445">
        <v>1448</v>
      </c>
      <c r="H445" s="12">
        <v>8.1635404534104823E-4</v>
      </c>
      <c r="I445" s="13">
        <v>2.8809928949689878E-4</v>
      </c>
      <c r="J445" s="14">
        <v>6.0799114485611354E-4</v>
      </c>
      <c r="K445">
        <v>442</v>
      </c>
    </row>
    <row r="446" spans="1:11" x14ac:dyDescent="0.3">
      <c r="A446">
        <v>11.897545619211771</v>
      </c>
      <c r="B446">
        <v>85.960478482313007</v>
      </c>
      <c r="C446">
        <v>97.858024101524776</v>
      </c>
      <c r="D446" s="12">
        <v>8.6849243984640822E-4</v>
      </c>
      <c r="E446" s="13">
        <v>3.243106271813385E-5</v>
      </c>
      <c r="F446" s="14">
        <v>1.4563725580605787E-4</v>
      </c>
      <c r="G446">
        <v>1449</v>
      </c>
      <c r="H446" s="12">
        <v>7.4369605122845221E-4</v>
      </c>
      <c r="I446" s="13">
        <v>1.8976048772952422E-4</v>
      </c>
      <c r="J446" s="14">
        <v>8.3486697619054536E-4</v>
      </c>
      <c r="K446">
        <v>443</v>
      </c>
    </row>
    <row r="447" spans="1:11" x14ac:dyDescent="0.3">
      <c r="A447">
        <v>13.300983628722532</v>
      </c>
      <c r="B447">
        <v>85.914142882596991</v>
      </c>
      <c r="C447">
        <v>99.215126511319525</v>
      </c>
      <c r="D447" s="12">
        <v>3.5715884013049962E-4</v>
      </c>
      <c r="E447" s="13">
        <v>4.617757897813769E-4</v>
      </c>
      <c r="F447" s="14">
        <v>3.5987334046175154E-4</v>
      </c>
      <c r="G447">
        <v>1450</v>
      </c>
      <c r="H447" s="12">
        <v>8.1722025438982139E-5</v>
      </c>
      <c r="I447" s="13">
        <v>5.5623504140924721E-4</v>
      </c>
      <c r="J447" s="14">
        <v>5.6207246266955094E-4</v>
      </c>
      <c r="K447">
        <v>444</v>
      </c>
    </row>
    <row r="448" spans="1:11" x14ac:dyDescent="0.3">
      <c r="A448">
        <v>13.649009321969112</v>
      </c>
      <c r="B448">
        <v>85.876882665188106</v>
      </c>
      <c r="C448">
        <v>99.525891987157223</v>
      </c>
      <c r="D448" s="12">
        <v>9.7985968401643076E-4</v>
      </c>
      <c r="E448" s="13">
        <v>3.4206592375238418E-5</v>
      </c>
      <c r="F448" s="14">
        <v>1.9062107836650532E-4</v>
      </c>
      <c r="G448">
        <v>1451</v>
      </c>
      <c r="H448" s="12">
        <v>9.9607838503657994E-4</v>
      </c>
      <c r="I448" s="13">
        <v>6.8313280339966771E-5</v>
      </c>
      <c r="J448" s="14">
        <v>6.7621070418437976E-4</v>
      </c>
      <c r="K448">
        <v>445</v>
      </c>
    </row>
    <row r="449" spans="1:11" x14ac:dyDescent="0.3">
      <c r="A449">
        <v>13.364393366445951</v>
      </c>
      <c r="B449">
        <v>85.901542721415026</v>
      </c>
      <c r="C449">
        <v>99.265936087860979</v>
      </c>
      <c r="D449" s="12">
        <v>8.0523793260807463E-4</v>
      </c>
      <c r="E449" s="13">
        <v>3.4211662779069272E-5</v>
      </c>
      <c r="F449" s="14">
        <v>3.4249502428083251E-4</v>
      </c>
      <c r="G449">
        <v>1452</v>
      </c>
      <c r="H449" s="12">
        <v>2.7058932572570157E-4</v>
      </c>
      <c r="I449" s="13">
        <v>6.08502923683972E-4</v>
      </c>
      <c r="J449" s="14">
        <v>5.7225863341222878E-4</v>
      </c>
      <c r="K449">
        <v>446</v>
      </c>
    </row>
    <row r="450" spans="1:11" x14ac:dyDescent="0.3">
      <c r="A450">
        <v>13.413652616025882</v>
      </c>
      <c r="B450">
        <v>85.894677137574917</v>
      </c>
      <c r="C450">
        <v>99.308329753600802</v>
      </c>
      <c r="D450" s="12">
        <v>5.1302170971994211E-4</v>
      </c>
      <c r="E450" s="13">
        <v>2.9619900001395989E-4</v>
      </c>
      <c r="F450" s="14">
        <v>3.7595916686097885E-4</v>
      </c>
      <c r="G450">
        <v>1453</v>
      </c>
      <c r="H450" s="12">
        <v>1.3324527549895694E-4</v>
      </c>
      <c r="I450" s="13">
        <v>6.0669326631624038E-4</v>
      </c>
      <c r="J450" s="14">
        <v>8.3013002278085511E-4</v>
      </c>
      <c r="K450">
        <v>447</v>
      </c>
    </row>
    <row r="451" spans="1:11" x14ac:dyDescent="0.3">
      <c r="A451">
        <v>13.186189180799962</v>
      </c>
      <c r="B451">
        <v>85.909867201540081</v>
      </c>
      <c r="C451">
        <v>99.096056382340038</v>
      </c>
      <c r="D451" s="12">
        <v>4.2013657570073051E-4</v>
      </c>
      <c r="E451" s="13">
        <v>5.7828519203896405E-4</v>
      </c>
      <c r="F451" s="14">
        <v>1.6737636954050199E-4</v>
      </c>
      <c r="G451">
        <v>1454</v>
      </c>
      <c r="H451" s="12">
        <v>2.181152319872394E-4</v>
      </c>
      <c r="I451" s="13">
        <v>9.3671055705113828E-4</v>
      </c>
      <c r="J451" s="14">
        <v>3.0411149450030109E-4</v>
      </c>
      <c r="K451">
        <v>448</v>
      </c>
    </row>
    <row r="452" spans="1:11" x14ac:dyDescent="0.3">
      <c r="A452">
        <v>13.392730222458749</v>
      </c>
      <c r="B452">
        <v>85.892001467539373</v>
      </c>
      <c r="C452">
        <v>99.284731689998125</v>
      </c>
      <c r="D452" s="12">
        <v>4.3941465928068257E-4</v>
      </c>
      <c r="E452" s="13">
        <v>4.7566027032391238E-4</v>
      </c>
      <c r="F452" s="14">
        <v>2.6722941486255242E-4</v>
      </c>
      <c r="G452">
        <v>1455</v>
      </c>
      <c r="H452" s="12">
        <v>9.6963598543959564E-4</v>
      </c>
      <c r="I452" s="13">
        <v>4.816932253072015E-4</v>
      </c>
      <c r="J452" s="14">
        <v>2.165681852973929E-4</v>
      </c>
      <c r="K452">
        <v>449</v>
      </c>
    </row>
    <row r="453" spans="1:11" x14ac:dyDescent="0.3">
      <c r="A453">
        <v>12.002906991782362</v>
      </c>
      <c r="B453">
        <v>85.967354577807669</v>
      </c>
      <c r="C453">
        <v>97.970261569590036</v>
      </c>
      <c r="D453" s="12">
        <v>4.8980473779350678E-4</v>
      </c>
      <c r="E453" s="13">
        <v>2.1797981434316347E-4</v>
      </c>
      <c r="F453" s="14">
        <v>3.5146982997174257E-4</v>
      </c>
      <c r="G453">
        <v>1456</v>
      </c>
      <c r="H453" s="12">
        <v>3.4419554454467665E-4</v>
      </c>
      <c r="I453" s="13">
        <v>9.5222343835789207E-4</v>
      </c>
      <c r="J453" s="14">
        <v>1.5440909366479111E-4</v>
      </c>
      <c r="K453">
        <v>450</v>
      </c>
    </row>
    <row r="454" spans="1:11" x14ac:dyDescent="0.3">
      <c r="A454">
        <v>14.033264299065159</v>
      </c>
      <c r="B454">
        <v>85.860145043623746</v>
      </c>
      <c r="C454">
        <v>99.893409342688898</v>
      </c>
      <c r="D454" s="12">
        <v>1.7849407430158562E-4</v>
      </c>
      <c r="E454" s="13">
        <v>4.343226679744003E-4</v>
      </c>
      <c r="F454" s="14">
        <v>6.2702826477472619E-4</v>
      </c>
      <c r="G454">
        <v>1457</v>
      </c>
      <c r="H454" s="12">
        <v>8.2197800527339837E-4</v>
      </c>
      <c r="I454" s="13">
        <v>2.1846155689200523E-4</v>
      </c>
      <c r="J454" s="14">
        <v>6.5146830881104248E-4</v>
      </c>
      <c r="K454">
        <v>451</v>
      </c>
    </row>
    <row r="455" spans="1:11" x14ac:dyDescent="0.3">
      <c r="A455">
        <v>52.707521659501573</v>
      </c>
      <c r="B455">
        <v>84.020281054521504</v>
      </c>
      <c r="C455">
        <v>136.72780271402308</v>
      </c>
      <c r="D455" s="12">
        <v>4.395573337166659E-3</v>
      </c>
      <c r="E455" s="13">
        <v>2.3418136094856065E-4</v>
      </c>
      <c r="F455" s="14">
        <v>1.7763820481539406E-4</v>
      </c>
      <c r="G455">
        <v>1458</v>
      </c>
      <c r="H455" s="12">
        <v>2.7253136443263848E-5</v>
      </c>
      <c r="I455" s="13">
        <v>4.1231147760828371E-4</v>
      </c>
      <c r="J455" s="14">
        <v>4.9280043575765993E-4</v>
      </c>
      <c r="K455">
        <v>452</v>
      </c>
    </row>
    <row r="456" spans="1:11" x14ac:dyDescent="0.3">
      <c r="A456">
        <v>10.511636742033911</v>
      </c>
      <c r="B456">
        <v>86.037203875196113</v>
      </c>
      <c r="C456">
        <v>96.548840617230027</v>
      </c>
      <c r="D456" s="12">
        <v>4.1104087634885589E-4</v>
      </c>
      <c r="E456" s="13">
        <v>4.7919583993889857E-4</v>
      </c>
      <c r="F456" s="14">
        <v>3.4224039038009699E-5</v>
      </c>
      <c r="G456">
        <v>1459</v>
      </c>
      <c r="H456" s="12">
        <v>1.4115239931071551E-4</v>
      </c>
      <c r="I456" s="13">
        <v>4.2207902148600884E-4</v>
      </c>
      <c r="J456" s="14">
        <v>9.4617854233014541E-4</v>
      </c>
      <c r="K456">
        <v>453</v>
      </c>
    </row>
    <row r="457" spans="1:11" x14ac:dyDescent="0.3">
      <c r="A457">
        <v>14.418581582818902</v>
      </c>
      <c r="B457">
        <v>85.841331638067288</v>
      </c>
      <c r="C457">
        <v>100.25991322088619</v>
      </c>
      <c r="D457" s="12">
        <v>5.4203723839968822E-4</v>
      </c>
      <c r="E457" s="13">
        <v>3.829093040062875E-4</v>
      </c>
      <c r="F457" s="14">
        <v>3.496240284198628E-4</v>
      </c>
      <c r="G457">
        <v>1460</v>
      </c>
      <c r="H457" s="12">
        <v>9.1051862413026963E-4</v>
      </c>
      <c r="I457" s="13">
        <v>2.9179953196848271E-5</v>
      </c>
      <c r="J457" s="14">
        <v>7.5735442840320073E-4</v>
      </c>
      <c r="K457">
        <v>454</v>
      </c>
    </row>
    <row r="458" spans="1:11" x14ac:dyDescent="0.3">
      <c r="A458">
        <v>52.503298856158779</v>
      </c>
      <c r="B458">
        <v>84.025986364316296</v>
      </c>
      <c r="C458">
        <v>136.52928522047506</v>
      </c>
      <c r="D458" s="12">
        <v>3.9259341502125081E-3</v>
      </c>
      <c r="E458" s="13">
        <v>7.8375152916095709E-4</v>
      </c>
      <c r="F458" s="14">
        <v>7.7351510852815791E-5</v>
      </c>
      <c r="G458">
        <v>1461</v>
      </c>
      <c r="H458" s="12">
        <v>7.9616008560750502E-5</v>
      </c>
      <c r="I458" s="13">
        <v>6.903084011903876E-4</v>
      </c>
      <c r="J458" s="14">
        <v>2.7124931830827605E-4</v>
      </c>
      <c r="K458">
        <v>455</v>
      </c>
    </row>
    <row r="459" spans="1:11" x14ac:dyDescent="0.3">
      <c r="A459">
        <v>52.487283815366943</v>
      </c>
      <c r="B459">
        <v>84.030629103937684</v>
      </c>
      <c r="C459">
        <v>136.51791291930462</v>
      </c>
      <c r="D459" s="12">
        <v>4.5578088101091083E-3</v>
      </c>
      <c r="E459" s="13">
        <v>1.4856093243707333E-4</v>
      </c>
      <c r="F459" s="14">
        <v>8.0266176282454922E-5</v>
      </c>
      <c r="G459">
        <v>1462</v>
      </c>
      <c r="H459" s="12">
        <v>1.7343655376638551E-5</v>
      </c>
      <c r="I459" s="13">
        <v>1.8338612684987791E-4</v>
      </c>
      <c r="J459" s="14">
        <v>7.3927067976045408E-4</v>
      </c>
      <c r="K459">
        <v>456</v>
      </c>
    </row>
    <row r="460" spans="1:11" x14ac:dyDescent="0.3">
      <c r="A460">
        <v>13.652311268925752</v>
      </c>
      <c r="B460">
        <v>85.874524359186296</v>
      </c>
      <c r="C460">
        <v>99.526835628112053</v>
      </c>
      <c r="D460" s="12">
        <v>2.2343306959009916E-4</v>
      </c>
      <c r="E460" s="13">
        <v>3.4617110045939822E-4</v>
      </c>
      <c r="F460" s="14">
        <v>6.3479411853453738E-4</v>
      </c>
      <c r="G460">
        <v>1463</v>
      </c>
      <c r="H460" s="12">
        <v>7.9363450531425256E-4</v>
      </c>
      <c r="I460" s="13">
        <v>5.785493595263702E-5</v>
      </c>
      <c r="J460" s="14">
        <v>9.4766286045614649E-4</v>
      </c>
      <c r="K460">
        <v>457</v>
      </c>
    </row>
    <row r="461" spans="1:11" x14ac:dyDescent="0.3">
      <c r="A461">
        <v>52.576637386223162</v>
      </c>
      <c r="B461">
        <v>84.027854000047299</v>
      </c>
      <c r="C461">
        <v>136.60449138627047</v>
      </c>
      <c r="D461" s="12">
        <v>4.5695977627581465E-3</v>
      </c>
      <c r="E461" s="13">
        <v>1.0349756145606337E-4</v>
      </c>
      <c r="F461" s="14">
        <v>1.2236772758186061E-4</v>
      </c>
      <c r="G461">
        <v>1464</v>
      </c>
      <c r="H461" s="12">
        <v>2.6596946038715272E-5</v>
      </c>
      <c r="I461" s="13">
        <v>4.8109167888079376E-4</v>
      </c>
      <c r="J461" s="14">
        <v>3.9205886780180349E-4</v>
      </c>
      <c r="K461">
        <v>458</v>
      </c>
    </row>
    <row r="462" spans="1:11" x14ac:dyDescent="0.3">
      <c r="A462">
        <v>13.56362231041895</v>
      </c>
      <c r="B462">
        <v>85.898039761410644</v>
      </c>
      <c r="C462">
        <v>99.461662071829593</v>
      </c>
      <c r="D462" s="12">
        <v>5.3127880130725844E-4</v>
      </c>
      <c r="E462" s="13">
        <v>2.828662829348928E-4</v>
      </c>
      <c r="F462" s="14">
        <v>3.8742393698304624E-4</v>
      </c>
      <c r="G462">
        <v>1465</v>
      </c>
      <c r="H462" s="12">
        <v>2.5697776095766329E-6</v>
      </c>
      <c r="I462" s="13">
        <v>5.3455230971323974E-4</v>
      </c>
      <c r="J462" s="14">
        <v>7.5264868975617174E-4</v>
      </c>
      <c r="K462">
        <v>459</v>
      </c>
    </row>
    <row r="463" spans="1:11" x14ac:dyDescent="0.3">
      <c r="A463">
        <v>52.465366507186822</v>
      </c>
      <c r="B463">
        <v>84.0233628525515</v>
      </c>
      <c r="C463">
        <v>136.48872935973833</v>
      </c>
      <c r="D463" s="12">
        <v>4.6565522037310004E-3</v>
      </c>
      <c r="E463" s="13">
        <v>6.6176940149039739E-5</v>
      </c>
      <c r="F463" s="14">
        <v>5.9483191890400894E-5</v>
      </c>
      <c r="G463">
        <v>1466</v>
      </c>
      <c r="H463" s="12">
        <v>5.9071034216834468E-5</v>
      </c>
      <c r="I463" s="13">
        <v>6.3895297392238765E-4</v>
      </c>
      <c r="J463" s="14">
        <v>4.599724646328307E-4</v>
      </c>
      <c r="K463">
        <v>460</v>
      </c>
    </row>
    <row r="464" spans="1:11" x14ac:dyDescent="0.3">
      <c r="A464">
        <v>12.91944786188129</v>
      </c>
      <c r="B464">
        <v>85.923623981120883</v>
      </c>
      <c r="C464">
        <v>98.843071843002178</v>
      </c>
      <c r="D464" s="12">
        <v>3.1394744473729118E-4</v>
      </c>
      <c r="E464" s="13">
        <v>1.9451920632785656E-4</v>
      </c>
      <c r="F464" s="14">
        <v>6.3351781154740751E-4</v>
      </c>
      <c r="G464">
        <v>1467</v>
      </c>
      <c r="H464" s="12">
        <v>2.9558190928180811E-4</v>
      </c>
      <c r="I464" s="13">
        <v>1.9095321716592221E-4</v>
      </c>
      <c r="J464" s="14">
        <v>9.4949096336476436E-4</v>
      </c>
      <c r="K464">
        <v>461</v>
      </c>
    </row>
    <row r="465" spans="1:11" x14ac:dyDescent="0.3">
      <c r="A465">
        <v>13.689589682560497</v>
      </c>
      <c r="B465">
        <v>85.880418570757769</v>
      </c>
      <c r="C465">
        <v>99.570008253318264</v>
      </c>
      <c r="D465" s="12">
        <v>2.1895680488495791E-4</v>
      </c>
      <c r="E465" s="13">
        <v>9.3141503673645231E-4</v>
      </c>
      <c r="F465" s="14">
        <v>5.9448329289127735E-5</v>
      </c>
      <c r="G465">
        <v>1468</v>
      </c>
      <c r="H465" s="12">
        <v>4.128883423821776E-4</v>
      </c>
      <c r="I465" s="13">
        <v>2.2110468130951793E-4</v>
      </c>
      <c r="J465" s="14">
        <v>9.6058161901061508E-4</v>
      </c>
      <c r="K465">
        <v>462</v>
      </c>
    </row>
    <row r="466" spans="1:11" x14ac:dyDescent="0.3">
      <c r="A466">
        <v>13.618742788129422</v>
      </c>
      <c r="B466">
        <v>85.877946003792005</v>
      </c>
      <c r="C466">
        <v>99.496688791921429</v>
      </c>
      <c r="D466" s="12">
        <v>6.7864671443254273E-4</v>
      </c>
      <c r="E466" s="13">
        <v>4.4114714038561451E-4</v>
      </c>
      <c r="F466" s="14">
        <v>8.205674116049054E-5</v>
      </c>
      <c r="G466">
        <v>1469</v>
      </c>
      <c r="H466" s="12">
        <v>8.0397735238986717E-4</v>
      </c>
      <c r="I466" s="13">
        <v>1.5871198515113479E-4</v>
      </c>
      <c r="J466" s="14">
        <v>7.885385891127192E-4</v>
      </c>
      <c r="K466">
        <v>463</v>
      </c>
    </row>
    <row r="467" spans="1:11" x14ac:dyDescent="0.3">
      <c r="A467">
        <v>14.334177958939476</v>
      </c>
      <c r="B467">
        <v>85.849038957718676</v>
      </c>
      <c r="C467">
        <v>100.18321691665815</v>
      </c>
      <c r="D467" s="12">
        <v>4.683131277545895E-4</v>
      </c>
      <c r="E467" s="13">
        <v>3.3645220897448257E-4</v>
      </c>
      <c r="F467" s="14">
        <v>4.6315920006876748E-4</v>
      </c>
      <c r="G467">
        <v>1470</v>
      </c>
      <c r="H467" s="12">
        <v>3.3219758971727784E-4</v>
      </c>
      <c r="I467" s="13">
        <v>5.5308017291871533E-4</v>
      </c>
      <c r="J467" s="14">
        <v>7.1542026554111582E-4</v>
      </c>
      <c r="K467">
        <v>464</v>
      </c>
    </row>
    <row r="468" spans="1:11" x14ac:dyDescent="0.3">
      <c r="A468">
        <v>14.213878856315228</v>
      </c>
      <c r="B468">
        <v>85.855659151246172</v>
      </c>
      <c r="C468">
        <v>100.06953800756141</v>
      </c>
      <c r="D468" s="12">
        <v>3.8114667182142484E-4</v>
      </c>
      <c r="E468" s="13">
        <v>5.2772452039851652E-4</v>
      </c>
      <c r="F468" s="14">
        <v>3.4841171052939679E-4</v>
      </c>
      <c r="G468">
        <v>1471</v>
      </c>
      <c r="H468" s="12">
        <v>8.9229791884107071E-5</v>
      </c>
      <c r="I468" s="13">
        <v>7.2910593453197109E-4</v>
      </c>
      <c r="J468" s="14">
        <v>7.6096442769406705E-4</v>
      </c>
      <c r="K468">
        <v>465</v>
      </c>
    </row>
    <row r="469" spans="1:11" x14ac:dyDescent="0.3">
      <c r="A469">
        <v>14.142171854974311</v>
      </c>
      <c r="B469">
        <v>85.877948856860499</v>
      </c>
      <c r="C469">
        <v>100.02012071183481</v>
      </c>
      <c r="D469" s="12">
        <v>3.4363420889332912E-4</v>
      </c>
      <c r="E469" s="13">
        <v>3.5805874499670557E-4</v>
      </c>
      <c r="F469" s="14">
        <v>5.5421766619908718E-4</v>
      </c>
      <c r="G469">
        <v>1472</v>
      </c>
      <c r="H469" s="12">
        <v>3.2830780538999695E-4</v>
      </c>
      <c r="I469" s="13">
        <v>6.4496803953326121E-4</v>
      </c>
      <c r="J469" s="14">
        <v>1.0983969707972172E-4</v>
      </c>
      <c r="K469">
        <v>466</v>
      </c>
    </row>
    <row r="470" spans="1:11" x14ac:dyDescent="0.3">
      <c r="A470">
        <v>52.755812914819252</v>
      </c>
      <c r="B470">
        <v>84.015722713476578</v>
      </c>
      <c r="C470">
        <v>136.77153562829582</v>
      </c>
      <c r="D470" s="12">
        <v>4.5883084748692179E-3</v>
      </c>
      <c r="E470" s="13">
        <v>1.6989299084972381E-5</v>
      </c>
      <c r="F470" s="14">
        <v>2.059943225498167E-4</v>
      </c>
      <c r="G470">
        <v>1473</v>
      </c>
      <c r="H470" s="12">
        <v>8.8690344125248648E-6</v>
      </c>
      <c r="I470" s="13">
        <v>3.8601732603625252E-4</v>
      </c>
      <c r="J470" s="14">
        <v>5.9562853843025303E-4</v>
      </c>
      <c r="K470">
        <v>467</v>
      </c>
    </row>
    <row r="471" spans="1:11" x14ac:dyDescent="0.3">
      <c r="A471">
        <v>11.848872848270616</v>
      </c>
      <c r="B471">
        <v>85.971317792359386</v>
      </c>
      <c r="C471">
        <v>97.820190640630003</v>
      </c>
      <c r="D471" s="12">
        <v>8.3856094715952618E-4</v>
      </c>
      <c r="E471" s="13">
        <v>1.330615703532722E-4</v>
      </c>
      <c r="F471" s="14">
        <v>7.2825488772169976E-5</v>
      </c>
      <c r="G471">
        <v>1474</v>
      </c>
      <c r="H471" s="12">
        <v>1.3607624359861361E-4</v>
      </c>
      <c r="I471" s="13">
        <v>8.0619409130181885E-4</v>
      </c>
      <c r="J471" s="14">
        <v>6.006476521280697E-4</v>
      </c>
      <c r="K471">
        <v>468</v>
      </c>
    </row>
    <row r="472" spans="1:11" x14ac:dyDescent="0.3">
      <c r="A472">
        <v>52.569150684602</v>
      </c>
      <c r="B472">
        <v>84.031701609543347</v>
      </c>
      <c r="C472">
        <v>136.60085229414534</v>
      </c>
      <c r="D472" s="12">
        <v>4.5448655544726617E-3</v>
      </c>
      <c r="E472" s="13">
        <v>1.2240269453929749E-4</v>
      </c>
      <c r="F472" s="14">
        <v>1.2848923170560714E-4</v>
      </c>
      <c r="G472">
        <v>1475</v>
      </c>
      <c r="H472" s="12">
        <v>8.4924853998527821E-5</v>
      </c>
      <c r="I472" s="13">
        <v>5.8626954602903768E-4</v>
      </c>
      <c r="J472" s="14">
        <v>1.3768610261590737E-4</v>
      </c>
      <c r="K472">
        <v>469</v>
      </c>
    </row>
    <row r="473" spans="1:11" x14ac:dyDescent="0.3">
      <c r="A473">
        <v>13.736981473204507</v>
      </c>
      <c r="B473">
        <v>85.873273310823947</v>
      </c>
      <c r="C473">
        <v>99.610254784028456</v>
      </c>
      <c r="D473" s="12">
        <v>4.5700702850038483E-4</v>
      </c>
      <c r="E473" s="13">
        <v>6.3958366531717461E-4</v>
      </c>
      <c r="F473" s="14">
        <v>1.1620394834558559E-4</v>
      </c>
      <c r="G473">
        <v>1476</v>
      </c>
      <c r="H473" s="12">
        <v>7.5478491837381871E-4</v>
      </c>
      <c r="I473" s="13">
        <v>2.5198912116565942E-4</v>
      </c>
      <c r="J473" s="14">
        <v>7.1675378205152129E-4</v>
      </c>
      <c r="K473">
        <v>470</v>
      </c>
    </row>
    <row r="474" spans="1:11" x14ac:dyDescent="0.3">
      <c r="A474">
        <v>13.619567771878188</v>
      </c>
      <c r="B474">
        <v>85.88010357845053</v>
      </c>
      <c r="C474">
        <v>99.499671350328725</v>
      </c>
      <c r="D474" s="12">
        <v>2.1239496777242836E-4</v>
      </c>
      <c r="E474" s="13">
        <v>4.2271460161075956E-4</v>
      </c>
      <c r="F474" s="14">
        <v>5.6740290362114238E-4</v>
      </c>
      <c r="G474">
        <v>1477</v>
      </c>
      <c r="H474" s="12">
        <v>9.1170876933397555E-4</v>
      </c>
      <c r="I474" s="13">
        <v>4.0434622519034725E-4</v>
      </c>
      <c r="J474" s="14">
        <v>3.7672283834261767E-4</v>
      </c>
      <c r="K474">
        <v>471</v>
      </c>
    </row>
    <row r="475" spans="1:11" x14ac:dyDescent="0.3">
      <c r="A475">
        <v>12.997256413045779</v>
      </c>
      <c r="B475">
        <v>85.923981544185537</v>
      </c>
      <c r="C475">
        <v>98.921237957231313</v>
      </c>
      <c r="D475" s="12">
        <v>4.5842962249091634E-4</v>
      </c>
      <c r="E475" s="13">
        <v>5.507075089674178E-4</v>
      </c>
      <c r="F475" s="14">
        <v>1.4097361049842636E-4</v>
      </c>
      <c r="G475">
        <v>1478</v>
      </c>
      <c r="H475" s="12">
        <v>8.6557761740361114E-5</v>
      </c>
      <c r="I475" s="13">
        <v>6.2705364219022225E-4</v>
      </c>
      <c r="J475" s="14">
        <v>6.1375457344749781E-4</v>
      </c>
      <c r="K475">
        <v>472</v>
      </c>
    </row>
    <row r="476" spans="1:11" x14ac:dyDescent="0.3">
      <c r="A476">
        <v>13.378498984710658</v>
      </c>
      <c r="B476">
        <v>85.891202001672937</v>
      </c>
      <c r="C476">
        <v>99.269700986383597</v>
      </c>
      <c r="D476" s="12">
        <v>3.2933042153304796E-4</v>
      </c>
      <c r="E476" s="13">
        <v>4.0542940511576272E-4</v>
      </c>
      <c r="F476" s="14">
        <v>4.4586321199999239E-4</v>
      </c>
      <c r="G476">
        <v>1479</v>
      </c>
      <c r="H476" s="12">
        <v>8.9881313446534483E-4</v>
      </c>
      <c r="I476" s="13">
        <v>3.7591992694805776E-4</v>
      </c>
      <c r="J476" s="14">
        <v>4.3269024336187103E-4</v>
      </c>
      <c r="K476">
        <v>473</v>
      </c>
    </row>
    <row r="477" spans="1:11" x14ac:dyDescent="0.3">
      <c r="A477">
        <v>13.906932610952317</v>
      </c>
      <c r="B477">
        <v>85.865290068005095</v>
      </c>
      <c r="C477">
        <v>99.772222678957405</v>
      </c>
      <c r="D477" s="12">
        <v>5.7599196359156347E-5</v>
      </c>
      <c r="E477" s="13">
        <v>7.7789002616792118E-4</v>
      </c>
      <c r="F477" s="14">
        <v>3.926996647246991E-4</v>
      </c>
      <c r="G477">
        <v>1480</v>
      </c>
      <c r="H477" s="12">
        <v>6.5841530867988697E-4</v>
      </c>
      <c r="I477" s="13">
        <v>1.9018059630010223E-4</v>
      </c>
      <c r="J477" s="14">
        <v>8.6883052166101366E-4</v>
      </c>
      <c r="K477">
        <v>474</v>
      </c>
    </row>
    <row r="478" spans="1:11" x14ac:dyDescent="0.3">
      <c r="A478">
        <v>12.211803623025023</v>
      </c>
      <c r="B478">
        <v>85.949884850588589</v>
      </c>
      <c r="C478">
        <v>98.161688473613609</v>
      </c>
      <c r="D478" s="12">
        <v>7.5945189638685338E-4</v>
      </c>
      <c r="E478" s="13">
        <v>2.3836404862231673E-4</v>
      </c>
      <c r="F478" s="14">
        <v>7.8273044853139555E-5</v>
      </c>
      <c r="G478">
        <v>1481</v>
      </c>
      <c r="H478" s="12">
        <v>3.0213455788835511E-4</v>
      </c>
      <c r="I478" s="13">
        <v>3.7890126137567616E-4</v>
      </c>
      <c r="J478" s="14">
        <v>9.6517225417567501E-4</v>
      </c>
      <c r="K478">
        <v>475</v>
      </c>
    </row>
    <row r="479" spans="1:11" x14ac:dyDescent="0.3">
      <c r="A479">
        <v>13.71742790928368</v>
      </c>
      <c r="B479">
        <v>85.884677472494886</v>
      </c>
      <c r="C479">
        <v>99.602105381778571</v>
      </c>
      <c r="D479" s="12">
        <v>8.206017477552038E-4</v>
      </c>
      <c r="E479" s="13">
        <v>8.8096665871339138E-5</v>
      </c>
      <c r="F479" s="14">
        <v>3.0514125305910572E-4</v>
      </c>
      <c r="G479">
        <v>1482</v>
      </c>
      <c r="H479" s="12">
        <v>2.7568421072546231E-4</v>
      </c>
      <c r="I479" s="13">
        <v>6.3158656447522845E-4</v>
      </c>
      <c r="J479" s="14">
        <v>5.3893582438445864E-4</v>
      </c>
      <c r="K479">
        <v>476</v>
      </c>
    </row>
    <row r="480" spans="1:11" x14ac:dyDescent="0.3">
      <c r="A480">
        <v>13.427485077049354</v>
      </c>
      <c r="B480">
        <v>85.893748526983302</v>
      </c>
      <c r="C480">
        <v>99.321233604032656</v>
      </c>
      <c r="D480" s="12">
        <v>2.3877617147915811E-4</v>
      </c>
      <c r="E480" s="13">
        <v>5.5060986690363229E-4</v>
      </c>
      <c r="F480" s="14">
        <v>3.9697143353252751E-4</v>
      </c>
      <c r="G480">
        <v>1483</v>
      </c>
      <c r="H480" s="12">
        <v>2.7972871206482358E-4</v>
      </c>
      <c r="I480" s="13">
        <v>5.2946285503755125E-4</v>
      </c>
      <c r="J480" s="14">
        <v>7.6777361874941664E-4</v>
      </c>
      <c r="K480">
        <v>477</v>
      </c>
    </row>
    <row r="481" spans="1:11" x14ac:dyDescent="0.3">
      <c r="A481">
        <v>13.710564907592557</v>
      </c>
      <c r="B481">
        <v>85.903960090502295</v>
      </c>
      <c r="C481">
        <v>99.614524998094851</v>
      </c>
      <c r="D481" s="12">
        <v>1.9143059058257029E-4</v>
      </c>
      <c r="E481" s="13">
        <v>9.6934709995002597E-4</v>
      </c>
      <c r="F481" s="14">
        <v>5.7596571952576977E-5</v>
      </c>
      <c r="G481">
        <v>1484</v>
      </c>
      <c r="H481" s="12">
        <v>2.945688918785023E-4</v>
      </c>
      <c r="I481" s="13">
        <v>2.6272629803884346E-4</v>
      </c>
      <c r="J481" s="14">
        <v>3.9094907324300972E-4</v>
      </c>
      <c r="K481">
        <v>478</v>
      </c>
    </row>
    <row r="482" spans="1:11" x14ac:dyDescent="0.3">
      <c r="A482">
        <v>13.559771491632198</v>
      </c>
      <c r="B482">
        <v>85.87800937919657</v>
      </c>
      <c r="C482">
        <v>99.43778087082876</v>
      </c>
      <c r="D482" s="12">
        <v>1.0866660605467069E-4</v>
      </c>
      <c r="E482" s="13">
        <v>1.6782337769828548E-4</v>
      </c>
      <c r="F482" s="14">
        <v>9.192982768470167E-4</v>
      </c>
      <c r="G482">
        <v>1485</v>
      </c>
      <c r="H482" s="12">
        <v>8.9160754296176755E-4</v>
      </c>
      <c r="I482" s="13">
        <v>2.3290494417625448E-5</v>
      </c>
      <c r="J482" s="14">
        <v>9.1055831950474797E-4</v>
      </c>
      <c r="K482">
        <v>479</v>
      </c>
    </row>
    <row r="483" spans="1:11" x14ac:dyDescent="0.3">
      <c r="A483">
        <v>13.578451424344191</v>
      </c>
      <c r="B483">
        <v>85.879633660888828</v>
      </c>
      <c r="C483">
        <v>99.458085085233023</v>
      </c>
      <c r="D483" s="12">
        <v>5.1618654446694437E-4</v>
      </c>
      <c r="E483" s="13">
        <v>5.6227368122255348E-4</v>
      </c>
      <c r="F483" s="14">
        <v>1.1968687318614869E-4</v>
      </c>
      <c r="G483">
        <v>1486</v>
      </c>
      <c r="H483" s="12">
        <v>9.5102565369413602E-4</v>
      </c>
      <c r="I483" s="13">
        <v>2.3573663275993658E-4</v>
      </c>
      <c r="J483" s="14">
        <v>5.7136976423856768E-4</v>
      </c>
      <c r="K483">
        <v>480</v>
      </c>
    </row>
    <row r="484" spans="1:11" x14ac:dyDescent="0.3">
      <c r="A484">
        <v>13.39987631248256</v>
      </c>
      <c r="B484">
        <v>85.890257742225899</v>
      </c>
      <c r="C484">
        <v>99.29013405470846</v>
      </c>
      <c r="D484" s="12">
        <v>1.5671002538065437E-4</v>
      </c>
      <c r="E484" s="13">
        <v>4.0519170465888723E-4</v>
      </c>
      <c r="F484" s="14">
        <v>6.2067286060730207E-4</v>
      </c>
      <c r="G484">
        <v>1487</v>
      </c>
      <c r="H484" s="12">
        <v>6.5722610811869728E-4</v>
      </c>
      <c r="I484" s="13">
        <v>3.6217189914497164E-4</v>
      </c>
      <c r="J484" s="14">
        <v>6.8566496385897647E-4</v>
      </c>
      <c r="K484">
        <v>481</v>
      </c>
    </row>
    <row r="485" spans="1:11" x14ac:dyDescent="0.3">
      <c r="A485">
        <v>52.642694606010622</v>
      </c>
      <c r="B485">
        <v>84.021010570581311</v>
      </c>
      <c r="C485">
        <v>136.66370517659192</v>
      </c>
      <c r="D485" s="12">
        <v>4.4305337419998925E-3</v>
      </c>
      <c r="E485" s="13">
        <v>2.2633711200451445E-4</v>
      </c>
      <c r="F485" s="14">
        <v>1.4375137513192418E-4</v>
      </c>
      <c r="G485">
        <v>1488</v>
      </c>
      <c r="H485" s="12">
        <v>7.6418080912086112E-5</v>
      </c>
      <c r="I485" s="13">
        <v>6.3228733737673022E-4</v>
      </c>
      <c r="J485" s="14">
        <v>2.8644484063471842E-4</v>
      </c>
      <c r="K485">
        <v>482</v>
      </c>
    </row>
    <row r="486" spans="1:11" x14ac:dyDescent="0.3">
      <c r="A486">
        <v>12.943796150836205</v>
      </c>
      <c r="B486">
        <v>85.916816242838209</v>
      </c>
      <c r="C486">
        <v>98.860612393674415</v>
      </c>
      <c r="D486" s="12">
        <v>4.1912405031571627E-4</v>
      </c>
      <c r="E486" s="13">
        <v>6.3442667947296173E-4</v>
      </c>
      <c r="F486" s="14">
        <v>8.9113745889140354E-5</v>
      </c>
      <c r="G486">
        <v>1489</v>
      </c>
      <c r="H486" s="12">
        <v>3.5448383447035306E-4</v>
      </c>
      <c r="I486" s="13">
        <v>5.4189440197258023E-4</v>
      </c>
      <c r="J486" s="14">
        <v>6.8869657847764776E-4</v>
      </c>
      <c r="K486">
        <v>483</v>
      </c>
    </row>
    <row r="487" spans="1:11" x14ac:dyDescent="0.3">
      <c r="A487">
        <v>13.188325761162966</v>
      </c>
      <c r="B487">
        <v>85.915171417656666</v>
      </c>
      <c r="C487">
        <v>99.103497178819637</v>
      </c>
      <c r="D487" s="12">
        <v>6.2515671960956733E-4</v>
      </c>
      <c r="E487" s="13">
        <v>1.1698138966945191E-4</v>
      </c>
      <c r="F487" s="14">
        <v>4.2531344135787557E-4</v>
      </c>
      <c r="G487">
        <v>1490</v>
      </c>
      <c r="H487" s="12">
        <v>7.5281020674681774E-5</v>
      </c>
      <c r="I487" s="13">
        <v>9.7916106963257519E-4</v>
      </c>
      <c r="J487" s="14">
        <v>2.6177567034625112E-4</v>
      </c>
      <c r="K487">
        <v>484</v>
      </c>
    </row>
    <row r="488" spans="1:11" x14ac:dyDescent="0.3">
      <c r="A488">
        <v>13.161943315012358</v>
      </c>
      <c r="B488">
        <v>85.913821262782946</v>
      </c>
      <c r="C488">
        <v>99.075764577795297</v>
      </c>
      <c r="D488" s="12">
        <v>6.5114468620360087E-4</v>
      </c>
      <c r="E488" s="13">
        <v>3.4558915663226503E-4</v>
      </c>
      <c r="F488" s="14">
        <v>1.676289862138688E-4</v>
      </c>
      <c r="G488">
        <v>1491</v>
      </c>
      <c r="H488" s="12">
        <v>3.4800794331523669E-4</v>
      </c>
      <c r="I488" s="13">
        <v>3.4267645095236544E-4</v>
      </c>
      <c r="J488" s="14">
        <v>6.9475731708086813E-4</v>
      </c>
      <c r="K488">
        <v>485</v>
      </c>
    </row>
    <row r="489" spans="1:11" x14ac:dyDescent="0.3">
      <c r="A489">
        <v>13.882522671963137</v>
      </c>
      <c r="B489">
        <v>85.865516194446471</v>
      </c>
      <c r="C489">
        <v>99.748038866409615</v>
      </c>
      <c r="D489" s="12">
        <v>2.3378359691807726E-5</v>
      </c>
      <c r="E489" s="13">
        <v>1.680955781318213E-4</v>
      </c>
      <c r="F489" s="14">
        <v>1.0342576407905916E-3</v>
      </c>
      <c r="G489">
        <v>1492</v>
      </c>
      <c r="H489" s="12">
        <v>5.968474581581649E-4</v>
      </c>
      <c r="I489" s="13">
        <v>2.6665843645085752E-4</v>
      </c>
      <c r="J489" s="14">
        <v>8.7928620578553906E-4</v>
      </c>
      <c r="K489">
        <v>486</v>
      </c>
    </row>
    <row r="490" spans="1:11" x14ac:dyDescent="0.3">
      <c r="A490">
        <v>52.499997095308451</v>
      </c>
      <c r="B490">
        <v>84.027964853417075</v>
      </c>
      <c r="C490">
        <v>136.52796194872553</v>
      </c>
      <c r="D490" s="12">
        <v>4.4139358720952752E-3</v>
      </c>
      <c r="E490" s="13">
        <v>2.9142683587108758E-4</v>
      </c>
      <c r="F490" s="14">
        <v>8.1882178480479229E-5</v>
      </c>
      <c r="G490">
        <v>1493</v>
      </c>
      <c r="H490" s="12">
        <v>2.6415690501446186E-5</v>
      </c>
      <c r="I490" s="13">
        <v>4.0935752427766827E-4</v>
      </c>
      <c r="J490" s="14">
        <v>5.5780530969735097E-4</v>
      </c>
      <c r="K490">
        <v>487</v>
      </c>
    </row>
    <row r="491" spans="1:11" x14ac:dyDescent="0.3">
      <c r="A491">
        <v>10.654140883079487</v>
      </c>
      <c r="B491">
        <v>86.022411699993668</v>
      </c>
      <c r="C491">
        <v>96.67655258307316</v>
      </c>
      <c r="D491" s="12">
        <v>2.7260865331863974E-5</v>
      </c>
      <c r="E491" s="13">
        <v>1.0554408972109936E-4</v>
      </c>
      <c r="F491" s="14">
        <v>8.0235625852127757E-4</v>
      </c>
      <c r="G491">
        <v>1494</v>
      </c>
      <c r="H491" s="12">
        <v>7.9566651613256659E-4</v>
      </c>
      <c r="I491" s="13">
        <v>7.4735408431505341E-5</v>
      </c>
      <c r="J491" s="14">
        <v>8.4876940706093246E-4</v>
      </c>
      <c r="K491">
        <v>488</v>
      </c>
    </row>
    <row r="492" spans="1:11" x14ac:dyDescent="0.3">
      <c r="A492">
        <v>12.677382535095639</v>
      </c>
      <c r="B492">
        <v>85.937504422072806</v>
      </c>
      <c r="C492">
        <v>98.614886957168437</v>
      </c>
      <c r="D492" s="12">
        <v>8.6673250609153808E-4</v>
      </c>
      <c r="E492" s="13">
        <v>1.9559069007420271E-4</v>
      </c>
      <c r="F492" s="14">
        <v>5.843308807109908E-5</v>
      </c>
      <c r="G492">
        <v>1495</v>
      </c>
      <c r="H492" s="12">
        <v>2.860540754039699E-4</v>
      </c>
      <c r="I492" s="13">
        <v>6.1180999345034493E-4</v>
      </c>
      <c r="J492" s="14">
        <v>4.8052091716729661E-4</v>
      </c>
      <c r="K492">
        <v>489</v>
      </c>
    </row>
    <row r="493" spans="1:11" x14ac:dyDescent="0.3">
      <c r="A493">
        <v>13.554697693726499</v>
      </c>
      <c r="B493">
        <v>85.892720226443132</v>
      </c>
      <c r="C493">
        <v>99.447417920169627</v>
      </c>
      <c r="D493" s="12">
        <v>4.5506384770160787E-4</v>
      </c>
      <c r="E493" s="13">
        <v>2.4819105167045468E-4</v>
      </c>
      <c r="F493" s="14">
        <v>4.9595392531964701E-4</v>
      </c>
      <c r="G493">
        <v>1496</v>
      </c>
      <c r="H493" s="12">
        <v>3.7367934895301191E-4</v>
      </c>
      <c r="I493" s="13">
        <v>3.4055797409156458E-4</v>
      </c>
      <c r="J493" s="14">
        <v>7.2723726732362444E-4</v>
      </c>
      <c r="K493">
        <v>490</v>
      </c>
    </row>
    <row r="494" spans="1:11" x14ac:dyDescent="0.3">
      <c r="A494">
        <v>13.812136801861252</v>
      </c>
      <c r="B494">
        <v>85.88014483616935</v>
      </c>
      <c r="C494">
        <v>99.692281638030607</v>
      </c>
      <c r="D494" s="12">
        <v>5.7482531766005359E-4</v>
      </c>
      <c r="E494" s="13">
        <v>3.3554408432867941E-4</v>
      </c>
      <c r="F494" s="14">
        <v>3.120265043313167E-4</v>
      </c>
      <c r="G494">
        <v>1497</v>
      </c>
      <c r="H494" s="12">
        <v>3.0273656631188905E-4</v>
      </c>
      <c r="I494" s="13">
        <v>2.1016655665167245E-4</v>
      </c>
      <c r="J494" s="14">
        <v>9.3213983624789852E-4</v>
      </c>
      <c r="K494">
        <v>491</v>
      </c>
    </row>
    <row r="495" spans="1:11" x14ac:dyDescent="0.3">
      <c r="A495">
        <v>13.54091278566866</v>
      </c>
      <c r="B495">
        <v>85.889580970809476</v>
      </c>
      <c r="C495">
        <v>99.430493756478143</v>
      </c>
      <c r="D495" s="12">
        <v>2.0746973322230831E-4</v>
      </c>
      <c r="E495" s="13">
        <v>5.5222849816101459E-4</v>
      </c>
      <c r="F495" s="14">
        <v>4.3724234223566343E-4</v>
      </c>
      <c r="G495">
        <v>1498</v>
      </c>
      <c r="H495" s="12">
        <v>1.601887243531672E-4</v>
      </c>
      <c r="I495" s="13">
        <v>4.5182128369000745E-4</v>
      </c>
      <c r="J495" s="14">
        <v>9.3014430163022301E-4</v>
      </c>
      <c r="K495">
        <v>492</v>
      </c>
    </row>
    <row r="496" spans="1:11" x14ac:dyDescent="0.3">
      <c r="A496">
        <v>4.6602094583808906</v>
      </c>
      <c r="B496">
        <v>86.342615367411454</v>
      </c>
      <c r="C496">
        <v>91.002824825792345</v>
      </c>
      <c r="D496" s="12">
        <v>1.3107076663301611E-5</v>
      </c>
      <c r="E496" s="13">
        <v>1.3405810226216453E-4</v>
      </c>
      <c r="F496" s="14">
        <v>2.5876947466365636E-4</v>
      </c>
      <c r="G496">
        <v>1499</v>
      </c>
      <c r="H496" s="12">
        <v>6.0320589704189887E-4</v>
      </c>
      <c r="I496" s="13">
        <v>2.7878645760029468E-4</v>
      </c>
      <c r="J496" s="14">
        <v>3.2228189533305985E-5</v>
      </c>
      <c r="K496">
        <v>493</v>
      </c>
    </row>
    <row r="497" spans="1:11" ht="15" thickBot="1" x14ac:dyDescent="0.35">
      <c r="A497">
        <v>52.477767188403256</v>
      </c>
      <c r="B497">
        <v>84.041974415462818</v>
      </c>
      <c r="C497">
        <v>136.51974160386607</v>
      </c>
      <c r="D497" s="15">
        <v>3.6643006321912157E-3</v>
      </c>
      <c r="E497" s="16">
        <v>1.0372927245417226E-3</v>
      </c>
      <c r="F497" s="17">
        <v>8.7268580156640697E-5</v>
      </c>
      <c r="G497">
        <v>1500</v>
      </c>
      <c r="H497" s="15">
        <v>4.0917294626888209E-5</v>
      </c>
      <c r="I497" s="16">
        <v>5.4961116133650913E-4</v>
      </c>
      <c r="J497" s="17">
        <v>6.6088607067725958E-5</v>
      </c>
      <c r="K497">
        <v>494</v>
      </c>
    </row>
  </sheetData>
  <mergeCells count="2">
    <mergeCell ref="H2:J2"/>
    <mergeCell ref="D2:F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Z23" sqref="Z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A476" workbookViewId="0">
      <selection activeCell="W502" sqref="W502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102</v>
      </c>
      <c r="B1" s="1" t="s">
        <v>103</v>
      </c>
      <c r="C1" s="1" t="s">
        <v>104</v>
      </c>
      <c r="D1" s="1" t="s">
        <v>1</v>
      </c>
    </row>
    <row r="2" spans="1:4" x14ac:dyDescent="0.3">
      <c r="A2" s="1">
        <v>6.4489293487878028E-4</v>
      </c>
      <c r="B2" s="1">
        <v>3.6053621302242186E-5</v>
      </c>
      <c r="C2" s="1">
        <v>2.1787719864583871E-4</v>
      </c>
      <c r="D2" s="1">
        <v>2000</v>
      </c>
    </row>
    <row r="3" spans="1:4" x14ac:dyDescent="0.3">
      <c r="A3" s="1">
        <v>3.9102290711358849E-4</v>
      </c>
      <c r="B3" s="1">
        <v>2.6026454614696583E-4</v>
      </c>
      <c r="C3" s="1">
        <v>2.5302031386542238E-4</v>
      </c>
      <c r="D3" s="1">
        <v>2001</v>
      </c>
    </row>
    <row r="4" spans="1:4" x14ac:dyDescent="0.3">
      <c r="A4" s="1">
        <v>5.6650741911973409E-4</v>
      </c>
      <c r="B4" s="1">
        <v>2.9798215207447641E-4</v>
      </c>
      <c r="C4" s="1">
        <v>1.3293995501684408E-4</v>
      </c>
      <c r="D4" s="1">
        <v>2002</v>
      </c>
    </row>
    <row r="5" spans="1:4" x14ac:dyDescent="0.3">
      <c r="A5" s="1">
        <v>5.9434295196511008E-5</v>
      </c>
      <c r="B5" s="1">
        <v>6.6952762873806471E-4</v>
      </c>
      <c r="C5" s="1">
        <v>2.1996460589193906E-4</v>
      </c>
      <c r="D5" s="1">
        <v>2003</v>
      </c>
    </row>
    <row r="6" spans="1:4" x14ac:dyDescent="0.3">
      <c r="A6" s="1">
        <v>1.5002937573192421E-4</v>
      </c>
      <c r="B6" s="1">
        <v>9.0023033411575076E-5</v>
      </c>
      <c r="C6" s="1">
        <v>6.5309782597377402E-4</v>
      </c>
      <c r="D6" s="1">
        <v>2004</v>
      </c>
    </row>
    <row r="7" spans="1:4" x14ac:dyDescent="0.3">
      <c r="A7" s="1">
        <v>6.1580807887161055E-4</v>
      </c>
      <c r="B7" s="1">
        <v>1.6538716569424478E-4</v>
      </c>
      <c r="C7" s="1">
        <v>8.1604528108592013E-5</v>
      </c>
      <c r="D7" s="1">
        <v>2005</v>
      </c>
    </row>
    <row r="8" spans="1:4" x14ac:dyDescent="0.3">
      <c r="A8" s="1">
        <v>5.846546873990414E-5</v>
      </c>
      <c r="B8" s="1">
        <v>7.4495258983844242E-4</v>
      </c>
      <c r="C8" s="1">
        <v>1.3935746018148141E-4</v>
      </c>
      <c r="D8" s="1">
        <v>2006</v>
      </c>
    </row>
    <row r="9" spans="1:4" x14ac:dyDescent="0.3">
      <c r="A9" s="1">
        <v>22.756641062774257</v>
      </c>
      <c r="B9" s="1">
        <v>795.18617055658501</v>
      </c>
      <c r="C9" s="1">
        <v>23.511309594125635</v>
      </c>
      <c r="D9" s="1">
        <v>2007</v>
      </c>
    </row>
    <row r="10" spans="1:4" x14ac:dyDescent="0.3">
      <c r="A10" s="1">
        <v>5.3947978459648255E-4</v>
      </c>
      <c r="B10" s="1">
        <v>2.2287233938310304E-4</v>
      </c>
      <c r="C10" s="1">
        <v>1.5647195058767589E-4</v>
      </c>
      <c r="D10" s="1">
        <v>2008</v>
      </c>
    </row>
    <row r="11" spans="1:4" x14ac:dyDescent="0.3">
      <c r="A11" s="1">
        <v>13.798809213325352</v>
      </c>
      <c r="B11" s="1">
        <v>557.1525682654667</v>
      </c>
      <c r="C11" s="1">
        <v>14.181882423845105</v>
      </c>
      <c r="D11" s="1">
        <v>2009</v>
      </c>
    </row>
    <row r="12" spans="1:4" x14ac:dyDescent="0.3">
      <c r="A12" s="1">
        <v>4.2107536672126452E-6</v>
      </c>
      <c r="B12" s="1">
        <v>4.0897978949639574E-4</v>
      </c>
      <c r="C12" s="1">
        <v>5.2426372904215018E-4</v>
      </c>
      <c r="D12" s="1">
        <v>2010</v>
      </c>
    </row>
    <row r="13" spans="1:4" x14ac:dyDescent="0.3">
      <c r="A13" s="1">
        <v>7.4745773013077624E-4</v>
      </c>
      <c r="B13" s="1">
        <v>3.1529089152694703E-5</v>
      </c>
      <c r="C13" s="1">
        <v>1.5386305011407629E-4</v>
      </c>
      <c r="D13" s="1">
        <v>2011</v>
      </c>
    </row>
    <row r="14" spans="1:4" x14ac:dyDescent="0.3">
      <c r="A14" s="1">
        <v>2.3883682848110219E-4</v>
      </c>
      <c r="B14" s="1">
        <v>4.8945634652925623E-4</v>
      </c>
      <c r="C14" s="1">
        <v>1.9748966639295489E-4</v>
      </c>
      <c r="D14" s="1">
        <v>2012</v>
      </c>
    </row>
    <row r="15" spans="1:4" x14ac:dyDescent="0.3">
      <c r="A15" s="1">
        <v>4.8851581001665783E-4</v>
      </c>
      <c r="B15" s="1">
        <v>3.2788839538437479E-4</v>
      </c>
      <c r="C15" s="1">
        <v>5.4359660868699526E-5</v>
      </c>
      <c r="D15" s="1">
        <v>2013</v>
      </c>
    </row>
    <row r="16" spans="1:4" x14ac:dyDescent="0.3">
      <c r="A16" s="1">
        <v>3.4022401643092931E-3</v>
      </c>
      <c r="B16" s="1">
        <v>2.1442577954313772E-4</v>
      </c>
      <c r="C16" s="1">
        <v>8.2649758354120766E-5</v>
      </c>
      <c r="D16" s="1">
        <v>2014</v>
      </c>
    </row>
    <row r="17" spans="1:4" x14ac:dyDescent="0.3">
      <c r="A17" s="1">
        <v>5.6889142159738013E-4</v>
      </c>
      <c r="B17" s="1">
        <v>2.5185017381646824E-4</v>
      </c>
      <c r="C17" s="1">
        <v>9.7152177001014195E-5</v>
      </c>
      <c r="D17" s="1">
        <v>2015</v>
      </c>
    </row>
    <row r="18" spans="1:4" x14ac:dyDescent="0.3">
      <c r="A18" s="1">
        <v>8.2239977297182416E-4</v>
      </c>
      <c r="B18" s="1">
        <v>6.5226338931931297E-5</v>
      </c>
      <c r="C18" s="1">
        <v>1.2670420612802657E-5</v>
      </c>
      <c r="D18" s="1">
        <v>2016</v>
      </c>
    </row>
    <row r="19" spans="1:4" x14ac:dyDescent="0.3">
      <c r="A19" s="1">
        <v>3.4581986981143419E-3</v>
      </c>
      <c r="B19" s="1">
        <v>1.7393547067392158E-4</v>
      </c>
      <c r="C19" s="1">
        <v>6.2630263819069023E-5</v>
      </c>
      <c r="D19" s="1">
        <v>2017</v>
      </c>
    </row>
    <row r="20" spans="1:4" x14ac:dyDescent="0.3">
      <c r="A20" s="1">
        <v>3.2675718520029618E-4</v>
      </c>
      <c r="B20" s="1">
        <v>3.127537453223502E-4</v>
      </c>
      <c r="C20" s="1">
        <v>2.3373541511437823E-4</v>
      </c>
      <c r="D20" s="1">
        <v>2018</v>
      </c>
    </row>
    <row r="21" spans="1:4" x14ac:dyDescent="0.3">
      <c r="A21" s="1">
        <v>3.5745492850545882E-3</v>
      </c>
      <c r="B21" s="1">
        <v>5.0506816920463188E-5</v>
      </c>
      <c r="C21" s="1">
        <v>7.1317807550976578E-5</v>
      </c>
      <c r="D21" s="1">
        <v>2019</v>
      </c>
    </row>
    <row r="22" spans="1:4" x14ac:dyDescent="0.3">
      <c r="A22" s="1">
        <v>3.4244931367841689E-5</v>
      </c>
      <c r="B22" s="1">
        <v>1.917806948643971E-4</v>
      </c>
      <c r="C22" s="1">
        <v>7.2148633197753728E-4</v>
      </c>
      <c r="D22" s="1">
        <v>2020</v>
      </c>
    </row>
    <row r="23" spans="1:4" x14ac:dyDescent="0.3">
      <c r="A23" s="1">
        <v>5.7427108950262235E-5</v>
      </c>
      <c r="B23" s="1">
        <v>2.8644344305793192E-4</v>
      </c>
      <c r="C23" s="1">
        <v>6.0568627711762467E-4</v>
      </c>
      <c r="D23" s="1">
        <v>2021</v>
      </c>
    </row>
    <row r="24" spans="1:4" x14ac:dyDescent="0.3">
      <c r="A24" s="1">
        <v>7.3371516378082952E-4</v>
      </c>
      <c r="B24" s="1">
        <v>1.8122240766014642E-4</v>
      </c>
      <c r="C24" s="1">
        <v>1.8260993430705294E-5</v>
      </c>
      <c r="D24" s="1">
        <v>2022</v>
      </c>
    </row>
    <row r="25" spans="1:4" x14ac:dyDescent="0.3">
      <c r="A25" s="1">
        <v>1.3519775681444248E-4</v>
      </c>
      <c r="B25" s="1">
        <v>6.519273449701423E-5</v>
      </c>
      <c r="C25" s="1">
        <v>7.2365596983253635E-4</v>
      </c>
      <c r="D25" s="1">
        <v>2023</v>
      </c>
    </row>
    <row r="26" spans="1:4" x14ac:dyDescent="0.3">
      <c r="A26" s="1">
        <v>1287.0275508634013</v>
      </c>
      <c r="B26" s="1">
        <v>460.1321003657435</v>
      </c>
      <c r="C26" s="1">
        <v>460.81514689228351</v>
      </c>
      <c r="D26" s="1">
        <v>2024</v>
      </c>
    </row>
    <row r="27" spans="1:4" x14ac:dyDescent="0.3">
      <c r="A27" s="1">
        <v>8.5164935429841103E-5</v>
      </c>
      <c r="B27" s="1">
        <v>5.3208676575326703E-6</v>
      </c>
      <c r="C27" s="1">
        <v>1.6337085208802296E-3</v>
      </c>
      <c r="D27" s="1">
        <v>2025</v>
      </c>
    </row>
    <row r="28" spans="1:4" x14ac:dyDescent="0.3">
      <c r="A28" s="1">
        <v>8.9003058393473324E-4</v>
      </c>
      <c r="B28" s="1">
        <v>8.3348806532435123E-6</v>
      </c>
      <c r="C28" s="1">
        <v>7.1316084528648683E-6</v>
      </c>
      <c r="D28" s="1">
        <v>2026</v>
      </c>
    </row>
    <row r="29" spans="1:4" x14ac:dyDescent="0.3">
      <c r="A29" s="1">
        <v>3.9509137755494003E-4</v>
      </c>
      <c r="B29" s="1">
        <v>4.4539975752322034E-4</v>
      </c>
      <c r="C29" s="1">
        <v>7.8334805616781875E-5</v>
      </c>
      <c r="D29" s="1">
        <v>2027</v>
      </c>
    </row>
    <row r="30" spans="1:4" x14ac:dyDescent="0.3">
      <c r="A30" s="1">
        <v>7.8816056890872275E-4</v>
      </c>
      <c r="B30" s="1">
        <v>3.5974721122519274E-6</v>
      </c>
      <c r="C30" s="1">
        <v>1.3197488118717583E-4</v>
      </c>
      <c r="D30" s="1">
        <v>2028</v>
      </c>
    </row>
    <row r="31" spans="1:4" x14ac:dyDescent="0.3">
      <c r="A31" s="1">
        <v>2.8181045496489352E-4</v>
      </c>
      <c r="B31" s="1">
        <v>5.9502760216159363E-4</v>
      </c>
      <c r="C31" s="1">
        <v>5.2775416519653995E-5</v>
      </c>
      <c r="D31" s="1">
        <v>2029</v>
      </c>
    </row>
    <row r="32" spans="1:4" x14ac:dyDescent="0.3">
      <c r="A32" s="1">
        <v>2.7896328974822524E-3</v>
      </c>
      <c r="B32" s="1">
        <v>7.8264818370022511E-4</v>
      </c>
      <c r="C32" s="1">
        <v>1.3880240583956496E-4</v>
      </c>
      <c r="D32" s="1">
        <v>2030</v>
      </c>
    </row>
    <row r="33" spans="1:4" x14ac:dyDescent="0.3">
      <c r="A33" s="1">
        <v>7.1061785676475981E-4</v>
      </c>
      <c r="B33" s="1">
        <v>8.5339711654733492E-4</v>
      </c>
      <c r="C33" s="1">
        <v>9.7194901816481237E-4</v>
      </c>
      <c r="D33" s="1">
        <v>2031</v>
      </c>
    </row>
    <row r="34" spans="1:4" x14ac:dyDescent="0.3">
      <c r="A34" s="1">
        <v>7.3151150107425567E-4</v>
      </c>
      <c r="B34" s="1">
        <v>1.7988257523917079E-5</v>
      </c>
      <c r="C34" s="1">
        <v>6.5789147205640299E-5</v>
      </c>
      <c r="D34" s="1">
        <v>2032</v>
      </c>
    </row>
    <row r="35" spans="1:4" x14ac:dyDescent="0.3">
      <c r="A35" s="1">
        <v>3.2629622980438788E-4</v>
      </c>
      <c r="B35" s="1">
        <v>7.7215041605805388E-5</v>
      </c>
      <c r="C35" s="1">
        <v>5.0412698324637129E-4</v>
      </c>
      <c r="D35" s="1">
        <v>2033</v>
      </c>
    </row>
    <row r="36" spans="1:4" x14ac:dyDescent="0.3">
      <c r="A36" s="1">
        <v>1.750245171118155E-4</v>
      </c>
      <c r="B36" s="1">
        <v>7.2824887125838903E-4</v>
      </c>
      <c r="C36" s="1">
        <v>2.5807043586641758E-5</v>
      </c>
      <c r="D36" s="1">
        <v>2034</v>
      </c>
    </row>
    <row r="37" spans="1:4" x14ac:dyDescent="0.3">
      <c r="A37" s="1">
        <v>4.116552286227778E-4</v>
      </c>
      <c r="B37" s="1">
        <v>4.605281226437135E-5</v>
      </c>
      <c r="C37" s="1">
        <v>3.6515415742704538E-4</v>
      </c>
      <c r="D37" s="1">
        <v>2035</v>
      </c>
    </row>
    <row r="38" spans="1:4" x14ac:dyDescent="0.3">
      <c r="A38" s="1">
        <v>3.7071021649480305E-4</v>
      </c>
      <c r="B38" s="1">
        <v>2.6362489689185458E-4</v>
      </c>
      <c r="C38" s="1">
        <v>2.7785638253157683E-4</v>
      </c>
      <c r="D38" s="1">
        <v>2036</v>
      </c>
    </row>
    <row r="39" spans="1:4" x14ac:dyDescent="0.3">
      <c r="A39" s="1">
        <v>8.3405067952083183</v>
      </c>
      <c r="B39" s="1">
        <v>1061.4996133891639</v>
      </c>
      <c r="C39" s="1">
        <v>67.229788087234112</v>
      </c>
      <c r="D39" s="1">
        <v>2037</v>
      </c>
    </row>
    <row r="40" spans="1:4" x14ac:dyDescent="0.3">
      <c r="A40" s="1">
        <v>2.9988318021772964E-3</v>
      </c>
      <c r="B40" s="1">
        <v>5.5262654274150134E-4</v>
      </c>
      <c r="C40" s="1">
        <v>1.632116854158684E-4</v>
      </c>
      <c r="D40" s="1">
        <v>2038</v>
      </c>
    </row>
    <row r="41" spans="1:4" x14ac:dyDescent="0.3">
      <c r="A41" s="1">
        <v>84.756578873779944</v>
      </c>
      <c r="B41" s="1">
        <v>32.811754094149101</v>
      </c>
      <c r="C41" s="1">
        <v>24.835822998052571</v>
      </c>
      <c r="D41" s="1">
        <v>2039</v>
      </c>
    </row>
    <row r="42" spans="1:4" x14ac:dyDescent="0.3">
      <c r="A42" s="1">
        <v>1.0446579318644386E-4</v>
      </c>
      <c r="B42" s="1">
        <v>3.084736578658457E-4</v>
      </c>
      <c r="C42" s="1">
        <v>4.8641591248749721E-4</v>
      </c>
      <c r="D42" s="1">
        <v>2040</v>
      </c>
    </row>
    <row r="43" spans="1:4" x14ac:dyDescent="0.3">
      <c r="A43" s="1">
        <v>39.476248419751549</v>
      </c>
      <c r="B43" s="1">
        <v>616.3820349341579</v>
      </c>
      <c r="C43" s="1">
        <v>27.179797254682839</v>
      </c>
      <c r="D43" s="1">
        <v>2041</v>
      </c>
    </row>
    <row r="44" spans="1:4" x14ac:dyDescent="0.3">
      <c r="A44" s="1">
        <v>2.4292898619116885E-4</v>
      </c>
      <c r="B44" s="1">
        <v>7.0742682236210703E-5</v>
      </c>
      <c r="C44" s="1">
        <v>5.9868374143421906E-4</v>
      </c>
      <c r="D44" s="1">
        <v>2042</v>
      </c>
    </row>
    <row r="45" spans="1:4" x14ac:dyDescent="0.3">
      <c r="A45" s="1">
        <v>3.091188219968238E-3</v>
      </c>
      <c r="B45" s="1">
        <v>4.7115006409194832E-4</v>
      </c>
      <c r="C45" s="1">
        <v>1.5056000480997083E-4</v>
      </c>
      <c r="D45" s="1">
        <v>2043</v>
      </c>
    </row>
    <row r="46" spans="1:4" x14ac:dyDescent="0.3">
      <c r="A46" s="1">
        <v>1.4895065982861171E-4</v>
      </c>
      <c r="B46" s="1">
        <v>3.9926866455331509E-4</v>
      </c>
      <c r="C46" s="1">
        <v>4.0936390563833417E-4</v>
      </c>
      <c r="D46" s="1">
        <v>2044</v>
      </c>
    </row>
    <row r="47" spans="1:4" x14ac:dyDescent="0.3">
      <c r="A47" s="1">
        <v>6.1833280385139504E-4</v>
      </c>
      <c r="B47" s="1">
        <v>2.8532991359822169E-5</v>
      </c>
      <c r="C47" s="1">
        <v>2.588163746235784E-4</v>
      </c>
      <c r="D47" s="1">
        <v>2045</v>
      </c>
    </row>
    <row r="48" spans="1:4" x14ac:dyDescent="0.3">
      <c r="A48" s="1">
        <v>2.9097156843671789E-4</v>
      </c>
      <c r="B48" s="1">
        <v>3.1426163063472113E-4</v>
      </c>
      <c r="C48" s="1">
        <v>3.0530210877554014E-4</v>
      </c>
      <c r="D48" s="1">
        <v>2046</v>
      </c>
    </row>
    <row r="49" spans="1:4" x14ac:dyDescent="0.3">
      <c r="A49" s="1">
        <v>3.5775026841376035E-3</v>
      </c>
      <c r="B49" s="1">
        <v>5.3329910729067156E-5</v>
      </c>
      <c r="C49" s="1">
        <v>6.3649967267372711E-5</v>
      </c>
      <c r="D49" s="1">
        <v>2047</v>
      </c>
    </row>
    <row r="50" spans="1:4" x14ac:dyDescent="0.3">
      <c r="A50" s="1">
        <v>127.37612491382225</v>
      </c>
      <c r="B50" s="1">
        <v>630.17428227884579</v>
      </c>
      <c r="C50" s="1">
        <v>45.806715380746091</v>
      </c>
      <c r="D50" s="1">
        <v>2048</v>
      </c>
    </row>
    <row r="51" spans="1:4" x14ac:dyDescent="0.3">
      <c r="A51" s="1">
        <v>2.4185110820947652E-4</v>
      </c>
      <c r="B51" s="1">
        <v>2.6532817279147596E-4</v>
      </c>
      <c r="C51" s="1">
        <v>4.5983468030493094E-4</v>
      </c>
      <c r="D51" s="1">
        <v>2049</v>
      </c>
    </row>
    <row r="52" spans="1:4" x14ac:dyDescent="0.3">
      <c r="A52" s="1">
        <v>3.1805780006763564E-3</v>
      </c>
      <c r="B52" s="1">
        <v>4.1873331150402826E-4</v>
      </c>
      <c r="C52" s="1">
        <v>1.0345235940285029E-4</v>
      </c>
      <c r="D52" s="1">
        <v>2050</v>
      </c>
    </row>
    <row r="53" spans="1:4" x14ac:dyDescent="0.3">
      <c r="A53" s="1">
        <v>6.7067840001081111E-4</v>
      </c>
      <c r="B53" s="1">
        <v>1.1451813038361135E-4</v>
      </c>
      <c r="C53" s="1">
        <v>8.7141165383649346E-5</v>
      </c>
      <c r="D53" s="1">
        <v>2051</v>
      </c>
    </row>
    <row r="54" spans="1:4" x14ac:dyDescent="0.3">
      <c r="A54" s="1">
        <v>3.4745524138090132E-3</v>
      </c>
      <c r="B54" s="1">
        <v>1.2239287900459429E-4</v>
      </c>
      <c r="C54" s="1">
        <v>1.0748434153970605E-4</v>
      </c>
      <c r="D54" s="1">
        <v>2052</v>
      </c>
    </row>
    <row r="55" spans="1:4" x14ac:dyDescent="0.3">
      <c r="A55" s="1">
        <v>3.9771789751237466E-4</v>
      </c>
      <c r="B55" s="1">
        <v>2.7826477225884039E-4</v>
      </c>
      <c r="C55" s="1">
        <v>3.0603895273011693E-4</v>
      </c>
      <c r="D55" s="1">
        <v>2053</v>
      </c>
    </row>
    <row r="56" spans="1:4" x14ac:dyDescent="0.3">
      <c r="A56" s="1">
        <v>2.3128324175292908E-4</v>
      </c>
      <c r="B56" s="1">
        <v>4.3483808471291523E-4</v>
      </c>
      <c r="C56" s="1">
        <v>2.9834724246137375E-4</v>
      </c>
      <c r="D56" s="1">
        <v>2054</v>
      </c>
    </row>
    <row r="57" spans="1:4" x14ac:dyDescent="0.3">
      <c r="A57" s="1">
        <v>5.2532748688907422E-4</v>
      </c>
      <c r="B57" s="1">
        <v>3.9440809114731621E-4</v>
      </c>
      <c r="C57" s="1">
        <v>1.7145514895642466E-5</v>
      </c>
      <c r="D57" s="1">
        <v>2055</v>
      </c>
    </row>
    <row r="58" spans="1:4" x14ac:dyDescent="0.3">
      <c r="A58" s="1">
        <v>5.9790795007348739E-4</v>
      </c>
      <c r="B58" s="1">
        <v>7.490948153586298E-5</v>
      </c>
      <c r="C58" s="1">
        <v>1.4412543175342277E-4</v>
      </c>
      <c r="D58" s="1">
        <v>2056</v>
      </c>
    </row>
    <row r="59" spans="1:4" x14ac:dyDescent="0.3">
      <c r="A59" s="1">
        <v>2.7460023866520994E-4</v>
      </c>
      <c r="B59" s="1">
        <v>4.3392021485811477E-4</v>
      </c>
      <c r="C59" s="1">
        <v>2.1472740594774786E-4</v>
      </c>
      <c r="D59" s="1">
        <v>2057</v>
      </c>
    </row>
    <row r="60" spans="1:4" x14ac:dyDescent="0.3">
      <c r="A60" s="1">
        <v>3.1410716228284863E-3</v>
      </c>
      <c r="B60" s="1">
        <v>4.984165280970611E-4</v>
      </c>
      <c r="C60" s="1">
        <v>5.3354604074712965E-5</v>
      </c>
      <c r="D60" s="1">
        <v>2058</v>
      </c>
    </row>
    <row r="61" spans="1:4" x14ac:dyDescent="0.3">
      <c r="A61" s="1">
        <v>107.90820967111</v>
      </c>
      <c r="B61" s="1">
        <v>34.994464807933284</v>
      </c>
      <c r="C61" s="1">
        <v>33.637757687995446</v>
      </c>
      <c r="D61" s="1">
        <v>2059</v>
      </c>
    </row>
    <row r="62" spans="1:4" x14ac:dyDescent="0.3">
      <c r="A62" s="1">
        <v>6.1643554319454016E-4</v>
      </c>
      <c r="B62" s="1">
        <v>6.4270274674178807E-5</v>
      </c>
      <c r="C62" s="1">
        <v>2.3008030525286367E-4</v>
      </c>
      <c r="D62" s="1">
        <v>2060</v>
      </c>
    </row>
    <row r="63" spans="1:4" x14ac:dyDescent="0.3">
      <c r="A63" s="1">
        <v>4.1128499048412261E-4</v>
      </c>
      <c r="B63" s="1">
        <v>4.0617149741905314E-4</v>
      </c>
      <c r="C63" s="1">
        <v>8.0852409388517638E-5</v>
      </c>
      <c r="D63" s="1">
        <v>2061</v>
      </c>
    </row>
    <row r="64" spans="1:4" x14ac:dyDescent="0.3">
      <c r="A64" s="1">
        <v>3.9365215670977435E-5</v>
      </c>
      <c r="B64" s="1">
        <v>6.2057735843150353E-4</v>
      </c>
      <c r="C64" s="1">
        <v>2.7565488322736273E-4</v>
      </c>
      <c r="D64" s="1">
        <v>2062</v>
      </c>
    </row>
    <row r="65" spans="1:4" x14ac:dyDescent="0.3">
      <c r="A65" s="1">
        <v>3.4193993619090111E-3</v>
      </c>
      <c r="B65" s="1">
        <v>1.5753838280830305E-4</v>
      </c>
      <c r="C65" s="1">
        <v>1.3067933234320965E-4</v>
      </c>
      <c r="D65" s="1">
        <v>2063</v>
      </c>
    </row>
    <row r="66" spans="1:4" x14ac:dyDescent="0.3">
      <c r="A66" s="1">
        <v>1.851690764234077E-4</v>
      </c>
      <c r="B66" s="1">
        <v>3.0603060310099671E-4</v>
      </c>
      <c r="C66" s="1">
        <v>4.7034916185113607E-4</v>
      </c>
      <c r="D66" s="1">
        <v>2064</v>
      </c>
    </row>
    <row r="67" spans="1:4" x14ac:dyDescent="0.3">
      <c r="A67" s="1">
        <v>3.4362146154275465E-3</v>
      </c>
      <c r="B67" s="1">
        <v>2.0950104762950612E-4</v>
      </c>
      <c r="C67" s="1">
        <v>4.5248785806465285E-5</v>
      </c>
      <c r="D67" s="1">
        <v>2065</v>
      </c>
    </row>
    <row r="68" spans="1:4" x14ac:dyDescent="0.3">
      <c r="A68" s="1">
        <v>20.752199232083012</v>
      </c>
      <c r="B68" s="1">
        <v>420.8400228589839</v>
      </c>
      <c r="C68" s="1">
        <v>26.426413857264663</v>
      </c>
      <c r="D68" s="1">
        <v>2066</v>
      </c>
    </row>
    <row r="69" spans="1:4" x14ac:dyDescent="0.3">
      <c r="A69" s="1">
        <v>2.3696986619104463E-4</v>
      </c>
      <c r="B69" s="1">
        <v>5.0620105584796282E-4</v>
      </c>
      <c r="C69" s="1">
        <v>2.2123708355220519E-4</v>
      </c>
      <c r="D69" s="1">
        <v>2067</v>
      </c>
    </row>
    <row r="70" spans="1:4" x14ac:dyDescent="0.3">
      <c r="A70" s="1">
        <v>6.3491275173278622E-4</v>
      </c>
      <c r="B70" s="1">
        <v>2.3769128626178253E-4</v>
      </c>
      <c r="C70" s="1">
        <v>6.6009502219225121E-5</v>
      </c>
      <c r="D70" s="1">
        <v>2068</v>
      </c>
    </row>
    <row r="71" spans="1:4" x14ac:dyDescent="0.3">
      <c r="A71" s="1">
        <v>1.5709150330825669E-4</v>
      </c>
      <c r="B71" s="1">
        <v>6.9049128218804303E-5</v>
      </c>
      <c r="C71" s="1">
        <v>6.8697429050518374E-4</v>
      </c>
      <c r="D71" s="1">
        <v>2069</v>
      </c>
    </row>
    <row r="72" spans="1:4" x14ac:dyDescent="0.3">
      <c r="A72" s="1">
        <v>3.5189012233811993E-4</v>
      </c>
      <c r="B72" s="1">
        <v>4.5256986889730447E-4</v>
      </c>
      <c r="C72" s="1">
        <v>9.6286116505222603E-5</v>
      </c>
      <c r="D72" s="1">
        <v>2070</v>
      </c>
    </row>
    <row r="73" spans="1:4" x14ac:dyDescent="0.3">
      <c r="A73" s="1">
        <v>3.7608403917614474E-5</v>
      </c>
      <c r="B73" s="1">
        <v>2.2986907288455967E-4</v>
      </c>
      <c r="C73" s="1">
        <v>6.5733806404698694E-4</v>
      </c>
      <c r="D73" s="1">
        <v>2071</v>
      </c>
    </row>
    <row r="74" spans="1:4" x14ac:dyDescent="0.3">
      <c r="A74" s="1">
        <v>7.4742391166440075E-4</v>
      </c>
      <c r="B74" s="1">
        <v>1.9385384288834768E-5</v>
      </c>
      <c r="C74" s="1">
        <v>1.3442189751902247E-4</v>
      </c>
      <c r="D74" s="1">
        <v>2072</v>
      </c>
    </row>
    <row r="75" spans="1:4" x14ac:dyDescent="0.3">
      <c r="A75" s="1">
        <v>4.3363472703356542E-4</v>
      </c>
      <c r="B75" s="1">
        <v>6.779776050064064E-5</v>
      </c>
      <c r="C75" s="1">
        <v>3.9810691212411936E-4</v>
      </c>
      <c r="D75" s="1">
        <v>2073</v>
      </c>
    </row>
    <row r="76" spans="1:4" x14ac:dyDescent="0.3">
      <c r="A76" s="1">
        <v>4.1976027222771366E-4</v>
      </c>
      <c r="B76" s="1">
        <v>1.3759460021635562E-4</v>
      </c>
      <c r="C76" s="1">
        <v>3.2360603580419771E-4</v>
      </c>
      <c r="D76" s="1">
        <v>2074</v>
      </c>
    </row>
    <row r="77" spans="1:4" x14ac:dyDescent="0.3">
      <c r="A77" s="1">
        <v>3.9443349901842887E-4</v>
      </c>
      <c r="B77" s="1">
        <v>3.5691010864913802E-4</v>
      </c>
      <c r="C77" s="1">
        <v>1.8640427964425424E-4</v>
      </c>
      <c r="D77" s="1">
        <v>2075</v>
      </c>
    </row>
    <row r="78" spans="1:4" x14ac:dyDescent="0.3">
      <c r="A78" s="1">
        <v>1.57445110862421E-4</v>
      </c>
      <c r="B78" s="1">
        <v>2.9682133687172849E-4</v>
      </c>
      <c r="C78" s="1">
        <v>4.8552010443270166E-4</v>
      </c>
      <c r="D78" s="1">
        <v>2076</v>
      </c>
    </row>
    <row r="79" spans="1:4" x14ac:dyDescent="0.3">
      <c r="A79" s="1">
        <v>3.2538586451889883E-4</v>
      </c>
      <c r="B79" s="1">
        <v>3.4086702890607574E-4</v>
      </c>
      <c r="C79" s="1">
        <v>3.0831014021634868E-4</v>
      </c>
      <c r="D79" s="1">
        <v>2077</v>
      </c>
    </row>
    <row r="80" spans="1:4" x14ac:dyDescent="0.3">
      <c r="A80" s="1">
        <v>2.3536130327280548E-4</v>
      </c>
      <c r="B80" s="1">
        <v>8.583985028169537E-5</v>
      </c>
      <c r="C80" s="1">
        <v>5.8983314575508975E-4</v>
      </c>
      <c r="D80" s="1">
        <v>2078</v>
      </c>
    </row>
    <row r="81" spans="1:4" x14ac:dyDescent="0.3">
      <c r="A81" s="1">
        <v>4.2848722745264682</v>
      </c>
      <c r="B81" s="1">
        <v>178.98416827477368</v>
      </c>
      <c r="C81" s="1">
        <v>10.597105619184321</v>
      </c>
      <c r="D81" s="1">
        <v>2079</v>
      </c>
    </row>
    <row r="82" spans="1:4" x14ac:dyDescent="0.3">
      <c r="A82" s="1">
        <v>296.14814639699046</v>
      </c>
      <c r="B82" s="1">
        <v>406.56606631964064</v>
      </c>
      <c r="C82" s="1">
        <v>100.26312478638143</v>
      </c>
      <c r="D82" s="1">
        <v>2080</v>
      </c>
    </row>
    <row r="83" spans="1:4" x14ac:dyDescent="0.3">
      <c r="A83" s="1">
        <v>2.4199483808639915E-4</v>
      </c>
      <c r="B83" s="1">
        <v>1.4756035496000264E-4</v>
      </c>
      <c r="C83" s="1">
        <v>5.0083497122397128E-4</v>
      </c>
      <c r="D83" s="1">
        <v>2081</v>
      </c>
    </row>
    <row r="84" spans="1:4" x14ac:dyDescent="0.3">
      <c r="A84" s="1">
        <v>2.1941130924523191E-4</v>
      </c>
      <c r="B84" s="1">
        <v>1.6181707335921575E-5</v>
      </c>
      <c r="C84" s="1">
        <v>5.1063398679709578E-4</v>
      </c>
      <c r="D84" s="1">
        <v>2082</v>
      </c>
    </row>
    <row r="85" spans="1:4" x14ac:dyDescent="0.3">
      <c r="A85" s="1">
        <v>1.3940330197256376E-4</v>
      </c>
      <c r="B85" s="1">
        <v>3.0378044865325232E-4</v>
      </c>
      <c r="C85" s="1">
        <v>4.5530161856833514E-4</v>
      </c>
      <c r="D85" s="1">
        <v>2083</v>
      </c>
    </row>
    <row r="86" spans="1:4" x14ac:dyDescent="0.3">
      <c r="A86" s="1">
        <v>1.1272929760834006E-4</v>
      </c>
      <c r="B86" s="1">
        <v>2.0025019793849711E-5</v>
      </c>
      <c r="C86" s="1">
        <v>8.2314348825602819E-4</v>
      </c>
      <c r="D86" s="1">
        <v>2084</v>
      </c>
    </row>
    <row r="87" spans="1:4" x14ac:dyDescent="0.3">
      <c r="A87" s="1">
        <v>36.618311746391413</v>
      </c>
      <c r="B87" s="1">
        <v>707.1054153368184</v>
      </c>
      <c r="C87" s="1">
        <v>31.582420933736792</v>
      </c>
      <c r="D87" s="1">
        <v>2085</v>
      </c>
    </row>
    <row r="88" spans="1:4" x14ac:dyDescent="0.3">
      <c r="A88" s="1">
        <v>2.7518640229586965E-4</v>
      </c>
      <c r="B88" s="1">
        <v>5.3148524684472749E-5</v>
      </c>
      <c r="C88" s="1">
        <v>5.8598445414963923E-4</v>
      </c>
      <c r="D88" s="1">
        <v>2086</v>
      </c>
    </row>
    <row r="89" spans="1:4" x14ac:dyDescent="0.3">
      <c r="A89" s="1">
        <v>5.040761929987627E-4</v>
      </c>
      <c r="B89" s="1">
        <v>9.0086489459722255E-5</v>
      </c>
      <c r="C89" s="1">
        <v>1.0688469181386522E-4</v>
      </c>
      <c r="D89" s="1">
        <v>2087</v>
      </c>
    </row>
    <row r="90" spans="1:4" x14ac:dyDescent="0.3">
      <c r="A90" s="1">
        <v>4.8256564695204239E-5</v>
      </c>
      <c r="B90" s="1">
        <v>2.4073732972796711E-4</v>
      </c>
      <c r="C90" s="1">
        <v>6.5177761453415813E-4</v>
      </c>
      <c r="D90" s="1">
        <v>2088</v>
      </c>
    </row>
    <row r="91" spans="1:4" x14ac:dyDescent="0.3">
      <c r="A91" s="1">
        <v>3.5544338468430714E-3</v>
      </c>
      <c r="B91" s="1">
        <v>1.1360136644672202E-4</v>
      </c>
      <c r="C91" s="1">
        <v>1.6491848503584985E-5</v>
      </c>
      <c r="D91" s="1">
        <v>2089</v>
      </c>
    </row>
    <row r="92" spans="1:4" x14ac:dyDescent="0.3">
      <c r="A92" s="1">
        <v>5.9648272506439986E-4</v>
      </c>
      <c r="B92" s="1">
        <v>2.6600753523396115E-5</v>
      </c>
      <c r="C92" s="1">
        <v>2.4293577537970226E-4</v>
      </c>
      <c r="D92" s="1">
        <v>2090</v>
      </c>
    </row>
    <row r="93" spans="1:4" x14ac:dyDescent="0.3">
      <c r="A93" s="1">
        <v>2.5993241197325281E-4</v>
      </c>
      <c r="B93" s="1">
        <v>6.5969943126170725E-4</v>
      </c>
      <c r="C93" s="1">
        <v>1.1773094777547248E-5</v>
      </c>
      <c r="D93" s="1">
        <v>2091</v>
      </c>
    </row>
    <row r="94" spans="1:4" x14ac:dyDescent="0.3">
      <c r="A94" s="1">
        <v>3.1008484571823966E-4</v>
      </c>
      <c r="B94" s="1">
        <v>2.1426863552690564E-4</v>
      </c>
      <c r="C94" s="1">
        <v>2.1038130947829734E-4</v>
      </c>
      <c r="D94" s="1">
        <v>2092</v>
      </c>
    </row>
    <row r="95" spans="1:4" x14ac:dyDescent="0.3">
      <c r="A95" s="1">
        <v>3.5553752712013227E-4</v>
      </c>
      <c r="B95" s="1">
        <v>1.8275758385931956E-4</v>
      </c>
      <c r="C95" s="1">
        <v>3.3856249996990038E-4</v>
      </c>
      <c r="D95" s="1">
        <v>2093</v>
      </c>
    </row>
    <row r="96" spans="1:4" x14ac:dyDescent="0.3">
      <c r="A96" s="1">
        <v>3.8618594625223482E-4</v>
      </c>
      <c r="B96" s="1">
        <v>3.3113308129136649E-4</v>
      </c>
      <c r="C96" s="1">
        <v>1.9052037476109673E-4</v>
      </c>
      <c r="D96" s="1">
        <v>2094</v>
      </c>
    </row>
    <row r="97" spans="1:4" x14ac:dyDescent="0.3">
      <c r="A97" s="1">
        <v>3.1820698170249274E-3</v>
      </c>
      <c r="B97" s="1">
        <v>4.9067835319642125E-4</v>
      </c>
      <c r="C97" s="1">
        <v>1.0485150333865384E-5</v>
      </c>
      <c r="D97" s="1">
        <v>2095</v>
      </c>
    </row>
    <row r="98" spans="1:4" x14ac:dyDescent="0.3">
      <c r="A98" s="1">
        <v>5.5498790488207265E-4</v>
      </c>
      <c r="B98" s="1">
        <v>2.8466111604416675E-4</v>
      </c>
      <c r="C98" s="1">
        <v>8.0228276384587761E-5</v>
      </c>
      <c r="D98" s="1">
        <v>2096</v>
      </c>
    </row>
    <row r="99" spans="1:4" x14ac:dyDescent="0.3">
      <c r="A99" s="1">
        <v>3.3199175563385108E-3</v>
      </c>
      <c r="B99" s="1">
        <v>2.601381884978839E-4</v>
      </c>
      <c r="C99" s="1">
        <v>1.2811309373500848E-4</v>
      </c>
      <c r="D99" s="1">
        <v>2097</v>
      </c>
    </row>
    <row r="100" spans="1:4" x14ac:dyDescent="0.3">
      <c r="A100" s="1">
        <v>9.5798605832538757E-4</v>
      </c>
      <c r="B100" s="1">
        <v>1.6077745670717673E-3</v>
      </c>
      <c r="C100" s="1">
        <v>5.7485359696811487E-4</v>
      </c>
      <c r="D100" s="1">
        <v>2098</v>
      </c>
    </row>
    <row r="101" spans="1:4" x14ac:dyDescent="0.3">
      <c r="A101" s="1">
        <v>3.3489852153499857E-3</v>
      </c>
      <c r="B101" s="1">
        <v>2.9883569216257878E-4</v>
      </c>
      <c r="C101" s="1">
        <v>4.2412006886907629E-5</v>
      </c>
      <c r="D101" s="1">
        <v>2099</v>
      </c>
    </row>
    <row r="102" spans="1:4" x14ac:dyDescent="0.3">
      <c r="A102" s="1">
        <v>4.032866046998253E-4</v>
      </c>
      <c r="B102" s="1">
        <v>3.5061392801715341E-4</v>
      </c>
      <c r="C102" s="1">
        <v>1.6389149681732084E-4</v>
      </c>
      <c r="D102" s="1">
        <v>2100</v>
      </c>
    </row>
    <row r="103" spans="1:4" x14ac:dyDescent="0.3">
      <c r="A103" s="1">
        <v>2.9573667865730006E-3</v>
      </c>
      <c r="B103" s="1">
        <v>6.6859290966616723E-4</v>
      </c>
      <c r="C103" s="1">
        <v>7.0776702627776465E-5</v>
      </c>
      <c r="D103" s="1">
        <v>2101</v>
      </c>
    </row>
    <row r="104" spans="1:4" x14ac:dyDescent="0.3">
      <c r="A104" s="1">
        <v>6.0892601271630444E-4</v>
      </c>
      <c r="B104" s="1">
        <v>2.7484501641784925E-4</v>
      </c>
      <c r="C104" s="1">
        <v>1.7934474571701467E-5</v>
      </c>
      <c r="D104" s="1">
        <v>2102</v>
      </c>
    </row>
    <row r="105" spans="1:4" x14ac:dyDescent="0.3">
      <c r="A105" s="1">
        <v>1.3591888512903041E-4</v>
      </c>
      <c r="B105" s="1">
        <v>1.2655258994697706E-4</v>
      </c>
      <c r="C105" s="1">
        <v>5.4155958539938798E-4</v>
      </c>
      <c r="D105" s="1">
        <v>2103</v>
      </c>
    </row>
    <row r="106" spans="1:4" x14ac:dyDescent="0.3">
      <c r="A106" s="1">
        <v>2.5288876806517775E-4</v>
      </c>
      <c r="B106" s="1">
        <v>2.4792100589320721E-4</v>
      </c>
      <c r="C106" s="1">
        <v>4.2588311084304698E-4</v>
      </c>
      <c r="D106" s="1">
        <v>2104</v>
      </c>
    </row>
    <row r="107" spans="1:4" x14ac:dyDescent="0.3">
      <c r="A107" s="1">
        <v>45.772367009665537</v>
      </c>
      <c r="B107" s="1">
        <v>951.19566930328835</v>
      </c>
      <c r="C107" s="1">
        <v>14.785442825430934</v>
      </c>
      <c r="D107" s="1">
        <v>2105</v>
      </c>
    </row>
    <row r="108" spans="1:4" x14ac:dyDescent="0.3">
      <c r="A108" s="1">
        <v>3.5045053429721834E-3</v>
      </c>
      <c r="B108" s="1">
        <v>6.7166967391524797E-5</v>
      </c>
      <c r="C108" s="1">
        <v>1.3882054679855809E-4</v>
      </c>
      <c r="D108" s="1">
        <v>2106</v>
      </c>
    </row>
    <row r="109" spans="1:4" x14ac:dyDescent="0.3">
      <c r="A109" s="1">
        <v>4.542660849040869E-5</v>
      </c>
      <c r="B109" s="1">
        <v>5.0349173788313373E-4</v>
      </c>
      <c r="C109" s="1">
        <v>3.9915638385261008E-4</v>
      </c>
      <c r="D109" s="1">
        <v>2107</v>
      </c>
    </row>
    <row r="110" spans="1:4" x14ac:dyDescent="0.3">
      <c r="A110" s="1">
        <v>1.2631806485872114E-4</v>
      </c>
      <c r="B110" s="1">
        <v>2.4447627034442001E-4</v>
      </c>
      <c r="C110" s="1">
        <v>5.8573817851306146E-4</v>
      </c>
      <c r="D110" s="1">
        <v>2108</v>
      </c>
    </row>
    <row r="111" spans="1:4" x14ac:dyDescent="0.3">
      <c r="A111" s="1">
        <v>3.6524851533746209E-4</v>
      </c>
      <c r="B111" s="1">
        <v>1.3280760081809347E-4</v>
      </c>
      <c r="C111" s="1">
        <v>3.7401423082907177E-4</v>
      </c>
      <c r="D111" s="1">
        <v>2109</v>
      </c>
    </row>
    <row r="112" spans="1:4" x14ac:dyDescent="0.3">
      <c r="A112" s="1">
        <v>2.2955239858027108E-4</v>
      </c>
      <c r="B112" s="1">
        <v>6.006843723451239E-4</v>
      </c>
      <c r="C112" s="1">
        <v>9.2668535301723142E-5</v>
      </c>
      <c r="D112" s="1">
        <v>2110</v>
      </c>
    </row>
    <row r="113" spans="1:4" x14ac:dyDescent="0.3">
      <c r="A113" s="1">
        <v>1.242977011644641E-4</v>
      </c>
      <c r="B113" s="1">
        <v>8.9965772555250306E-5</v>
      </c>
      <c r="C113" s="1">
        <v>6.986999111990613E-4</v>
      </c>
      <c r="D113" s="1">
        <v>2111</v>
      </c>
    </row>
    <row r="114" spans="1:4" x14ac:dyDescent="0.3">
      <c r="A114" s="1">
        <v>2.6424086124647133E-4</v>
      </c>
      <c r="B114" s="1">
        <v>4.0827739777843978E-5</v>
      </c>
      <c r="C114" s="1">
        <v>5.9658796254016442E-4</v>
      </c>
      <c r="D114" s="1">
        <v>2112</v>
      </c>
    </row>
    <row r="115" spans="1:4" x14ac:dyDescent="0.3">
      <c r="A115" s="1">
        <v>3.9348722919807559E-4</v>
      </c>
      <c r="B115" s="1">
        <v>2.2260661180754448E-5</v>
      </c>
      <c r="C115" s="1">
        <v>5.0361444689275966E-4</v>
      </c>
      <c r="D115" s="1">
        <v>2113</v>
      </c>
    </row>
    <row r="116" spans="1:4" x14ac:dyDescent="0.3">
      <c r="A116" s="1">
        <v>1.0349959107113203E-3</v>
      </c>
      <c r="B116" s="1">
        <v>5.3451075425804673E-4</v>
      </c>
      <c r="C116" s="1">
        <v>2.2288514960964971E-4</v>
      </c>
      <c r="D116" s="1">
        <v>2114</v>
      </c>
    </row>
    <row r="117" spans="1:4" x14ac:dyDescent="0.3">
      <c r="A117" s="1">
        <v>3.3832748072492634E-3</v>
      </c>
      <c r="B117" s="1">
        <v>1.5482290522504593E-4</v>
      </c>
      <c r="C117" s="1">
        <v>1.797591013629555E-4</v>
      </c>
      <c r="D117" s="1">
        <v>2115</v>
      </c>
    </row>
    <row r="118" spans="1:4" x14ac:dyDescent="0.3">
      <c r="A118" s="1">
        <v>2.800900993103285E-4</v>
      </c>
      <c r="B118" s="1">
        <v>4.8910042918749079E-4</v>
      </c>
      <c r="C118" s="1">
        <v>1.9885272729989681E-4</v>
      </c>
      <c r="D118" s="1">
        <v>2116</v>
      </c>
    </row>
    <row r="119" spans="1:4" x14ac:dyDescent="0.3">
      <c r="A119" s="1">
        <v>2.01454864889915E-4</v>
      </c>
      <c r="B119" s="1">
        <v>5.979602854945679E-4</v>
      </c>
      <c r="C119" s="1">
        <v>1.1879812476820207E-4</v>
      </c>
      <c r="D119" s="1">
        <v>2117</v>
      </c>
    </row>
    <row r="120" spans="1:4" x14ac:dyDescent="0.3">
      <c r="A120" s="1">
        <v>1.4801563040717032E-6</v>
      </c>
      <c r="B120" s="1">
        <v>3.6754985140626194E-5</v>
      </c>
      <c r="C120" s="1">
        <v>9.0604542166137787E-4</v>
      </c>
      <c r="D120" s="1">
        <v>2118</v>
      </c>
    </row>
    <row r="121" spans="1:4" x14ac:dyDescent="0.3">
      <c r="A121" s="1">
        <v>1.4989808271176502E-3</v>
      </c>
      <c r="B121" s="1">
        <v>2.1110220443492623E-3</v>
      </c>
      <c r="C121" s="1">
        <v>8.3243906008352044E-5</v>
      </c>
      <c r="D121" s="1">
        <v>2119</v>
      </c>
    </row>
    <row r="122" spans="1:4" x14ac:dyDescent="0.3">
      <c r="A122" s="1">
        <v>7.4509901106573217E-5</v>
      </c>
      <c r="B122" s="1">
        <v>7.6173339070981835E-4</v>
      </c>
      <c r="C122" s="1">
        <v>9.7824346082261431E-5</v>
      </c>
      <c r="D122" s="1">
        <v>2120</v>
      </c>
    </row>
    <row r="123" spans="1:4" x14ac:dyDescent="0.3">
      <c r="A123" s="1">
        <v>1.2881813039498805E-4</v>
      </c>
      <c r="B123" s="1">
        <v>6.5231876936587638E-4</v>
      </c>
      <c r="C123" s="1">
        <v>1.2795285654054186E-4</v>
      </c>
      <c r="D123" s="1">
        <v>2121</v>
      </c>
    </row>
    <row r="124" spans="1:4" x14ac:dyDescent="0.3">
      <c r="A124" s="1">
        <v>1.7728784086619767E-4</v>
      </c>
      <c r="B124" s="1">
        <v>6.2576905597030462E-6</v>
      </c>
      <c r="C124" s="1">
        <v>7.2047631813235277E-4</v>
      </c>
      <c r="D124" s="1">
        <v>2122</v>
      </c>
    </row>
    <row r="125" spans="1:4" x14ac:dyDescent="0.3">
      <c r="A125" s="1">
        <v>1.9153160840783563E-3</v>
      </c>
      <c r="B125" s="1">
        <v>1.691449153914354E-3</v>
      </c>
      <c r="C125" s="1">
        <v>9.0768600307098948E-5</v>
      </c>
      <c r="D125" s="1">
        <v>2123</v>
      </c>
    </row>
    <row r="126" spans="1:4" x14ac:dyDescent="0.3">
      <c r="A126" s="1">
        <v>6.6454267398266108E-4</v>
      </c>
      <c r="B126" s="1">
        <v>6.4772640015165142E-5</v>
      </c>
      <c r="C126" s="1">
        <v>1.3743204551664505E-4</v>
      </c>
      <c r="D126" s="1">
        <v>2124</v>
      </c>
    </row>
    <row r="127" spans="1:4" x14ac:dyDescent="0.3">
      <c r="A127" s="1">
        <v>2.5627269380529067E-6</v>
      </c>
      <c r="B127" s="1">
        <v>8.2153618604429696E-5</v>
      </c>
      <c r="C127" s="1">
        <v>8.5966753016780684E-4</v>
      </c>
      <c r="D127" s="1">
        <v>2125</v>
      </c>
    </row>
    <row r="128" spans="1:4" x14ac:dyDescent="0.3">
      <c r="A128" s="1">
        <v>5.2703354323455304E-4</v>
      </c>
      <c r="B128" s="1">
        <v>2.0646705295851184E-4</v>
      </c>
      <c r="C128" s="1">
        <v>1.8280198472779433E-4</v>
      </c>
      <c r="D128" s="1">
        <v>2126</v>
      </c>
    </row>
    <row r="129" spans="1:4" x14ac:dyDescent="0.3">
      <c r="A129" s="1">
        <v>2.1591951153220981E-4</v>
      </c>
      <c r="B129" s="1">
        <v>1.867680869412164E-4</v>
      </c>
      <c r="C129" s="1">
        <v>5.2177438879104994E-4</v>
      </c>
      <c r="D129" s="1">
        <v>2127</v>
      </c>
    </row>
    <row r="130" spans="1:4" x14ac:dyDescent="0.3">
      <c r="A130" s="1">
        <v>5.4659756919710775E-4</v>
      </c>
      <c r="B130" s="1">
        <v>1.6500136145666597E-5</v>
      </c>
      <c r="C130" s="1">
        <v>1.5352662076709609E-4</v>
      </c>
      <c r="D130" s="1">
        <v>2128</v>
      </c>
    </row>
    <row r="131" spans="1:4" x14ac:dyDescent="0.3">
      <c r="A131" s="1">
        <v>2.1622287312212996E-5</v>
      </c>
      <c r="B131" s="1">
        <v>3.0726720344652288E-4</v>
      </c>
      <c r="C131" s="1">
        <v>5.9088377126622856E-4</v>
      </c>
      <c r="D131" s="1">
        <v>2129</v>
      </c>
    </row>
    <row r="132" spans="1:4" x14ac:dyDescent="0.3">
      <c r="A132" s="1">
        <v>6.9868314750549856E-4</v>
      </c>
      <c r="B132" s="1">
        <v>1.9129563415738979E-6</v>
      </c>
      <c r="C132" s="1">
        <v>2.0481631076281018E-4</v>
      </c>
      <c r="D132" s="1">
        <v>2130</v>
      </c>
    </row>
    <row r="133" spans="1:4" x14ac:dyDescent="0.3">
      <c r="A133" s="1">
        <v>7.4565763647116423E-4</v>
      </c>
      <c r="B133" s="1">
        <v>4.3271597488386566E-5</v>
      </c>
      <c r="C133" s="1">
        <v>1.2756257982181459E-4</v>
      </c>
      <c r="D133" s="1">
        <v>2131</v>
      </c>
    </row>
    <row r="134" spans="1:4" x14ac:dyDescent="0.3">
      <c r="A134" s="1">
        <v>9.0702228203121658E-4</v>
      </c>
      <c r="B134" s="1">
        <v>5.2493122997067027E-5</v>
      </c>
      <c r="C134" s="1">
        <v>3.7137267599672675E-6</v>
      </c>
      <c r="D134" s="1">
        <v>2132</v>
      </c>
    </row>
    <row r="135" spans="1:4" x14ac:dyDescent="0.3">
      <c r="A135" s="1">
        <v>6.1528721936393387E-4</v>
      </c>
      <c r="B135" s="1">
        <v>3.7666745214498152E-6</v>
      </c>
      <c r="C135" s="1">
        <v>2.3030945251535924E-4</v>
      </c>
      <c r="D135" s="1">
        <v>2133</v>
      </c>
    </row>
    <row r="136" spans="1:4" x14ac:dyDescent="0.3">
      <c r="A136" s="1">
        <v>3.2928853998704694E-3</v>
      </c>
      <c r="B136" s="1">
        <v>3.5111152897649778E-4</v>
      </c>
      <c r="C136" s="1">
        <v>4.7548378069212248E-5</v>
      </c>
      <c r="D136" s="1">
        <v>2134</v>
      </c>
    </row>
    <row r="137" spans="1:4" x14ac:dyDescent="0.3">
      <c r="A137" s="1">
        <v>3.3272632362599545E-4</v>
      </c>
      <c r="B137" s="1">
        <v>1.1680550951011273E-4</v>
      </c>
      <c r="C137" s="1">
        <v>7.4260327024993516E-4</v>
      </c>
      <c r="D137" s="1">
        <v>2135</v>
      </c>
    </row>
    <row r="138" spans="1:4" x14ac:dyDescent="0.3">
      <c r="A138" s="1">
        <v>50.563431754722174</v>
      </c>
      <c r="B138" s="1">
        <v>730.75640446687714</v>
      </c>
      <c r="C138" s="1">
        <v>26.19189432445495</v>
      </c>
      <c r="D138" s="1">
        <v>2136</v>
      </c>
    </row>
    <row r="139" spans="1:4" x14ac:dyDescent="0.3">
      <c r="A139" s="1">
        <v>3.9308936518473852E-4</v>
      </c>
      <c r="B139" s="1">
        <v>3.1435792217181089E-4</v>
      </c>
      <c r="C139" s="1">
        <v>2.2013711475280646E-4</v>
      </c>
      <c r="D139" s="1">
        <v>2137</v>
      </c>
    </row>
    <row r="140" spans="1:4" x14ac:dyDescent="0.3">
      <c r="A140" s="1">
        <v>1.1464494767753642E-4</v>
      </c>
      <c r="B140" s="1">
        <v>4.9937842505703891E-4</v>
      </c>
      <c r="C140" s="1">
        <v>3.3993500625783413E-4</v>
      </c>
      <c r="D140" s="1">
        <v>2138</v>
      </c>
    </row>
    <row r="141" spans="1:4" x14ac:dyDescent="0.3">
      <c r="A141" s="1">
        <v>6.8380667004335426E-4</v>
      </c>
      <c r="B141" s="1">
        <v>1.4058482265104244E-4</v>
      </c>
      <c r="C141" s="1">
        <v>1.1310015116626113E-4</v>
      </c>
      <c r="D141" s="1">
        <v>2139</v>
      </c>
    </row>
    <row r="142" spans="1:4" x14ac:dyDescent="0.3">
      <c r="A142" s="1">
        <v>2.6406513770709434E-3</v>
      </c>
      <c r="B142" s="1">
        <v>9.8838177837447792E-4</v>
      </c>
      <c r="C142" s="1">
        <v>6.6946593262665819E-5</v>
      </c>
      <c r="D142" s="1">
        <v>2140</v>
      </c>
    </row>
    <row r="143" spans="1:4" x14ac:dyDescent="0.3">
      <c r="A143" s="1">
        <v>1.0903960598129577E-4</v>
      </c>
      <c r="B143" s="1">
        <v>4.1897446418565667E-4</v>
      </c>
      <c r="C143" s="1">
        <v>4.2638729695699748E-4</v>
      </c>
      <c r="D143" s="1">
        <v>2141</v>
      </c>
    </row>
    <row r="144" spans="1:4" x14ac:dyDescent="0.3">
      <c r="A144" s="1">
        <v>1.8813209730585783E-3</v>
      </c>
      <c r="B144" s="1">
        <v>1.7476885237327721E-3</v>
      </c>
      <c r="C144" s="1">
        <v>6.346553885814638E-5</v>
      </c>
      <c r="D144" s="1">
        <v>2142</v>
      </c>
    </row>
    <row r="145" spans="1:4" x14ac:dyDescent="0.3">
      <c r="A145" s="1">
        <v>2.9254912310914547E-3</v>
      </c>
      <c r="B145" s="1">
        <v>6.6972315278428999E-4</v>
      </c>
      <c r="C145" s="1">
        <v>1.084792414059312E-4</v>
      </c>
      <c r="D145" s="1">
        <v>2143</v>
      </c>
    </row>
    <row r="146" spans="1:4" x14ac:dyDescent="0.3">
      <c r="A146" s="1">
        <v>5.6096853568754373E-5</v>
      </c>
      <c r="B146" s="1">
        <v>4.2922011081209346E-4</v>
      </c>
      <c r="C146" s="1">
        <v>4.6384133584853897E-4</v>
      </c>
      <c r="D146" s="1">
        <v>2144</v>
      </c>
    </row>
    <row r="147" spans="1:4" x14ac:dyDescent="0.3">
      <c r="A147" s="1">
        <v>1.1126701787886545E-4</v>
      </c>
      <c r="B147" s="1">
        <v>7.2208298629441851E-4</v>
      </c>
      <c r="C147" s="1">
        <v>8.1280436851263328E-5</v>
      </c>
      <c r="D147" s="1">
        <v>2145</v>
      </c>
    </row>
    <row r="148" spans="1:4" x14ac:dyDescent="0.3">
      <c r="A148" s="1">
        <v>2.8244874502208171E-4</v>
      </c>
      <c r="B148" s="1">
        <v>5.2956922679824286E-4</v>
      </c>
      <c r="C148" s="1">
        <v>7.7181175137249286E-5</v>
      </c>
      <c r="D148" s="1">
        <v>2146</v>
      </c>
    </row>
    <row r="149" spans="1:4" x14ac:dyDescent="0.3">
      <c r="A149" s="1">
        <v>32.783241656556967</v>
      </c>
      <c r="B149" s="1">
        <v>579.38992192304363</v>
      </c>
      <c r="C149" s="1">
        <v>54.930177420792674</v>
      </c>
      <c r="D149" s="1">
        <v>2147</v>
      </c>
    </row>
    <row r="150" spans="1:4" x14ac:dyDescent="0.3">
      <c r="A150" s="1">
        <v>2.3481437176791527E-4</v>
      </c>
      <c r="B150" s="1">
        <v>6.319608402662743E-4</v>
      </c>
      <c r="C150" s="1">
        <v>5.1389436326791401E-5</v>
      </c>
      <c r="D150" s="1">
        <v>2148</v>
      </c>
    </row>
    <row r="151" spans="1:4" x14ac:dyDescent="0.3">
      <c r="A151" s="1">
        <v>3.4422721517572924E-4</v>
      </c>
      <c r="B151" s="1">
        <v>4.576518089716155E-4</v>
      </c>
      <c r="C151" s="1">
        <v>1.4077803335443742E-4</v>
      </c>
      <c r="D151" s="1">
        <v>2149</v>
      </c>
    </row>
    <row r="152" spans="1:4" x14ac:dyDescent="0.3">
      <c r="A152" s="1">
        <v>3.325838830892062E-3</v>
      </c>
      <c r="B152" s="1">
        <v>3.0549886302624251E-4</v>
      </c>
      <c r="C152" s="1">
        <v>6.3703277228499525E-5</v>
      </c>
      <c r="D152" s="1">
        <v>2150</v>
      </c>
    </row>
    <row r="153" spans="1:4" x14ac:dyDescent="0.3">
      <c r="A153" s="1">
        <v>2.3496077764885806E-6</v>
      </c>
      <c r="B153" s="1">
        <v>5.5455179955127569E-4</v>
      </c>
      <c r="C153" s="1">
        <v>3.8742222376211897E-4</v>
      </c>
      <c r="D153" s="1">
        <v>2151</v>
      </c>
    </row>
    <row r="154" spans="1:4" x14ac:dyDescent="0.3">
      <c r="A154" s="1">
        <v>3.3421443493040761E-3</v>
      </c>
      <c r="B154" s="1">
        <v>1.4419898383427417E-4</v>
      </c>
      <c r="C154" s="1">
        <v>2.3950009420430827E-4</v>
      </c>
      <c r="D154" s="1">
        <v>2152</v>
      </c>
    </row>
    <row r="155" spans="1:4" x14ac:dyDescent="0.3">
      <c r="A155" s="1">
        <v>1.2787392317884596E-6</v>
      </c>
      <c r="B155" s="1">
        <v>5.686448882064255E-4</v>
      </c>
      <c r="C155" s="1">
        <v>3.7430715707938682E-4</v>
      </c>
      <c r="D155" s="1">
        <v>2153</v>
      </c>
    </row>
    <row r="156" spans="1:4" x14ac:dyDescent="0.3">
      <c r="A156" s="1">
        <v>3.5875169363951374E-3</v>
      </c>
      <c r="B156" s="1">
        <v>3.8567456115189704E-5</v>
      </c>
      <c r="C156" s="1">
        <v>6.9963212297645427E-5</v>
      </c>
      <c r="D156" s="1">
        <v>2154</v>
      </c>
    </row>
    <row r="157" spans="1:4" x14ac:dyDescent="0.3">
      <c r="A157" s="1">
        <v>35.490488803010308</v>
      </c>
      <c r="B157" s="1">
        <v>690.13185498416681</v>
      </c>
      <c r="C157" s="1">
        <v>30.307398915120771</v>
      </c>
      <c r="D157" s="1">
        <v>2155</v>
      </c>
    </row>
    <row r="158" spans="1:4" x14ac:dyDescent="0.3">
      <c r="A158" s="1">
        <v>3.4555553130077615E-3</v>
      </c>
      <c r="B158" s="1">
        <v>1.2493696920385896E-4</v>
      </c>
      <c r="C158" s="1">
        <v>1.289021831279088E-4</v>
      </c>
      <c r="D158" s="1">
        <v>2156</v>
      </c>
    </row>
    <row r="159" spans="1:4" x14ac:dyDescent="0.3">
      <c r="A159" s="1">
        <v>1.8971948881944321E-3</v>
      </c>
      <c r="B159" s="1">
        <v>1.7809858731837435E-3</v>
      </c>
      <c r="C159" s="1">
        <v>3.2466126288594221E-6</v>
      </c>
      <c r="D159" s="1">
        <v>2157</v>
      </c>
    </row>
    <row r="160" spans="1:4" x14ac:dyDescent="0.3">
      <c r="A160" s="1">
        <v>1.1346780713413025E-4</v>
      </c>
      <c r="B160" s="1">
        <v>2.704393259197804E-4</v>
      </c>
      <c r="C160" s="1">
        <v>6.3293602512451126E-4</v>
      </c>
      <c r="D160" s="1">
        <v>2158</v>
      </c>
    </row>
    <row r="161" spans="1:4" x14ac:dyDescent="0.3">
      <c r="A161" s="1">
        <v>3.3885311730753615E-3</v>
      </c>
      <c r="B161" s="1">
        <v>2.6370429081859541E-4</v>
      </c>
      <c r="C161" s="1">
        <v>3.6508557045927543E-5</v>
      </c>
      <c r="D161" s="1">
        <v>2159</v>
      </c>
    </row>
    <row r="162" spans="1:4" x14ac:dyDescent="0.3">
      <c r="A162" s="1">
        <v>6.1511361756014075E-4</v>
      </c>
      <c r="B162" s="1">
        <v>9.8882557763383948E-5</v>
      </c>
      <c r="C162" s="1">
        <v>1.5337418931226664E-4</v>
      </c>
      <c r="D162" s="1">
        <v>2160</v>
      </c>
    </row>
    <row r="163" spans="1:4" x14ac:dyDescent="0.3">
      <c r="A163" s="1">
        <v>5.4912663623044641E-4</v>
      </c>
      <c r="B163" s="1">
        <v>4.0288787678952867E-4</v>
      </c>
      <c r="C163" s="1">
        <v>2.080558282782077E-5</v>
      </c>
      <c r="D163" s="1">
        <v>2161</v>
      </c>
    </row>
    <row r="164" spans="1:4" x14ac:dyDescent="0.3">
      <c r="A164" s="1">
        <v>3.2090628159051353E-4</v>
      </c>
      <c r="B164" s="1">
        <v>4.0126758933164091E-4</v>
      </c>
      <c r="C164" s="1">
        <v>2.113585184894941E-4</v>
      </c>
      <c r="D164" s="1">
        <v>2162</v>
      </c>
    </row>
    <row r="165" spans="1:4" x14ac:dyDescent="0.3">
      <c r="A165" s="1">
        <v>3.6210929941326449E-3</v>
      </c>
      <c r="B165" s="1">
        <v>4.6442331906550814E-5</v>
      </c>
      <c r="C165" s="1">
        <v>1.6959365502240885E-5</v>
      </c>
      <c r="D165" s="1">
        <v>2163</v>
      </c>
    </row>
    <row r="166" spans="1:4" x14ac:dyDescent="0.3">
      <c r="A166" s="1">
        <v>1.6873209059622225E-4</v>
      </c>
      <c r="B166" s="1">
        <v>7.4463028232227843E-4</v>
      </c>
      <c r="C166" s="1">
        <v>4.7783284430131311E-6</v>
      </c>
      <c r="D166" s="1">
        <v>2164</v>
      </c>
    </row>
    <row r="167" spans="1:4" x14ac:dyDescent="0.3">
      <c r="A167" s="1">
        <v>8.2613714369937293E-6</v>
      </c>
      <c r="B167" s="1">
        <v>3.1869985349168827E-4</v>
      </c>
      <c r="C167" s="1">
        <v>6.17933583473145E-4</v>
      </c>
      <c r="D167" s="1">
        <v>2165</v>
      </c>
    </row>
    <row r="168" spans="1:4" x14ac:dyDescent="0.3">
      <c r="A168" s="1">
        <v>3.0272537645244008E-4</v>
      </c>
      <c r="B168" s="1">
        <v>1.4820260727858953E-4</v>
      </c>
      <c r="C168" s="1">
        <v>4.2479669558801033E-4</v>
      </c>
      <c r="D168" s="1">
        <v>2166</v>
      </c>
    </row>
    <row r="169" spans="1:4" x14ac:dyDescent="0.3">
      <c r="A169" s="1">
        <v>2.6007592849825514E-4</v>
      </c>
      <c r="B169" s="1">
        <v>2.0515853048291537E-4</v>
      </c>
      <c r="C169" s="1">
        <v>4.3549810923650757E-4</v>
      </c>
      <c r="D169" s="1">
        <v>2167</v>
      </c>
    </row>
    <row r="170" spans="1:4" x14ac:dyDescent="0.3">
      <c r="A170" s="1">
        <v>5.3570782429236176E-4</v>
      </c>
      <c r="B170" s="1">
        <v>3.4130662054116922E-4</v>
      </c>
      <c r="C170" s="1">
        <v>3.0025596854742619E-5</v>
      </c>
      <c r="D170" s="1">
        <v>2168</v>
      </c>
    </row>
    <row r="171" spans="1:4" x14ac:dyDescent="0.3">
      <c r="A171" s="1">
        <v>3.4990625157084411E-3</v>
      </c>
      <c r="B171" s="1">
        <v>6.9622680897113057E-5</v>
      </c>
      <c r="C171" s="1">
        <v>1.4259063998369451E-4</v>
      </c>
      <c r="D171" s="1">
        <v>2169</v>
      </c>
    </row>
    <row r="172" spans="1:4" x14ac:dyDescent="0.3">
      <c r="A172" s="1">
        <v>3.4537454377985509E-4</v>
      </c>
      <c r="B172" s="1">
        <v>1.9312750294192262E-5</v>
      </c>
      <c r="C172" s="1">
        <v>5.2926232288344401E-4</v>
      </c>
      <c r="D172" s="1">
        <v>2170</v>
      </c>
    </row>
    <row r="173" spans="1:4" x14ac:dyDescent="0.3">
      <c r="A173" s="1">
        <v>4.0478860341769765E-4</v>
      </c>
      <c r="B173" s="1">
        <v>4.4872413237703937E-5</v>
      </c>
      <c r="C173" s="1">
        <v>3.8839713807427599E-4</v>
      </c>
      <c r="D173" s="1">
        <v>2171</v>
      </c>
    </row>
    <row r="174" spans="1:4" x14ac:dyDescent="0.3">
      <c r="A174" s="1">
        <v>1.6806711434247268E-4</v>
      </c>
      <c r="B174" s="1">
        <v>3.161973827685329E-4</v>
      </c>
      <c r="C174" s="1">
        <v>4.5548409013358552E-4</v>
      </c>
      <c r="D174" s="1">
        <v>2172</v>
      </c>
    </row>
    <row r="175" spans="1:4" x14ac:dyDescent="0.3">
      <c r="A175" s="1">
        <v>3.470164062483645E-3</v>
      </c>
      <c r="B175" s="1">
        <v>1.8567189038717186E-4</v>
      </c>
      <c r="C175" s="1">
        <v>3.2154262356095003E-5</v>
      </c>
      <c r="D175" s="1">
        <v>2173</v>
      </c>
    </row>
    <row r="176" spans="1:4" x14ac:dyDescent="0.3">
      <c r="A176" s="1">
        <v>1.0302174257021123E-4</v>
      </c>
      <c r="B176" s="1">
        <v>1.1212598410680407E-5</v>
      </c>
      <c r="C176" s="1">
        <v>8.4070260638744268E-4</v>
      </c>
      <c r="D176" s="1">
        <v>2174</v>
      </c>
    </row>
    <row r="177" spans="1:4" x14ac:dyDescent="0.3">
      <c r="A177" s="1">
        <v>22.257871549904582</v>
      </c>
      <c r="B177" s="1">
        <v>738.86445792323548</v>
      </c>
      <c r="C177" s="1">
        <v>19.078203956457635</v>
      </c>
      <c r="D177" s="1">
        <v>2175</v>
      </c>
    </row>
    <row r="178" spans="1:4" x14ac:dyDescent="0.3">
      <c r="A178" s="1">
        <v>6.6760415644311543E-4</v>
      </c>
      <c r="B178" s="1">
        <v>1.6585318295630935E-4</v>
      </c>
      <c r="C178" s="1">
        <v>9.2266891370534893E-5</v>
      </c>
      <c r="D178" s="1">
        <v>2176</v>
      </c>
    </row>
    <row r="179" spans="1:4" x14ac:dyDescent="0.3">
      <c r="A179" s="1">
        <v>1.9388250224078814E-4</v>
      </c>
      <c r="B179" s="1">
        <v>5.8816516146905024E-4</v>
      </c>
      <c r="C179" s="1">
        <v>1.0404305960017025E-4</v>
      </c>
      <c r="D179" s="1">
        <v>2177</v>
      </c>
    </row>
    <row r="180" spans="1:4" x14ac:dyDescent="0.3">
      <c r="A180" s="1">
        <v>15.636204078063017</v>
      </c>
      <c r="B180" s="1">
        <v>643.75386168559248</v>
      </c>
      <c r="C180" s="1">
        <v>21.236766922239269</v>
      </c>
      <c r="D180" s="1">
        <v>2178</v>
      </c>
    </row>
    <row r="181" spans="1:4" x14ac:dyDescent="0.3">
      <c r="A181" s="1">
        <v>33.567765864331662</v>
      </c>
      <c r="B181" s="1">
        <v>671.40503080811118</v>
      </c>
      <c r="C181" s="1">
        <v>0.85959191388111078</v>
      </c>
      <c r="D181" s="1">
        <v>2179</v>
      </c>
    </row>
    <row r="182" spans="1:4" x14ac:dyDescent="0.3">
      <c r="A182" s="1">
        <v>9.3413684490459442E-6</v>
      </c>
      <c r="B182" s="1">
        <v>4.0261928444426133E-4</v>
      </c>
      <c r="C182" s="1">
        <v>3.3022964643606052E-4</v>
      </c>
      <c r="D182" s="1">
        <v>2180</v>
      </c>
    </row>
    <row r="183" spans="1:4" x14ac:dyDescent="0.3">
      <c r="A183" s="1">
        <v>5.9367732994391044E-4</v>
      </c>
      <c r="B183" s="1">
        <v>2.1578026215599081E-4</v>
      </c>
      <c r="C183" s="1">
        <v>1.1611754290453197E-4</v>
      </c>
      <c r="D183" s="1">
        <v>2181</v>
      </c>
    </row>
    <row r="184" spans="1:4" x14ac:dyDescent="0.3">
      <c r="A184" s="1">
        <v>3.3675515908331081E-4</v>
      </c>
      <c r="B184" s="1">
        <v>1.2004427798525599E-4</v>
      </c>
      <c r="C184" s="1">
        <v>4.2238456941748109E-4</v>
      </c>
      <c r="D184" s="1">
        <v>2182</v>
      </c>
    </row>
    <row r="185" spans="1:4" x14ac:dyDescent="0.3">
      <c r="A185" s="1">
        <v>6.9994841323824309E-5</v>
      </c>
      <c r="B185" s="1">
        <v>1.4729135524274011E-4</v>
      </c>
      <c r="C185" s="1">
        <v>7.3383042788617819E-4</v>
      </c>
      <c r="D185" s="1">
        <v>2183</v>
      </c>
    </row>
    <row r="186" spans="1:4" x14ac:dyDescent="0.3">
      <c r="A186" s="1">
        <v>2.1396080869582481E-4</v>
      </c>
      <c r="B186" s="1">
        <v>3.0895435899240444E-4</v>
      </c>
      <c r="C186" s="1">
        <v>4.2013000514649256E-4</v>
      </c>
      <c r="D186" s="1">
        <v>2184</v>
      </c>
    </row>
    <row r="187" spans="1:4" x14ac:dyDescent="0.3">
      <c r="A187" s="1">
        <v>6.3935967369812513E-5</v>
      </c>
      <c r="B187" s="1">
        <v>1.3838448631626769E-4</v>
      </c>
      <c r="C187" s="1">
        <v>4.3891236774350472E-4</v>
      </c>
      <c r="D187" s="1">
        <v>2185</v>
      </c>
    </row>
    <row r="188" spans="1:4" x14ac:dyDescent="0.3">
      <c r="A188" s="1">
        <v>1.7537937023447746E-3</v>
      </c>
      <c r="B188" s="1">
        <v>1.9228767033696121E-3</v>
      </c>
      <c r="C188" s="1">
        <v>5.0008817087393132E-6</v>
      </c>
      <c r="D188" s="1">
        <v>2186</v>
      </c>
    </row>
    <row r="189" spans="1:4" x14ac:dyDescent="0.3">
      <c r="A189" s="1">
        <v>2.9302665976103757E-4</v>
      </c>
      <c r="B189" s="1">
        <v>2.948134294998479E-4</v>
      </c>
      <c r="C189" s="1">
        <v>3.4019296098822412E-4</v>
      </c>
      <c r="D189" s="1">
        <v>2187</v>
      </c>
    </row>
    <row r="190" spans="1:4" x14ac:dyDescent="0.3">
      <c r="A190" s="1">
        <v>4.9991322870908622E-4</v>
      </c>
      <c r="B190" s="1">
        <v>2.9867429070307453E-4</v>
      </c>
      <c r="C190" s="1">
        <v>1.3326573783622477E-4</v>
      </c>
      <c r="D190" s="1">
        <v>2188</v>
      </c>
    </row>
    <row r="191" spans="1:4" x14ac:dyDescent="0.3">
      <c r="A191" s="1">
        <v>3.6019056658710474E-4</v>
      </c>
      <c r="B191" s="1">
        <v>4.9865719762279314E-4</v>
      </c>
      <c r="C191" s="1">
        <v>1.1604791513147882E-4</v>
      </c>
      <c r="D191" s="1">
        <v>2189</v>
      </c>
    </row>
    <row r="192" spans="1:4" x14ac:dyDescent="0.3">
      <c r="A192" s="1">
        <v>5.0167865089502947E-4</v>
      </c>
      <c r="B192" s="1">
        <v>2.9579606115383826E-4</v>
      </c>
      <c r="C192" s="1">
        <v>9.1312902578729376E-5</v>
      </c>
      <c r="D192" s="1">
        <v>2190</v>
      </c>
    </row>
    <row r="193" spans="1:4" x14ac:dyDescent="0.3">
      <c r="A193" s="1">
        <v>1.0065766025611986E-4</v>
      </c>
      <c r="B193" s="1">
        <v>3.867213959650352E-4</v>
      </c>
      <c r="C193" s="1">
        <v>4.1315462554790102E-4</v>
      </c>
      <c r="D193" s="1">
        <v>2191</v>
      </c>
    </row>
    <row r="194" spans="1:4" x14ac:dyDescent="0.3">
      <c r="A194" s="1">
        <v>2.2087082476032228E-4</v>
      </c>
      <c r="B194" s="1">
        <v>2.0157971398766152E-4</v>
      </c>
      <c r="C194" s="1">
        <v>5.0616060211031025E-4</v>
      </c>
      <c r="D194" s="1">
        <v>2192</v>
      </c>
    </row>
    <row r="195" spans="1:4" x14ac:dyDescent="0.3">
      <c r="A195" s="1">
        <v>3.4926653304451054E-4</v>
      </c>
      <c r="B195" s="1">
        <v>5.2037730488188713E-4</v>
      </c>
      <c r="C195" s="1">
        <v>1.0400712012040978E-4</v>
      </c>
      <c r="D195" s="1">
        <v>2193</v>
      </c>
    </row>
    <row r="196" spans="1:4" x14ac:dyDescent="0.3">
      <c r="A196" s="1">
        <v>4.1898710057805143E-4</v>
      </c>
      <c r="B196" s="1">
        <v>3.1767932020848242E-4</v>
      </c>
      <c r="C196" s="1">
        <v>1.7886286516823649E-4</v>
      </c>
      <c r="D196" s="1">
        <v>2194</v>
      </c>
    </row>
    <row r="197" spans="1:4" x14ac:dyDescent="0.3">
      <c r="A197" s="1">
        <v>1.0610017502635256E-4</v>
      </c>
      <c r="B197" s="1">
        <v>2.9014603457673966E-4</v>
      </c>
      <c r="C197" s="1">
        <v>5.459836392898745E-4</v>
      </c>
      <c r="D197" s="1">
        <v>2195</v>
      </c>
    </row>
    <row r="198" spans="1:4" x14ac:dyDescent="0.3">
      <c r="A198" s="1">
        <v>4.9687002049234963E-4</v>
      </c>
      <c r="B198" s="1">
        <v>3.3463195727406774E-4</v>
      </c>
      <c r="C198" s="1">
        <v>1.0846972629523384E-4</v>
      </c>
      <c r="D198" s="1">
        <v>2196</v>
      </c>
    </row>
    <row r="199" spans="1:4" x14ac:dyDescent="0.3">
      <c r="A199" s="1">
        <v>4.6803237246846694E-4</v>
      </c>
      <c r="B199" s="1">
        <v>3.5661409488601034E-4</v>
      </c>
      <c r="C199" s="1">
        <v>1.6231063635320427E-4</v>
      </c>
      <c r="D199" s="1">
        <v>2197</v>
      </c>
    </row>
    <row r="200" spans="1:4" x14ac:dyDescent="0.3">
      <c r="A200" s="1">
        <v>5.4139678058191538E-4</v>
      </c>
      <c r="B200" s="1">
        <v>1.2308005049217023E-4</v>
      </c>
      <c r="C200" s="1">
        <v>1.7195427974088734E-4</v>
      </c>
      <c r="D200" s="1">
        <v>2198</v>
      </c>
    </row>
    <row r="201" spans="1:4" x14ac:dyDescent="0.3">
      <c r="A201" s="1">
        <v>5.8433773706924742E-4</v>
      </c>
      <c r="B201" s="1">
        <v>2.9917671781143601E-4</v>
      </c>
      <c r="C201" s="1">
        <v>1.496551342488496E-5</v>
      </c>
      <c r="D201" s="1">
        <v>2199</v>
      </c>
    </row>
    <row r="202" spans="1:4" x14ac:dyDescent="0.3">
      <c r="A202" s="1">
        <v>3.5209273081847602E-5</v>
      </c>
      <c r="B202" s="1">
        <v>8.2010558131994607E-4</v>
      </c>
      <c r="C202" s="1">
        <v>6.3674965543684354E-5</v>
      </c>
      <c r="D202" s="1">
        <v>2200</v>
      </c>
    </row>
    <row r="203" spans="1:4" x14ac:dyDescent="0.3">
      <c r="A203" s="1">
        <v>4.4452801372315762E-4</v>
      </c>
      <c r="B203" s="1">
        <v>1.6086921598232857E-4</v>
      </c>
      <c r="C203" s="1">
        <v>3.1227225895702997E-4</v>
      </c>
      <c r="D203" s="1">
        <v>2201</v>
      </c>
    </row>
    <row r="204" spans="1:4" x14ac:dyDescent="0.3">
      <c r="A204" s="1">
        <v>4.6455755373505194E-4</v>
      </c>
      <c r="B204" s="1">
        <v>4.1123951401318725E-4</v>
      </c>
      <c r="C204" s="1">
        <v>2.3273062315323734E-5</v>
      </c>
      <c r="D204" s="1">
        <v>2202</v>
      </c>
    </row>
    <row r="205" spans="1:4" x14ac:dyDescent="0.3">
      <c r="A205" s="1">
        <v>4.7020231469651654E-4</v>
      </c>
      <c r="B205" s="1">
        <v>3.3903785115570179E-4</v>
      </c>
      <c r="C205" s="1">
        <v>1.2620838883716369E-4</v>
      </c>
      <c r="D205" s="1">
        <v>2203</v>
      </c>
    </row>
    <row r="206" spans="1:4" x14ac:dyDescent="0.3">
      <c r="A206" s="1">
        <v>8.0435245357751099E-4</v>
      </c>
      <c r="B206" s="1">
        <v>3.0717583700495171E-6</v>
      </c>
      <c r="C206" s="1">
        <v>1.5090999583175973E-6</v>
      </c>
      <c r="D206" s="1">
        <v>2204</v>
      </c>
    </row>
    <row r="207" spans="1:4" x14ac:dyDescent="0.3">
      <c r="A207" s="1">
        <v>2.7906556782681882E-4</v>
      </c>
      <c r="B207" s="1">
        <v>1.6513264806475856E-4</v>
      </c>
      <c r="C207" s="1">
        <v>3.0270446349795138E-4</v>
      </c>
      <c r="D207" s="1">
        <v>2205</v>
      </c>
    </row>
    <row r="208" spans="1:4" x14ac:dyDescent="0.3">
      <c r="A208" s="1">
        <v>1.704424835153748E-4</v>
      </c>
      <c r="B208" s="1">
        <v>7.0252553015181477E-4</v>
      </c>
      <c r="C208" s="1">
        <v>6.7023075602868297E-5</v>
      </c>
      <c r="D208" s="1">
        <v>2206</v>
      </c>
    </row>
    <row r="209" spans="1:4" x14ac:dyDescent="0.3">
      <c r="A209" s="1">
        <v>1.6317516362791568E-4</v>
      </c>
      <c r="B209" s="1">
        <v>5.2790082907778091E-4</v>
      </c>
      <c r="C209" s="1">
        <v>2.6692326666325703E-4</v>
      </c>
      <c r="D209" s="1">
        <v>2207</v>
      </c>
    </row>
    <row r="210" spans="1:4" x14ac:dyDescent="0.3">
      <c r="A210" s="1">
        <v>2.8854969176068929E-4</v>
      </c>
      <c r="B210" s="1">
        <v>4.5358151623160753E-4</v>
      </c>
      <c r="C210" s="1">
        <v>1.7653725114225838E-4</v>
      </c>
      <c r="D210" s="1">
        <v>2208</v>
      </c>
    </row>
    <row r="211" spans="1:4" x14ac:dyDescent="0.3">
      <c r="A211" s="1">
        <v>6.269071302390832E-4</v>
      </c>
      <c r="B211" s="1">
        <v>3.72328969826676E-4</v>
      </c>
      <c r="C211" s="1">
        <v>3.2067545250937543E-6</v>
      </c>
      <c r="D211" s="1">
        <v>2209</v>
      </c>
    </row>
    <row r="212" spans="1:4" x14ac:dyDescent="0.3">
      <c r="A212" s="1">
        <v>1.702175659210462E-4</v>
      </c>
      <c r="B212" s="1">
        <v>3.3769277038922101E-4</v>
      </c>
      <c r="C212" s="1">
        <v>4.5221550287272475E-4</v>
      </c>
      <c r="D212" s="1">
        <v>2210</v>
      </c>
    </row>
    <row r="213" spans="1:4" x14ac:dyDescent="0.3">
      <c r="A213" s="1">
        <v>1.9985834787849457E-3</v>
      </c>
      <c r="B213" s="1">
        <v>1.5631673758961905E-3</v>
      </c>
      <c r="C213" s="1">
        <v>1.4490497419124062E-4</v>
      </c>
      <c r="D213" s="1">
        <v>2211</v>
      </c>
    </row>
    <row r="214" spans="1:4" x14ac:dyDescent="0.3">
      <c r="A214" s="1">
        <v>4.1281259766511865E-4</v>
      </c>
      <c r="B214" s="1">
        <v>2.375333225163271E-4</v>
      </c>
      <c r="C214" s="1">
        <v>1.9748826851731619E-4</v>
      </c>
      <c r="D214" s="1">
        <v>2212</v>
      </c>
    </row>
    <row r="215" spans="1:4" x14ac:dyDescent="0.3">
      <c r="A215" s="1">
        <v>4.7280627346886462E-4</v>
      </c>
      <c r="B215" s="1">
        <v>4.0986068012069182E-4</v>
      </c>
      <c r="C215" s="1">
        <v>5.2227487145277554E-5</v>
      </c>
      <c r="D215" s="1">
        <v>2213</v>
      </c>
    </row>
    <row r="216" spans="1:4" x14ac:dyDescent="0.3">
      <c r="A216" s="1">
        <v>3.3024695840907837E-3</v>
      </c>
      <c r="B216" s="1">
        <v>3.1114779979025308E-4</v>
      </c>
      <c r="C216" s="1">
        <v>8.6054645396268397E-5</v>
      </c>
      <c r="D216" s="1">
        <v>2214</v>
      </c>
    </row>
    <row r="217" spans="1:4" x14ac:dyDescent="0.3">
      <c r="A217" s="1">
        <v>5.6519547455851694E-4</v>
      </c>
      <c r="B217" s="1">
        <v>3.5891819913868775E-4</v>
      </c>
      <c r="C217" s="1">
        <v>7.0159896597225694E-5</v>
      </c>
      <c r="D217" s="1">
        <v>2215</v>
      </c>
    </row>
    <row r="218" spans="1:4" x14ac:dyDescent="0.3">
      <c r="A218" s="1">
        <v>1.1922719291600637E-4</v>
      </c>
      <c r="B218" s="1">
        <v>6.877100471060219E-4</v>
      </c>
      <c r="C218" s="1">
        <v>1.2995150136056234E-4</v>
      </c>
      <c r="D218" s="1">
        <v>2216</v>
      </c>
    </row>
    <row r="219" spans="1:4" x14ac:dyDescent="0.3">
      <c r="A219" s="1">
        <v>26.928751044525761</v>
      </c>
      <c r="B219" s="1">
        <v>718.05937586096616</v>
      </c>
      <c r="C219" s="1">
        <v>22.329284902889455</v>
      </c>
      <c r="D219" s="1">
        <v>2217</v>
      </c>
    </row>
    <row r="220" spans="1:4" x14ac:dyDescent="0.3">
      <c r="A220" s="1">
        <v>2.1839329522730272E-4</v>
      </c>
      <c r="B220" s="1">
        <v>5.1431810822505299E-4</v>
      </c>
      <c r="C220" s="1">
        <v>2.0442891983929752E-4</v>
      </c>
      <c r="D220" s="1">
        <v>2218</v>
      </c>
    </row>
    <row r="221" spans="1:4" x14ac:dyDescent="0.3">
      <c r="A221" s="1">
        <v>4.5793377229776286E-5</v>
      </c>
      <c r="B221" s="1">
        <v>5.05500879192215E-4</v>
      </c>
      <c r="C221" s="1">
        <v>3.9676203339286448E-4</v>
      </c>
      <c r="D221" s="1">
        <v>2219</v>
      </c>
    </row>
    <row r="222" spans="1:4" x14ac:dyDescent="0.3">
      <c r="A222" s="1">
        <v>3.4885138977413378E-3</v>
      </c>
      <c r="B222" s="1">
        <v>1.378468298598792E-4</v>
      </c>
      <c r="C222" s="1">
        <v>6.9605035345921267E-5</v>
      </c>
      <c r="D222" s="1">
        <v>2220</v>
      </c>
    </row>
    <row r="223" spans="1:4" x14ac:dyDescent="0.3">
      <c r="A223" s="1">
        <v>1.5167749920592531E-4</v>
      </c>
      <c r="B223" s="1">
        <v>9.9396756505077882E-5</v>
      </c>
      <c r="C223" s="1">
        <v>6.4280283226807026E-4</v>
      </c>
      <c r="D223" s="1">
        <v>2221</v>
      </c>
    </row>
    <row r="224" spans="1:4" x14ac:dyDescent="0.3">
      <c r="A224" s="1">
        <v>3.0941114828817581E-3</v>
      </c>
      <c r="B224" s="1">
        <v>5.6925155144237321E-4</v>
      </c>
      <c r="C224" s="1">
        <v>2.2699518323103226E-5</v>
      </c>
      <c r="D224" s="1">
        <v>2222</v>
      </c>
    </row>
    <row r="225" spans="1:4" x14ac:dyDescent="0.3">
      <c r="A225" s="1">
        <v>1.0712978879921869E-4</v>
      </c>
      <c r="B225" s="1">
        <v>1.6886103726049069E-4</v>
      </c>
      <c r="C225" s="1">
        <v>6.7886032656943858E-4</v>
      </c>
      <c r="D225" s="1">
        <v>2223</v>
      </c>
    </row>
    <row r="226" spans="1:4" x14ac:dyDescent="0.3">
      <c r="A226" s="1">
        <v>3.2466972440803473E-3</v>
      </c>
      <c r="B226" s="1">
        <v>3.3490220134727478E-4</v>
      </c>
      <c r="C226" s="1">
        <v>1.2636547695285557E-4</v>
      </c>
      <c r="D226" s="1">
        <v>2224</v>
      </c>
    </row>
    <row r="227" spans="1:4" x14ac:dyDescent="0.3">
      <c r="A227" s="1">
        <v>7.0819725127754189E-4</v>
      </c>
      <c r="B227" s="1">
        <v>1.4592157979401198E-4</v>
      </c>
      <c r="C227" s="1">
        <v>7.6885685729065958E-5</v>
      </c>
      <c r="D227" s="1">
        <v>2225</v>
      </c>
    </row>
    <row r="228" spans="1:4" x14ac:dyDescent="0.3">
      <c r="A228" s="1">
        <v>3.245150375364286E-4</v>
      </c>
      <c r="B228" s="1">
        <v>8.6324392931501703E-5</v>
      </c>
      <c r="C228" s="1">
        <v>4.9772229114459035E-4</v>
      </c>
      <c r="D228" s="1">
        <v>2226</v>
      </c>
    </row>
    <row r="229" spans="1:4" x14ac:dyDescent="0.3">
      <c r="A229" s="1">
        <v>15.033033905650953</v>
      </c>
      <c r="B229" s="1">
        <v>511.16435038800387</v>
      </c>
      <c r="C229" s="1">
        <v>7.6424179976693409</v>
      </c>
      <c r="D229" s="1">
        <v>2227</v>
      </c>
    </row>
    <row r="230" spans="1:4" x14ac:dyDescent="0.3">
      <c r="A230" s="1">
        <v>4.0919238494249065E-4</v>
      </c>
      <c r="B230" s="1">
        <v>3.9361550274761843E-4</v>
      </c>
      <c r="C230" s="1">
        <v>9.6916482052249712E-5</v>
      </c>
      <c r="D230" s="1">
        <v>2228</v>
      </c>
    </row>
    <row r="231" spans="1:4" x14ac:dyDescent="0.3">
      <c r="A231" s="1">
        <v>4.1059244954292506E-4</v>
      </c>
      <c r="B231" s="1">
        <v>3.9518281044702405E-4</v>
      </c>
      <c r="C231" s="1">
        <v>1.3012500632731368E-4</v>
      </c>
      <c r="D231" s="1">
        <v>2229</v>
      </c>
    </row>
    <row r="232" spans="1:4" x14ac:dyDescent="0.3">
      <c r="A232" s="1">
        <v>7.3469220057066615E-5</v>
      </c>
      <c r="B232" s="1">
        <v>2.0360156828447192E-4</v>
      </c>
      <c r="C232" s="1">
        <v>6.2683356633412091E-4</v>
      </c>
      <c r="D232" s="1">
        <v>2230</v>
      </c>
    </row>
    <row r="233" spans="1:4" x14ac:dyDescent="0.3">
      <c r="A233" s="1">
        <v>2.3898542656250471E-4</v>
      </c>
      <c r="B233" s="1">
        <v>1.7567744135685108E-5</v>
      </c>
      <c r="C233" s="1">
        <v>6.8369964976405285E-4</v>
      </c>
      <c r="D233" s="1">
        <v>2231</v>
      </c>
    </row>
    <row r="234" spans="1:4" x14ac:dyDescent="0.3">
      <c r="A234" s="1">
        <v>3.3374067984576982E-3</v>
      </c>
      <c r="B234" s="1">
        <v>2.9480624075959861E-4</v>
      </c>
      <c r="C234" s="1">
        <v>6.2494679389596733E-5</v>
      </c>
      <c r="D234" s="1">
        <v>2232</v>
      </c>
    </row>
    <row r="235" spans="1:4" x14ac:dyDescent="0.3">
      <c r="A235" s="1">
        <v>3.5158928195792654E-4</v>
      </c>
      <c r="B235" s="1">
        <v>1.3648758311208723E-4</v>
      </c>
      <c r="C235" s="1">
        <v>3.959084830029034E-4</v>
      </c>
      <c r="D235" s="1">
        <v>2233</v>
      </c>
    </row>
    <row r="236" spans="1:4" x14ac:dyDescent="0.3">
      <c r="A236" s="1">
        <v>6.5289890306121514E-5</v>
      </c>
      <c r="B236" s="1">
        <v>2.5185413198812353E-4</v>
      </c>
      <c r="C236" s="1">
        <v>6.0539124278232196E-4</v>
      </c>
      <c r="D236" s="1">
        <v>2234</v>
      </c>
    </row>
    <row r="237" spans="1:4" x14ac:dyDescent="0.3">
      <c r="A237" s="1">
        <v>3.3197446692656181E-3</v>
      </c>
      <c r="B237" s="1">
        <v>2.9551729179665972E-4</v>
      </c>
      <c r="C237" s="1">
        <v>8.4067722634718591E-5</v>
      </c>
      <c r="D237" s="1">
        <v>2235</v>
      </c>
    </row>
    <row r="238" spans="1:4" x14ac:dyDescent="0.3">
      <c r="A238" s="1">
        <v>1.9964213982819131E-3</v>
      </c>
      <c r="B238" s="1">
        <v>1.633426776172211E-3</v>
      </c>
      <c r="C238" s="1">
        <v>6.3333657955145972E-5</v>
      </c>
      <c r="D238" s="1">
        <v>2236</v>
      </c>
    </row>
    <row r="239" spans="1:4" x14ac:dyDescent="0.3">
      <c r="A239" s="1">
        <v>6.7971460778996353E-4</v>
      </c>
      <c r="B239" s="1">
        <v>7.0673916588929816E-5</v>
      </c>
      <c r="C239" s="1">
        <v>1.413336305744539E-4</v>
      </c>
      <c r="D239" s="1">
        <v>2237</v>
      </c>
    </row>
    <row r="240" spans="1:4" x14ac:dyDescent="0.3">
      <c r="A240" s="1">
        <v>2.5581816881715107E-3</v>
      </c>
      <c r="B240" s="1">
        <v>1.0211499797909986E-3</v>
      </c>
      <c r="C240" s="1">
        <v>1.2856885024544059E-4</v>
      </c>
      <c r="D240" s="1">
        <v>2238</v>
      </c>
    </row>
    <row r="241" spans="1:4" x14ac:dyDescent="0.3">
      <c r="A241" s="1">
        <v>1.262293872532928E-4</v>
      </c>
      <c r="B241" s="1">
        <v>3.7429035208666651E-4</v>
      </c>
      <c r="C241" s="1">
        <v>4.4254391125597627E-4</v>
      </c>
      <c r="D241" s="1">
        <v>2239</v>
      </c>
    </row>
    <row r="242" spans="1:4" x14ac:dyDescent="0.3">
      <c r="A242" s="1">
        <v>5.946524623798887E-4</v>
      </c>
      <c r="B242" s="1">
        <v>1.3823642637936584E-4</v>
      </c>
      <c r="C242" s="1">
        <v>6.9337964477996089E-5</v>
      </c>
      <c r="D242" s="1">
        <v>2240</v>
      </c>
    </row>
    <row r="243" spans="1:4" x14ac:dyDescent="0.3">
      <c r="A243" s="1">
        <v>3.4683438981983408E-3</v>
      </c>
      <c r="B243" s="1">
        <v>4.330484808306099E-5</v>
      </c>
      <c r="C243" s="1">
        <v>2.1226422904690759E-4</v>
      </c>
      <c r="D243" s="1">
        <v>2241</v>
      </c>
    </row>
    <row r="244" spans="1:4" x14ac:dyDescent="0.3">
      <c r="A244" s="1">
        <v>5.0641180693230479E-8</v>
      </c>
      <c r="B244" s="1">
        <v>1.9004869564255957E-4</v>
      </c>
      <c r="C244" s="1">
        <v>7.5402732368838013E-4</v>
      </c>
      <c r="D244" s="1">
        <v>2242</v>
      </c>
    </row>
    <row r="245" spans="1:4" x14ac:dyDescent="0.3">
      <c r="A245" s="1">
        <v>6.6391844178110659E-4</v>
      </c>
      <c r="B245" s="1">
        <v>8.6101364523603205E-5</v>
      </c>
      <c r="C245" s="1">
        <v>1.5053692532466013E-4</v>
      </c>
      <c r="D245" s="1">
        <v>2243</v>
      </c>
    </row>
    <row r="246" spans="1:4" x14ac:dyDescent="0.3">
      <c r="A246" s="1">
        <v>3.3432196795597298E-3</v>
      </c>
      <c r="B246" s="1">
        <v>2.9880791790868271E-4</v>
      </c>
      <c r="C246" s="1">
        <v>5.0350290448457742E-5</v>
      </c>
      <c r="D246" s="1">
        <v>2244</v>
      </c>
    </row>
    <row r="247" spans="1:4" x14ac:dyDescent="0.3">
      <c r="A247" s="1">
        <v>5.6011559842048561E-4</v>
      </c>
      <c r="B247" s="1">
        <v>6.7162043607949667E-5</v>
      </c>
      <c r="C247" s="1">
        <v>2.8026951139211646E-4</v>
      </c>
      <c r="D247" s="1">
        <v>2245</v>
      </c>
    </row>
    <row r="248" spans="1:4" x14ac:dyDescent="0.3">
      <c r="A248" s="1">
        <v>2.5010886755668781E-4</v>
      </c>
      <c r="B248" s="1">
        <v>2.4938322105727849E-4</v>
      </c>
      <c r="C248" s="1">
        <v>3.8682855758797691E-4</v>
      </c>
      <c r="D248" s="1">
        <v>2246</v>
      </c>
    </row>
    <row r="249" spans="1:4" x14ac:dyDescent="0.3">
      <c r="A249" s="1">
        <v>1.9940899975265248E-4</v>
      </c>
      <c r="B249" s="1">
        <v>3.819886378193113E-4</v>
      </c>
      <c r="C249" s="1">
        <v>3.5321547715879271E-4</v>
      </c>
      <c r="D249" s="1">
        <v>2247</v>
      </c>
    </row>
    <row r="250" spans="1:4" x14ac:dyDescent="0.3">
      <c r="A250" s="1">
        <v>4.696743060610238E-4</v>
      </c>
      <c r="B250" s="1">
        <v>2.3266007840480631E-4</v>
      </c>
      <c r="C250" s="1">
        <v>9.907321502270936E-4</v>
      </c>
      <c r="D250" s="1">
        <v>2248</v>
      </c>
    </row>
    <row r="251" spans="1:4" x14ac:dyDescent="0.3">
      <c r="A251" s="1">
        <v>4.0312847397281628E-4</v>
      </c>
      <c r="B251" s="1">
        <v>4.2810952117085981E-4</v>
      </c>
      <c r="C251" s="1">
        <v>2.9322739064865227E-5</v>
      </c>
      <c r="D251" s="1">
        <v>2249</v>
      </c>
    </row>
    <row r="252" spans="1:4" x14ac:dyDescent="0.3">
      <c r="A252" s="1">
        <v>2.7120007966966825E-4</v>
      </c>
      <c r="B252" s="1">
        <v>2.7208989157535433E-4</v>
      </c>
      <c r="C252" s="1">
        <v>3.8527683258200149E-4</v>
      </c>
      <c r="D252" s="1">
        <v>2250</v>
      </c>
    </row>
    <row r="253" spans="1:4" x14ac:dyDescent="0.3">
      <c r="A253" s="1">
        <v>6.1449836180813664E-5</v>
      </c>
      <c r="B253" s="1">
        <v>2.4297571314364785E-4</v>
      </c>
      <c r="C253" s="1">
        <v>6.1473304750437404E-4</v>
      </c>
      <c r="D253" s="1">
        <v>2251</v>
      </c>
    </row>
    <row r="254" spans="1:4" x14ac:dyDescent="0.3">
      <c r="A254" s="1">
        <v>8.6296077798758437E-4</v>
      </c>
      <c r="B254" s="1">
        <v>2.1978162343928362E-5</v>
      </c>
      <c r="C254" s="1">
        <v>1.7184076581281935E-5</v>
      </c>
      <c r="D254" s="1">
        <v>2252</v>
      </c>
    </row>
    <row r="255" spans="1:4" x14ac:dyDescent="0.3">
      <c r="A255" s="1">
        <v>35.835966406947691</v>
      </c>
      <c r="B255" s="1">
        <v>740.41827896168979</v>
      </c>
      <c r="C255" s="1">
        <v>34.383834122145075</v>
      </c>
      <c r="D255" s="1">
        <v>2253</v>
      </c>
    </row>
    <row r="256" spans="1:4" x14ac:dyDescent="0.3">
      <c r="A256" s="1">
        <v>6.2915969145329004E-4</v>
      </c>
      <c r="B256" s="1">
        <v>4.7108547832288975E-4</v>
      </c>
      <c r="C256" s="1">
        <v>6.0970665196096742E-4</v>
      </c>
      <c r="D256" s="1">
        <v>2254</v>
      </c>
    </row>
    <row r="257" spans="1:4" x14ac:dyDescent="0.3">
      <c r="A257" s="1">
        <v>4.8979067675701657E-4</v>
      </c>
      <c r="B257" s="1">
        <v>2.8582229125301295E-4</v>
      </c>
      <c r="C257" s="1">
        <v>1.5896454726021554E-4</v>
      </c>
      <c r="D257" s="1">
        <v>2255</v>
      </c>
    </row>
    <row r="258" spans="1:4" x14ac:dyDescent="0.3">
      <c r="A258" s="1">
        <v>4.8565197377940545E-4</v>
      </c>
      <c r="B258" s="1">
        <v>1.1613424380132458E-5</v>
      </c>
      <c r="C258" s="1">
        <v>4.4383469588438402E-4</v>
      </c>
      <c r="D258" s="1">
        <v>2256</v>
      </c>
    </row>
    <row r="259" spans="1:4" x14ac:dyDescent="0.3">
      <c r="A259" s="1">
        <v>4.6753201637429184E-4</v>
      </c>
      <c r="B259" s="1">
        <v>4.1783471506264897E-4</v>
      </c>
      <c r="C259" s="1">
        <v>5.5671018647989826E-5</v>
      </c>
      <c r="D259" s="1">
        <v>2257</v>
      </c>
    </row>
    <row r="260" spans="1:4" x14ac:dyDescent="0.3">
      <c r="A260" s="1">
        <v>3.3072712056237499E-3</v>
      </c>
      <c r="B260" s="1">
        <v>3.1036109031737087E-4</v>
      </c>
      <c r="C260" s="1">
        <v>8.147352718495377E-5</v>
      </c>
      <c r="D260" s="1">
        <v>2258</v>
      </c>
    </row>
    <row r="261" spans="1:4" x14ac:dyDescent="0.3">
      <c r="A261" s="1">
        <v>2.2776697941265383E-5</v>
      </c>
      <c r="B261" s="1">
        <v>8.088838060390771E-4</v>
      </c>
      <c r="C261" s="1">
        <v>1.1421917274797387E-4</v>
      </c>
      <c r="D261" s="1">
        <v>2259</v>
      </c>
    </row>
    <row r="262" spans="1:4" x14ac:dyDescent="0.3">
      <c r="A262" s="1">
        <v>4.2195501299805723E-4</v>
      </c>
      <c r="B262" s="1">
        <v>3.4991100832743456E-4</v>
      </c>
      <c r="C262" s="1">
        <v>2.1154439384456637E-4</v>
      </c>
      <c r="D262" s="1">
        <v>2260</v>
      </c>
    </row>
    <row r="263" spans="1:4" x14ac:dyDescent="0.3">
      <c r="A263" s="1">
        <v>1.7330376157948287E-3</v>
      </c>
      <c r="B263" s="1">
        <v>1.9442264523272784E-3</v>
      </c>
      <c r="C263" s="1">
        <v>4.3382829196760856E-6</v>
      </c>
      <c r="D263" s="1">
        <v>2261</v>
      </c>
    </row>
    <row r="264" spans="1:4" x14ac:dyDescent="0.3">
      <c r="A264" s="1">
        <v>2.3422340597051687E-3</v>
      </c>
      <c r="B264" s="1">
        <v>1.2594553880539512E-3</v>
      </c>
      <c r="C264" s="1">
        <v>9.8692792258956501E-5</v>
      </c>
      <c r="D264" s="1">
        <v>2262</v>
      </c>
    </row>
    <row r="265" spans="1:4" x14ac:dyDescent="0.3">
      <c r="A265" s="1">
        <v>4.2293414890551045E-4</v>
      </c>
      <c r="B265" s="1">
        <v>3.2897297423373895E-4</v>
      </c>
      <c r="C265" s="1">
        <v>1.8620648033397199E-4</v>
      </c>
      <c r="D265" s="1">
        <v>2263</v>
      </c>
    </row>
    <row r="266" spans="1:4" x14ac:dyDescent="0.3">
      <c r="A266" s="1">
        <v>6.6055815691330342E-4</v>
      </c>
      <c r="B266" s="1">
        <v>1.0538897174540058E-5</v>
      </c>
      <c r="C266" s="1">
        <v>1.3086758129555688E-5</v>
      </c>
      <c r="D266" s="1">
        <v>2264</v>
      </c>
    </row>
    <row r="267" spans="1:4" x14ac:dyDescent="0.3">
      <c r="A267" s="1">
        <v>3.2973815570851926E-4</v>
      </c>
      <c r="B267" s="1">
        <v>4.5955388681596379E-4</v>
      </c>
      <c r="C267" s="1">
        <v>1.0833017542375345E-4</v>
      </c>
      <c r="D267" s="1">
        <v>2265</v>
      </c>
    </row>
    <row r="268" spans="1:4" x14ac:dyDescent="0.3">
      <c r="A268" s="1">
        <v>2.0550758251089906E-4</v>
      </c>
      <c r="B268" s="1">
        <v>4.6598763603288652E-4</v>
      </c>
      <c r="C268" s="1">
        <v>2.5698929066423438E-4</v>
      </c>
      <c r="D268" s="1">
        <v>2266</v>
      </c>
    </row>
    <row r="269" spans="1:4" x14ac:dyDescent="0.3">
      <c r="A269" s="1">
        <v>3.4960475856905934E-4</v>
      </c>
      <c r="B269" s="1">
        <v>5.0635951127849692E-4</v>
      </c>
      <c r="C269" s="1">
        <v>6.3639959587802669E-5</v>
      </c>
      <c r="D269" s="1">
        <v>2267</v>
      </c>
    </row>
    <row r="270" spans="1:4" x14ac:dyDescent="0.3">
      <c r="A270" s="1">
        <v>2.4278054142077023E-4</v>
      </c>
      <c r="B270" s="1">
        <v>3.9677804494700215E-4</v>
      </c>
      <c r="C270" s="1">
        <v>2.8409232393598324E-4</v>
      </c>
      <c r="D270" s="1">
        <v>2268</v>
      </c>
    </row>
    <row r="271" spans="1:4" x14ac:dyDescent="0.3">
      <c r="A271" s="1">
        <v>2.6622074628931258E-4</v>
      </c>
      <c r="B271" s="1">
        <v>1.893665108067306E-4</v>
      </c>
      <c r="C271" s="1">
        <v>4.5031809696840933E-4</v>
      </c>
      <c r="D271" s="1">
        <v>2269</v>
      </c>
    </row>
    <row r="272" spans="1:4" x14ac:dyDescent="0.3">
      <c r="A272" s="1">
        <v>27.045989948791835</v>
      </c>
      <c r="B272" s="1">
        <v>934.91579997628264</v>
      </c>
      <c r="C272" s="1">
        <v>27.738738278351882</v>
      </c>
      <c r="D272" s="1">
        <v>2270</v>
      </c>
    </row>
    <row r="273" spans="1:4" x14ac:dyDescent="0.3">
      <c r="A273" s="1">
        <v>5.9453081164967934E-4</v>
      </c>
      <c r="B273" s="1">
        <v>1.6046688507262552E-4</v>
      </c>
      <c r="C273" s="1">
        <v>7.3289569929267255E-5</v>
      </c>
      <c r="D273" s="1">
        <v>2271</v>
      </c>
    </row>
    <row r="274" spans="1:4" x14ac:dyDescent="0.3">
      <c r="A274" s="1">
        <v>1.1400266924732735E-3</v>
      </c>
      <c r="B274" s="1">
        <v>2.5126682550493892E-3</v>
      </c>
      <c r="C274" s="1">
        <v>3.1853443948997689E-5</v>
      </c>
      <c r="D274" s="1">
        <v>2272</v>
      </c>
    </row>
    <row r="275" spans="1:4" x14ac:dyDescent="0.3">
      <c r="A275" s="1">
        <v>4.3157336037115337E-4</v>
      </c>
      <c r="B275" s="1">
        <v>4.4266667921719191E-4</v>
      </c>
      <c r="C275" s="1">
        <v>2.5212761915796607E-5</v>
      </c>
      <c r="D275" s="1">
        <v>2273</v>
      </c>
    </row>
    <row r="276" spans="1:4" x14ac:dyDescent="0.3">
      <c r="A276" s="1">
        <v>3.0231522281048832E-4</v>
      </c>
      <c r="B276" s="1">
        <v>5.1064448567539355E-4</v>
      </c>
      <c r="C276" s="1">
        <v>1.0058107715032472E-4</v>
      </c>
      <c r="D276" s="1">
        <v>2274</v>
      </c>
    </row>
    <row r="277" spans="1:4" x14ac:dyDescent="0.3">
      <c r="A277" s="1">
        <v>3.0040096602427163E-4</v>
      </c>
      <c r="B277" s="1">
        <v>2.9585191892524587E-4</v>
      </c>
      <c r="C277" s="1">
        <v>3.3772871277245058E-4</v>
      </c>
      <c r="D277" s="1">
        <v>2275</v>
      </c>
    </row>
    <row r="278" spans="1:4" x14ac:dyDescent="0.3">
      <c r="A278" s="1">
        <v>9.5279899778077384E-5</v>
      </c>
      <c r="B278" s="1">
        <v>1.4509416995402773E-4</v>
      </c>
      <c r="C278" s="1">
        <v>7.0200518021008753E-4</v>
      </c>
      <c r="D278" s="1">
        <v>2276</v>
      </c>
    </row>
    <row r="279" spans="1:4" x14ac:dyDescent="0.3">
      <c r="A279" s="1">
        <v>4.4325621843435892E-4</v>
      </c>
      <c r="B279" s="1">
        <v>2.7170598196775712E-4</v>
      </c>
      <c r="C279" s="1">
        <v>2.7368990258538889E-4</v>
      </c>
      <c r="D279" s="1">
        <v>2277</v>
      </c>
    </row>
    <row r="280" spans="1:4" x14ac:dyDescent="0.3">
      <c r="A280" s="1">
        <v>3.5626204408928143E-3</v>
      </c>
      <c r="B280" s="1">
        <v>6.0571287081751966E-5</v>
      </c>
      <c r="C280" s="1">
        <v>7.3849799778808722E-5</v>
      </c>
      <c r="D280" s="1">
        <v>2278</v>
      </c>
    </row>
    <row r="281" spans="1:4" x14ac:dyDescent="0.3">
      <c r="A281" s="1">
        <v>4.2463040571061588E-4</v>
      </c>
      <c r="B281" s="1">
        <v>9.9645616242338448E-5</v>
      </c>
      <c r="C281" s="1">
        <v>1.5402913564148453E-6</v>
      </c>
      <c r="D281" s="1">
        <v>2279</v>
      </c>
    </row>
    <row r="282" spans="1:4" x14ac:dyDescent="0.3">
      <c r="A282" s="1">
        <v>8.7330837287413196E-5</v>
      </c>
      <c r="B282" s="1">
        <v>4.5447848636877248E-4</v>
      </c>
      <c r="C282" s="1">
        <v>4.5178434955118606E-4</v>
      </c>
      <c r="D282" s="1">
        <v>2280</v>
      </c>
    </row>
    <row r="283" spans="1:4" x14ac:dyDescent="0.3">
      <c r="A283" s="1">
        <v>1.98632843732029E-4</v>
      </c>
      <c r="B283" s="1">
        <v>4.1863218943701089E-4</v>
      </c>
      <c r="C283" s="1">
        <v>5.4879106604537856E-4</v>
      </c>
      <c r="D283" s="1">
        <v>2281</v>
      </c>
    </row>
    <row r="284" spans="1:4" x14ac:dyDescent="0.3">
      <c r="A284" s="1">
        <v>5.1498622808742475E-4</v>
      </c>
      <c r="B284" s="1">
        <v>2.6065833763038804E-4</v>
      </c>
      <c r="C284" s="1">
        <v>1.5346786049917865E-4</v>
      </c>
      <c r="D284" s="1">
        <v>2282</v>
      </c>
    </row>
    <row r="285" spans="1:4" x14ac:dyDescent="0.3">
      <c r="A285" s="1">
        <v>1.9714632927217318E-5</v>
      </c>
      <c r="B285" s="1">
        <v>4.1424426599894734E-4</v>
      </c>
      <c r="C285" s="1">
        <v>5.119474258924036E-4</v>
      </c>
      <c r="D285" s="1">
        <v>2283</v>
      </c>
    </row>
    <row r="286" spans="1:4" x14ac:dyDescent="0.3">
      <c r="A286" s="1">
        <v>3.5146210025540883E-3</v>
      </c>
      <c r="B286" s="1">
        <v>1.396715862195099E-4</v>
      </c>
      <c r="C286" s="1">
        <v>3.3984858461279559E-5</v>
      </c>
      <c r="D286" s="1">
        <v>2284</v>
      </c>
    </row>
    <row r="287" spans="1:4" x14ac:dyDescent="0.3">
      <c r="A287" s="1">
        <v>6.9399541984668009E-4</v>
      </c>
      <c r="B287" s="1">
        <v>6.5313982317799025E-4</v>
      </c>
      <c r="C287" s="1">
        <v>9.8654249204563923E-4</v>
      </c>
      <c r="D287" s="1">
        <v>2285</v>
      </c>
    </row>
    <row r="288" spans="1:4" x14ac:dyDescent="0.3">
      <c r="A288" s="1">
        <v>3.5677076583166779E-3</v>
      </c>
      <c r="B288" s="1">
        <v>7.3630230724822858E-5</v>
      </c>
      <c r="C288" s="1">
        <v>5.1304046620323008E-5</v>
      </c>
      <c r="D288" s="1">
        <v>2286</v>
      </c>
    </row>
    <row r="289" spans="1:4" x14ac:dyDescent="0.3">
      <c r="A289" s="1">
        <v>3.0358710029096169E-3</v>
      </c>
      <c r="B289" s="1">
        <v>5.0024016887982863E-4</v>
      </c>
      <c r="C289" s="1">
        <v>1.7947381238438452E-4</v>
      </c>
      <c r="D289" s="1">
        <v>2287</v>
      </c>
    </row>
    <row r="290" spans="1:4" x14ac:dyDescent="0.3">
      <c r="A290" s="1">
        <v>7.0489445446848429E-4</v>
      </c>
      <c r="B290" s="1">
        <v>1.9507289159488125E-4</v>
      </c>
      <c r="C290" s="1">
        <v>2.56703074697977E-5</v>
      </c>
      <c r="D290" s="1">
        <v>2288</v>
      </c>
    </row>
    <row r="291" spans="1:4" x14ac:dyDescent="0.3">
      <c r="A291" s="1">
        <v>2.5372736700073431E-4</v>
      </c>
      <c r="B291" s="1">
        <v>2.8160666535808569E-4</v>
      </c>
      <c r="C291" s="1">
        <v>4.3270445185062322E-4</v>
      </c>
      <c r="D291" s="1">
        <v>2289</v>
      </c>
    </row>
    <row r="292" spans="1:4" x14ac:dyDescent="0.3">
      <c r="A292" s="1">
        <v>24.622290345335728</v>
      </c>
      <c r="B292" s="1">
        <v>678.05673902245144</v>
      </c>
      <c r="C292" s="1">
        <v>4.7306530033753003</v>
      </c>
      <c r="D292" s="1">
        <v>2290</v>
      </c>
    </row>
    <row r="293" spans="1:4" x14ac:dyDescent="0.3">
      <c r="A293" s="1">
        <v>5.0293353681901698E-4</v>
      </c>
      <c r="B293" s="1">
        <v>9.6764168952151759E-5</v>
      </c>
      <c r="C293" s="1">
        <v>2.9403372074164336E-4</v>
      </c>
      <c r="D293" s="1">
        <v>2291</v>
      </c>
    </row>
    <row r="294" spans="1:4" x14ac:dyDescent="0.3">
      <c r="A294" s="1">
        <v>3.0478970895357317E-4</v>
      </c>
      <c r="B294" s="1">
        <v>1.494799177706548E-4</v>
      </c>
      <c r="C294" s="1">
        <v>4.4586734356994367E-4</v>
      </c>
      <c r="D294" s="1">
        <v>2292</v>
      </c>
    </row>
    <row r="295" spans="1:4" x14ac:dyDescent="0.3">
      <c r="A295" s="1">
        <v>6.3098531493010037E-4</v>
      </c>
      <c r="B295" s="1">
        <v>1.2288099168471396E-4</v>
      </c>
      <c r="C295" s="1">
        <v>7.315952838228707E-5</v>
      </c>
      <c r="D295" s="1">
        <v>2293</v>
      </c>
    </row>
    <row r="296" spans="1:4" x14ac:dyDescent="0.3">
      <c r="A296" s="1">
        <v>4.070075160619084E-4</v>
      </c>
      <c r="B296" s="1">
        <v>1.9519442357641387E-4</v>
      </c>
      <c r="C296" s="1">
        <v>3.8043673315147838E-4</v>
      </c>
      <c r="D296" s="1">
        <v>2294</v>
      </c>
    </row>
    <row r="297" spans="1:4" x14ac:dyDescent="0.3">
      <c r="A297" s="1">
        <v>3.583964925659986E-4</v>
      </c>
      <c r="B297" s="1">
        <v>2.8913188855154704E-4</v>
      </c>
      <c r="C297" s="1">
        <v>3.304269001142881E-4</v>
      </c>
      <c r="D297" s="1">
        <v>2295</v>
      </c>
    </row>
    <row r="298" spans="1:4" x14ac:dyDescent="0.3">
      <c r="A298" s="1">
        <v>5.8663570586799704E-4</v>
      </c>
      <c r="B298" s="1">
        <v>1.3430737322856668E-5</v>
      </c>
      <c r="C298" s="1">
        <v>8.1000038428386673E-4</v>
      </c>
      <c r="D298" s="1">
        <v>2296</v>
      </c>
    </row>
    <row r="299" spans="1:4" x14ac:dyDescent="0.3">
      <c r="A299" s="1">
        <v>3.2817782040439232E-3</v>
      </c>
      <c r="B299" s="1">
        <v>3.1552494223018311E-4</v>
      </c>
      <c r="C299" s="1">
        <v>1.0643994211017171E-4</v>
      </c>
      <c r="D299" s="1">
        <v>2297</v>
      </c>
    </row>
    <row r="300" spans="1:4" x14ac:dyDescent="0.3">
      <c r="A300" s="1">
        <v>2.4151877355282027E-4</v>
      </c>
      <c r="B300" s="1">
        <v>3.2232737827534472E-4</v>
      </c>
      <c r="C300" s="1">
        <v>3.5939681308249234E-4</v>
      </c>
      <c r="D300" s="1">
        <v>2298</v>
      </c>
    </row>
    <row r="301" spans="1:4" x14ac:dyDescent="0.3">
      <c r="A301" s="1">
        <v>3.3476449637010065E-3</v>
      </c>
      <c r="B301" s="1">
        <v>3.0279396019633654E-4</v>
      </c>
      <c r="C301" s="1">
        <v>3.9112775936004896E-5</v>
      </c>
      <c r="D301" s="1">
        <v>2299</v>
      </c>
    </row>
    <row r="302" spans="1:4" x14ac:dyDescent="0.3">
      <c r="A302" s="1">
        <v>8.1580761512431131E-5</v>
      </c>
      <c r="B302" s="1">
        <v>1.0892996096625849E-4</v>
      </c>
      <c r="C302" s="1">
        <v>7.3270742468382237E-4</v>
      </c>
      <c r="D302" s="1">
        <v>2300</v>
      </c>
    </row>
    <row r="303" spans="1:4" x14ac:dyDescent="0.3">
      <c r="A303" s="1">
        <v>32.776203864240003</v>
      </c>
      <c r="B303" s="1">
        <v>1017.5030795029238</v>
      </c>
      <c r="C303" s="1">
        <v>62.506341773872549</v>
      </c>
      <c r="D303" s="1">
        <v>2301</v>
      </c>
    </row>
    <row r="304" spans="1:4" x14ac:dyDescent="0.3">
      <c r="A304" s="1">
        <v>3.6857937841841373E-5</v>
      </c>
      <c r="B304" s="1">
        <v>1.8804817443732721E-5</v>
      </c>
      <c r="C304" s="1">
        <v>8.9247072318085225E-4</v>
      </c>
      <c r="D304" s="1">
        <v>2302</v>
      </c>
    </row>
    <row r="305" spans="1:4" x14ac:dyDescent="0.3">
      <c r="A305" s="1">
        <v>6.7994308146489095E-4</v>
      </c>
      <c r="B305" s="1">
        <v>4.9783779341355706E-5</v>
      </c>
      <c r="C305" s="1">
        <v>1.9046003873037648E-4</v>
      </c>
      <c r="D305" s="1">
        <v>2303</v>
      </c>
    </row>
    <row r="306" spans="1:4" x14ac:dyDescent="0.3">
      <c r="A306" s="1">
        <v>4.9016312168581708E-4</v>
      </c>
      <c r="B306" s="1">
        <v>3.1856574189058557E-4</v>
      </c>
      <c r="C306" s="1">
        <v>1.3140394265184784E-4</v>
      </c>
      <c r="D306" s="1">
        <v>2304</v>
      </c>
    </row>
    <row r="307" spans="1:4" x14ac:dyDescent="0.3">
      <c r="A307" s="1">
        <v>3.4154024860431507E-4</v>
      </c>
      <c r="B307" s="1">
        <v>4.6257534582665064E-4</v>
      </c>
      <c r="C307" s="1">
        <v>9.3468218076526232E-5</v>
      </c>
      <c r="D307" s="1">
        <v>2305</v>
      </c>
    </row>
    <row r="308" spans="1:4" x14ac:dyDescent="0.3">
      <c r="A308" s="1">
        <v>3.3209015355924938E-3</v>
      </c>
      <c r="B308" s="1">
        <v>3.2021843429950103E-4</v>
      </c>
      <c r="C308" s="1">
        <v>5.0901263449805305E-5</v>
      </c>
      <c r="D308" s="1">
        <v>2306</v>
      </c>
    </row>
    <row r="309" spans="1:4" x14ac:dyDescent="0.3">
      <c r="A309" s="1">
        <v>1.9240081287932029E-4</v>
      </c>
      <c r="B309" s="1">
        <v>3.7760007932117817E-5</v>
      </c>
      <c r="C309" s="1">
        <v>7.3387753994881252E-4</v>
      </c>
      <c r="D309" s="1">
        <v>2307</v>
      </c>
    </row>
    <row r="310" spans="1:4" x14ac:dyDescent="0.3">
      <c r="A310" s="1">
        <v>2.5606036523268898E-3</v>
      </c>
      <c r="B310" s="1">
        <v>9.290435495418408E-4</v>
      </c>
      <c r="C310" s="1">
        <v>2.3678920308391953E-4</v>
      </c>
      <c r="D310" s="1">
        <v>2308</v>
      </c>
    </row>
    <row r="311" spans="1:4" x14ac:dyDescent="0.3">
      <c r="A311" s="1">
        <v>6.1984431227578838E-4</v>
      </c>
      <c r="B311" s="1">
        <v>6.0399814524586514E-5</v>
      </c>
      <c r="C311" s="1">
        <v>2.5101094105434596E-4</v>
      </c>
      <c r="D311" s="1">
        <v>2309</v>
      </c>
    </row>
    <row r="312" spans="1:4" x14ac:dyDescent="0.3">
      <c r="A312" s="1">
        <v>3.0309184865148189E-4</v>
      </c>
      <c r="B312" s="1">
        <v>1.2236568754977339E-4</v>
      </c>
      <c r="C312" s="1">
        <v>4.7499716681042339E-4</v>
      </c>
      <c r="D312" s="1">
        <v>2310</v>
      </c>
    </row>
    <row r="313" spans="1:4" x14ac:dyDescent="0.3">
      <c r="A313" s="1">
        <v>1.8771695356847211E-4</v>
      </c>
      <c r="B313" s="1">
        <v>4.4676407371731279E-4</v>
      </c>
      <c r="C313" s="1">
        <v>2.9305547280315179E-4</v>
      </c>
      <c r="D313" s="1">
        <v>2311</v>
      </c>
    </row>
    <row r="314" spans="1:4" x14ac:dyDescent="0.3">
      <c r="A314" s="1">
        <v>3.2798990007356396E-3</v>
      </c>
      <c r="B314" s="1">
        <v>2.8023962947172512E-4</v>
      </c>
      <c r="C314" s="1">
        <v>1.5357321025413119E-4</v>
      </c>
      <c r="D314" s="1">
        <v>2312</v>
      </c>
    </row>
    <row r="315" spans="1:4" x14ac:dyDescent="0.3">
      <c r="A315" s="1">
        <v>1.5036723352642307E-4</v>
      </c>
      <c r="B315" s="1">
        <v>2.7747955144538048E-4</v>
      </c>
      <c r="C315" s="1">
        <v>5.1084795152060963E-4</v>
      </c>
      <c r="D315" s="1">
        <v>2313</v>
      </c>
    </row>
    <row r="316" spans="1:4" x14ac:dyDescent="0.3">
      <c r="A316" s="1">
        <v>9.0095448449207128E-5</v>
      </c>
      <c r="B316" s="1">
        <v>2.1715618061443785E-4</v>
      </c>
      <c r="C316" s="1">
        <v>6.4560922688403923E-4</v>
      </c>
      <c r="D316" s="1">
        <v>2314</v>
      </c>
    </row>
    <row r="317" spans="1:4" x14ac:dyDescent="0.3">
      <c r="A317" s="1">
        <v>3.3946074176095223E-4</v>
      </c>
      <c r="B317" s="1">
        <v>5.7489676026808653E-4</v>
      </c>
      <c r="C317" s="1">
        <v>2.0194022208446311E-5</v>
      </c>
      <c r="D317" s="1">
        <v>2315</v>
      </c>
    </row>
    <row r="318" spans="1:4" x14ac:dyDescent="0.3">
      <c r="A318" s="1">
        <v>2.5741428576234448E-4</v>
      </c>
      <c r="B318" s="1">
        <v>4.7751894606905943E-4</v>
      </c>
      <c r="C318" s="1">
        <v>2.0718026866722088E-4</v>
      </c>
      <c r="D318" s="1">
        <v>2316</v>
      </c>
    </row>
    <row r="319" spans="1:4" x14ac:dyDescent="0.3">
      <c r="A319" s="1">
        <v>1.730559635171134E-4</v>
      </c>
      <c r="B319" s="1">
        <v>6.4870146526562888E-4</v>
      </c>
      <c r="C319" s="1">
        <v>7.427960487168716E-5</v>
      </c>
      <c r="D319" s="1">
        <v>2317</v>
      </c>
    </row>
    <row r="320" spans="1:4" x14ac:dyDescent="0.3">
      <c r="A320" s="1">
        <v>3.2040756208670827E-4</v>
      </c>
      <c r="B320" s="1">
        <v>5.7092811220316316E-4</v>
      </c>
      <c r="C320" s="1">
        <v>2.0627779600414272E-5</v>
      </c>
      <c r="D320" s="1">
        <v>2318</v>
      </c>
    </row>
    <row r="321" spans="1:4" x14ac:dyDescent="0.3">
      <c r="A321" s="1">
        <v>1.4472117922813424E-5</v>
      </c>
      <c r="B321" s="1">
        <v>4.445929156432562E-4</v>
      </c>
      <c r="C321" s="1">
        <v>4.7139858291958168E-4</v>
      </c>
      <c r="D321" s="1">
        <v>2319</v>
      </c>
    </row>
    <row r="322" spans="1:4" x14ac:dyDescent="0.3">
      <c r="A322" s="1">
        <v>4.874588369327357E-4</v>
      </c>
      <c r="B322" s="1">
        <v>4.4140274620187278E-4</v>
      </c>
      <c r="C322" s="1">
        <v>1.0375104079463726E-5</v>
      </c>
      <c r="D322" s="1">
        <v>2320</v>
      </c>
    </row>
    <row r="323" spans="1:4" x14ac:dyDescent="0.3">
      <c r="A323" s="1">
        <v>1.2012971341232793E-4</v>
      </c>
      <c r="B323" s="1">
        <v>6.3732388780248926E-5</v>
      </c>
      <c r="C323" s="1">
        <v>7.1700686040657754E-4</v>
      </c>
      <c r="D323" s="1">
        <v>2321</v>
      </c>
    </row>
    <row r="324" spans="1:4" x14ac:dyDescent="0.3">
      <c r="A324" s="1">
        <v>0.73796263811809637</v>
      </c>
      <c r="B324" s="1">
        <v>79.573234229144475</v>
      </c>
      <c r="C324" s="1">
        <v>4.4791415171438604</v>
      </c>
      <c r="D324" s="1">
        <v>2322</v>
      </c>
    </row>
    <row r="325" spans="1:4" x14ac:dyDescent="0.3">
      <c r="A325" s="1">
        <v>1.0048005336060386E-4</v>
      </c>
      <c r="B325" s="1">
        <v>5.3839674881715727E-4</v>
      </c>
      <c r="C325" s="1">
        <v>3.137677794458874E-4</v>
      </c>
      <c r="D325" s="1">
        <v>2323</v>
      </c>
    </row>
    <row r="326" spans="1:4" x14ac:dyDescent="0.3">
      <c r="A326" s="1">
        <v>4.2080720569400191E-4</v>
      </c>
      <c r="B326" s="1">
        <v>3.2471557112907616E-4</v>
      </c>
      <c r="C326" s="1">
        <v>1.8722519796629425E-4</v>
      </c>
      <c r="D326" s="1">
        <v>2324</v>
      </c>
    </row>
    <row r="327" spans="1:4" x14ac:dyDescent="0.3">
      <c r="A327" s="1">
        <v>5.6604975394459534E-4</v>
      </c>
      <c r="B327" s="1">
        <v>2.2424426566791368E-4</v>
      </c>
      <c r="C327" s="1">
        <v>1.0600926546925488E-5</v>
      </c>
      <c r="D327" s="1">
        <v>2325</v>
      </c>
    </row>
    <row r="328" spans="1:4" x14ac:dyDescent="0.3">
      <c r="A328" s="1">
        <v>6.7299696580515637E-4</v>
      </c>
      <c r="B328" s="1">
        <v>2.203467800478797E-4</v>
      </c>
      <c r="C328" s="1">
        <v>3.2463563825287305E-5</v>
      </c>
      <c r="D328" s="1">
        <v>2326</v>
      </c>
    </row>
    <row r="329" spans="1:4" x14ac:dyDescent="0.3">
      <c r="A329" s="1">
        <v>4.0145691772430086E-4</v>
      </c>
      <c r="B329" s="1">
        <v>7.5403300892939047E-5</v>
      </c>
      <c r="C329" s="1">
        <v>3.9309802816461467E-4</v>
      </c>
      <c r="D329" s="1">
        <v>2327</v>
      </c>
    </row>
    <row r="330" spans="1:4" x14ac:dyDescent="0.3">
      <c r="A330" s="1">
        <v>5.4581705760249068E-4</v>
      </c>
      <c r="B330" s="1">
        <v>1.948504538268921E-4</v>
      </c>
      <c r="C330" s="1">
        <v>1.6828473419434873E-4</v>
      </c>
      <c r="D330" s="1">
        <v>2328</v>
      </c>
    </row>
    <row r="331" spans="1:4" x14ac:dyDescent="0.3">
      <c r="A331" s="1">
        <v>3.6462104410483311E-3</v>
      </c>
      <c r="B331" s="1">
        <v>6.9316838558353062E-6</v>
      </c>
      <c r="C331" s="1">
        <v>3.5471163031452318E-5</v>
      </c>
      <c r="D331" s="1">
        <v>2329</v>
      </c>
    </row>
    <row r="332" spans="1:4" x14ac:dyDescent="0.3">
      <c r="A332" s="1">
        <v>8.0889781159401085E-5</v>
      </c>
      <c r="B332" s="1">
        <v>4.878994809656656E-4</v>
      </c>
      <c r="C332" s="1">
        <v>2.8435976932420669E-4</v>
      </c>
      <c r="D332" s="1">
        <v>2330</v>
      </c>
    </row>
    <row r="333" spans="1:4" x14ac:dyDescent="0.3">
      <c r="A333" s="1">
        <v>1.0828518022998983E-3</v>
      </c>
      <c r="B333" s="1">
        <v>1.6408906215718692E-3</v>
      </c>
      <c r="C333" s="1">
        <v>9.5294076907769302E-4</v>
      </c>
      <c r="D333" s="1">
        <v>2331</v>
      </c>
    </row>
    <row r="334" spans="1:4" x14ac:dyDescent="0.3">
      <c r="A334" s="1">
        <v>3.686402968576545E-4</v>
      </c>
      <c r="B334" s="1">
        <v>3.2829908744041517E-5</v>
      </c>
      <c r="C334" s="1">
        <v>4.7875010313644151E-4</v>
      </c>
      <c r="D334" s="1">
        <v>2332</v>
      </c>
    </row>
    <row r="335" spans="1:4" x14ac:dyDescent="0.3">
      <c r="A335" s="1">
        <v>1.7339443525600734E-4</v>
      </c>
      <c r="B335" s="1">
        <v>1.8378993532270867E-4</v>
      </c>
      <c r="C335" s="1">
        <v>5.7273370486401554E-4</v>
      </c>
      <c r="D335" s="1">
        <v>2333</v>
      </c>
    </row>
    <row r="336" spans="1:4" x14ac:dyDescent="0.3">
      <c r="A336" s="1">
        <v>7.0047142142942232E-4</v>
      </c>
      <c r="B336" s="1">
        <v>9.360937282258791E-5</v>
      </c>
      <c r="C336" s="1">
        <v>8.1350806496580848E-5</v>
      </c>
      <c r="D336" s="1">
        <v>2334</v>
      </c>
    </row>
    <row r="337" spans="1:4" x14ac:dyDescent="0.3">
      <c r="A337" s="1">
        <v>4.93808839330126E-4</v>
      </c>
      <c r="B337" s="1">
        <v>4.2193372169166322E-5</v>
      </c>
      <c r="C337" s="1">
        <v>3.7481874035888495E-4</v>
      </c>
      <c r="D337" s="1">
        <v>2335</v>
      </c>
    </row>
    <row r="338" spans="1:4" x14ac:dyDescent="0.3">
      <c r="A338" s="1">
        <v>1.9488844069317987E-5</v>
      </c>
      <c r="B338" s="1">
        <v>5.6040507848654001E-4</v>
      </c>
      <c r="C338" s="1">
        <v>3.6589592894657979E-4</v>
      </c>
      <c r="D338" s="1">
        <v>2336</v>
      </c>
    </row>
    <row r="339" spans="1:4" x14ac:dyDescent="0.3">
      <c r="A339" s="1">
        <v>4.9778092789420773E-4</v>
      </c>
      <c r="B339" s="1">
        <v>4.0308187635742192E-4</v>
      </c>
      <c r="C339" s="1">
        <v>3.0732901235471068E-5</v>
      </c>
      <c r="D339" s="1">
        <v>2337</v>
      </c>
    </row>
    <row r="340" spans="1:4" x14ac:dyDescent="0.3">
      <c r="A340" s="1">
        <v>4.0876359744363848E-4</v>
      </c>
      <c r="B340" s="1">
        <v>4.5960058993766545E-4</v>
      </c>
      <c r="C340" s="1">
        <v>5.2901630642739643E-5</v>
      </c>
      <c r="D340" s="1">
        <v>2338</v>
      </c>
    </row>
    <row r="341" spans="1:4" x14ac:dyDescent="0.3">
      <c r="A341" s="1">
        <v>3.0223546972662254E-4</v>
      </c>
      <c r="B341" s="1">
        <v>2.2900862324884378E-4</v>
      </c>
      <c r="C341" s="1">
        <v>3.4568682724245737E-4</v>
      </c>
      <c r="D341" s="1">
        <v>2339</v>
      </c>
    </row>
    <row r="342" spans="1:4" x14ac:dyDescent="0.3">
      <c r="A342" s="1">
        <v>7.0204514912653175E-4</v>
      </c>
      <c r="B342" s="1">
        <v>1.2267704153571572E-4</v>
      </c>
      <c r="C342" s="1">
        <v>4.0568638157447894E-5</v>
      </c>
      <c r="D342" s="1">
        <v>2340</v>
      </c>
    </row>
    <row r="343" spans="1:4" x14ac:dyDescent="0.3">
      <c r="A343" s="1">
        <v>3.6204404399349608E-4</v>
      </c>
      <c r="B343" s="1">
        <v>1.0528686621426699E-4</v>
      </c>
      <c r="C343" s="1">
        <v>4.660181393130096E-4</v>
      </c>
      <c r="D343" s="1">
        <v>2341</v>
      </c>
    </row>
    <row r="344" spans="1:4" x14ac:dyDescent="0.3">
      <c r="A344" s="1">
        <v>3.7581861121889632E-7</v>
      </c>
      <c r="B344" s="1">
        <v>4.7441354293522794E-4</v>
      </c>
      <c r="C344" s="1">
        <v>4.6936601893665523E-4</v>
      </c>
      <c r="D344" s="1">
        <v>2342</v>
      </c>
    </row>
    <row r="345" spans="1:4" x14ac:dyDescent="0.3">
      <c r="A345" s="1">
        <v>1.381466080486716E-4</v>
      </c>
      <c r="B345" s="1">
        <v>1.5576024252043438E-4</v>
      </c>
      <c r="C345" s="1">
        <v>6.6410311072603065E-4</v>
      </c>
      <c r="D345" s="1">
        <v>2343</v>
      </c>
    </row>
    <row r="346" spans="1:4" x14ac:dyDescent="0.3">
      <c r="A346" s="1">
        <v>4.0137297235679625</v>
      </c>
      <c r="B346" s="1">
        <v>573.74067796455392</v>
      </c>
      <c r="C346" s="1">
        <v>8.1780937769177342</v>
      </c>
      <c r="D346" s="1">
        <v>2344</v>
      </c>
    </row>
    <row r="347" spans="1:4" x14ac:dyDescent="0.3">
      <c r="A347" s="1">
        <v>3.6686191036651141E-4</v>
      </c>
      <c r="B347" s="1">
        <v>1.4059134680744036E-5</v>
      </c>
      <c r="C347" s="1">
        <v>4.4046354790806244E-4</v>
      </c>
      <c r="D347" s="1">
        <v>2345</v>
      </c>
    </row>
    <row r="348" spans="1:4" x14ac:dyDescent="0.3">
      <c r="A348" s="1">
        <v>3.2860183297926497E-3</v>
      </c>
      <c r="B348" s="1">
        <v>3.6531107343076792E-4</v>
      </c>
      <c r="C348" s="1">
        <v>3.8113473884790796E-5</v>
      </c>
      <c r="D348" s="1">
        <v>2346</v>
      </c>
    </row>
    <row r="349" spans="1:4" x14ac:dyDescent="0.3">
      <c r="A349" s="1">
        <v>3.2695825199231923E-4</v>
      </c>
      <c r="B349" s="1">
        <v>6.4179116365825541E-5</v>
      </c>
      <c r="C349" s="1">
        <v>5.2677938804940501E-4</v>
      </c>
      <c r="D349" s="1">
        <v>2347</v>
      </c>
    </row>
    <row r="350" spans="1:4" x14ac:dyDescent="0.3">
      <c r="A350" s="1">
        <v>19.97799163661017</v>
      </c>
      <c r="B350" s="1">
        <v>724.43127007811654</v>
      </c>
      <c r="C350" s="1">
        <v>70.929469728897999</v>
      </c>
      <c r="D350" s="1">
        <v>2348</v>
      </c>
    </row>
    <row r="351" spans="1:4" x14ac:dyDescent="0.3">
      <c r="A351" s="1">
        <v>3.6100610714480597E-4</v>
      </c>
      <c r="B351" s="1">
        <v>3.6198903051739352E-4</v>
      </c>
      <c r="C351" s="1">
        <v>2.1633890335668853E-4</v>
      </c>
      <c r="D351" s="1">
        <v>2349</v>
      </c>
    </row>
    <row r="352" spans="1:4" x14ac:dyDescent="0.3">
      <c r="A352" s="1">
        <v>1.9089417264672181E-4</v>
      </c>
      <c r="B352" s="1">
        <v>1.9295168761583847E-5</v>
      </c>
      <c r="C352" s="1">
        <v>7.1745315606609001E-4</v>
      </c>
      <c r="D352" s="1">
        <v>2350</v>
      </c>
    </row>
    <row r="353" spans="1:4" x14ac:dyDescent="0.3">
      <c r="A353" s="1">
        <v>1.1928178284340365E-4</v>
      </c>
      <c r="B353" s="1">
        <v>3.4614027424393219E-4</v>
      </c>
      <c r="C353" s="1">
        <v>4.6714937825072093E-4</v>
      </c>
      <c r="D353" s="1">
        <v>2351</v>
      </c>
    </row>
    <row r="354" spans="1:4" x14ac:dyDescent="0.3">
      <c r="A354" s="1">
        <v>3.2813481427290308E-3</v>
      </c>
      <c r="B354" s="1">
        <v>2.7390886938600932E-4</v>
      </c>
      <c r="C354" s="1">
        <v>1.6039165620208498E-4</v>
      </c>
      <c r="D354" s="1">
        <v>2352</v>
      </c>
    </row>
    <row r="355" spans="1:4" x14ac:dyDescent="0.3">
      <c r="A355" s="1">
        <v>1.287008822581982E-4</v>
      </c>
      <c r="B355" s="1">
        <v>3.3835060979878147E-4</v>
      </c>
      <c r="C355" s="1">
        <v>4.5897850015481331E-4</v>
      </c>
      <c r="D355" s="1">
        <v>2353</v>
      </c>
    </row>
    <row r="356" spans="1:4" x14ac:dyDescent="0.3">
      <c r="A356" s="1">
        <v>2.1145269603247943E-3</v>
      </c>
      <c r="B356" s="1">
        <v>1.4974387356500335E-3</v>
      </c>
      <c r="C356" s="1">
        <v>8.6159482355269767E-5</v>
      </c>
      <c r="D356" s="1">
        <v>2354</v>
      </c>
    </row>
    <row r="357" spans="1:4" x14ac:dyDescent="0.3">
      <c r="A357" s="1">
        <v>1.3245762459649015E-6</v>
      </c>
      <c r="B357" s="1">
        <v>7.5349857320467428E-4</v>
      </c>
      <c r="C357" s="1">
        <v>1.8940401358126546E-4</v>
      </c>
      <c r="D357" s="1">
        <v>2355</v>
      </c>
    </row>
    <row r="358" spans="1:4" x14ac:dyDescent="0.3">
      <c r="A358" s="1">
        <v>13236.142024569739</v>
      </c>
      <c r="B358" s="1">
        <v>5217.2635471369849</v>
      </c>
      <c r="C358" s="1">
        <v>6715.7592312908591</v>
      </c>
      <c r="D358" s="1">
        <v>2356</v>
      </c>
    </row>
    <row r="359" spans="1:4" x14ac:dyDescent="0.3">
      <c r="A359" s="1">
        <v>8.1741592275666651E-5</v>
      </c>
      <c r="B359" s="1">
        <v>8.8389834913415609E-6</v>
      </c>
      <c r="C359" s="1">
        <v>8.3899356386555083E-4</v>
      </c>
      <c r="D359" s="1">
        <v>2357</v>
      </c>
    </row>
    <row r="360" spans="1:4" x14ac:dyDescent="0.3">
      <c r="A360" s="1">
        <v>5.2575890965929242E-4</v>
      </c>
      <c r="B360" s="1">
        <v>4.3046732180688347E-4</v>
      </c>
      <c r="C360" s="1">
        <v>3.5113605684733638E-5</v>
      </c>
      <c r="D360" s="1">
        <v>2358</v>
      </c>
    </row>
    <row r="361" spans="1:4" x14ac:dyDescent="0.3">
      <c r="A361" s="1">
        <v>5.723597604285561E-4</v>
      </c>
      <c r="B361" s="1">
        <v>6.7764967522665701E-5</v>
      </c>
      <c r="C361" s="1">
        <v>2.3559119518715049E-4</v>
      </c>
      <c r="D361" s="1">
        <v>2359</v>
      </c>
    </row>
    <row r="362" spans="1:4" x14ac:dyDescent="0.3">
      <c r="A362" s="1">
        <v>1.7035119348938961E-4</v>
      </c>
      <c r="B362" s="1">
        <v>6.7044900219548947E-5</v>
      </c>
      <c r="C362" s="1">
        <v>7.2434415196589714E-4</v>
      </c>
      <c r="D362" s="1">
        <v>2360</v>
      </c>
    </row>
    <row r="363" spans="1:4" x14ac:dyDescent="0.3">
      <c r="A363" s="1">
        <v>2.0159096033799122E-3</v>
      </c>
      <c r="B363" s="1">
        <v>1.656802598955506E-3</v>
      </c>
      <c r="C363" s="1">
        <v>1.0189997648625336E-5</v>
      </c>
      <c r="D363" s="1">
        <v>2361</v>
      </c>
    </row>
    <row r="364" spans="1:4" x14ac:dyDescent="0.3">
      <c r="A364" s="1">
        <v>5.847992804057778E-4</v>
      </c>
      <c r="B364" s="1">
        <v>1.880063670778256E-4</v>
      </c>
      <c r="C364" s="1">
        <v>1.6204335408524805E-4</v>
      </c>
      <c r="D364" s="1">
        <v>2362</v>
      </c>
    </row>
    <row r="365" spans="1:4" x14ac:dyDescent="0.3">
      <c r="A365" s="1">
        <v>3.3365258268061382E-3</v>
      </c>
      <c r="B365" s="1">
        <v>2.486112748798611E-4</v>
      </c>
      <c r="C365" s="1">
        <v>1.2166606511109913E-4</v>
      </c>
      <c r="D365" s="1">
        <v>2363</v>
      </c>
    </row>
    <row r="366" spans="1:4" x14ac:dyDescent="0.3">
      <c r="A366" s="1">
        <v>2.5441599965275166E-4</v>
      </c>
      <c r="B366" s="1">
        <v>3.362637804881253E-4</v>
      </c>
      <c r="C366" s="1">
        <v>3.4297380982654041E-4</v>
      </c>
      <c r="D366" s="1">
        <v>2364</v>
      </c>
    </row>
    <row r="367" spans="1:4" x14ac:dyDescent="0.3">
      <c r="A367" s="1">
        <v>3.7383964492256066E-4</v>
      </c>
      <c r="B367" s="1">
        <v>3.8504919656905627E-4</v>
      </c>
      <c r="C367" s="1">
        <v>1.2635641763811644E-4</v>
      </c>
      <c r="D367" s="1">
        <v>2365</v>
      </c>
    </row>
    <row r="368" spans="1:4" x14ac:dyDescent="0.3">
      <c r="A368" s="1">
        <v>1.0576215327063916E-4</v>
      </c>
      <c r="B368" s="1">
        <v>2.0173070377284497E-4</v>
      </c>
      <c r="C368" s="1">
        <v>6.0598344883354644E-4</v>
      </c>
      <c r="D368" s="1">
        <v>2366</v>
      </c>
    </row>
    <row r="369" spans="1:4" x14ac:dyDescent="0.3">
      <c r="A369" s="1">
        <v>3.1370915716288992</v>
      </c>
      <c r="B369" s="1">
        <v>111.29278161424305</v>
      </c>
      <c r="C369" s="1">
        <v>3.2132541780214963</v>
      </c>
      <c r="D369" s="1">
        <v>2367</v>
      </c>
    </row>
    <row r="370" spans="1:4" x14ac:dyDescent="0.3">
      <c r="A370" s="1">
        <v>2.6751247498043923E-4</v>
      </c>
      <c r="B370" s="1">
        <v>4.2309994438822986E-4</v>
      </c>
      <c r="C370" s="1">
        <v>2.4095985810720192E-4</v>
      </c>
      <c r="D370" s="1">
        <v>2368</v>
      </c>
    </row>
    <row r="371" spans="1:4" x14ac:dyDescent="0.3">
      <c r="A371" s="1">
        <v>3.4501856582875133E-5</v>
      </c>
      <c r="B371" s="1">
        <v>2.2681444456265751E-4</v>
      </c>
      <c r="C371" s="1">
        <v>6.8617843651157847E-4</v>
      </c>
      <c r="D371" s="1">
        <v>2369</v>
      </c>
    </row>
    <row r="372" spans="1:4" x14ac:dyDescent="0.3">
      <c r="A372" s="1">
        <v>2.8244675315494635E-5</v>
      </c>
      <c r="B372" s="1">
        <v>3.4909932034054084E-4</v>
      </c>
      <c r="C372" s="1">
        <v>5.4888795557241901E-4</v>
      </c>
      <c r="D372" s="1">
        <v>2370</v>
      </c>
    </row>
    <row r="373" spans="1:4" x14ac:dyDescent="0.3">
      <c r="A373" s="1">
        <v>8.5087403730049022E-4</v>
      </c>
      <c r="B373" s="1">
        <v>2.4870104321949254E-4</v>
      </c>
      <c r="C373" s="1">
        <v>6.3312297335181794E-4</v>
      </c>
      <c r="D373" s="1">
        <v>2371</v>
      </c>
    </row>
    <row r="374" spans="1:4" x14ac:dyDescent="0.3">
      <c r="A374" s="1">
        <v>1.6761604058317813E-3</v>
      </c>
      <c r="B374" s="1">
        <v>1.7981306887424084E-3</v>
      </c>
      <c r="C374" s="1">
        <v>2.4173973809313667E-4</v>
      </c>
      <c r="D374" s="1">
        <v>2372</v>
      </c>
    </row>
    <row r="375" spans="1:4" x14ac:dyDescent="0.3">
      <c r="A375" s="1">
        <v>3.2465540394534264E-4</v>
      </c>
      <c r="B375" s="1">
        <v>6.1697070169630879E-6</v>
      </c>
      <c r="C375" s="1">
        <v>5.8672910750147064E-4</v>
      </c>
      <c r="D375" s="1">
        <v>2373</v>
      </c>
    </row>
    <row r="376" spans="1:4" x14ac:dyDescent="0.3">
      <c r="A376" s="1">
        <v>1.0786857939439572E-4</v>
      </c>
      <c r="B376" s="1">
        <v>3.6358634212512695E-4</v>
      </c>
      <c r="C376" s="1">
        <v>4.826700064024132E-4</v>
      </c>
      <c r="D376" s="1">
        <v>2374</v>
      </c>
    </row>
    <row r="377" spans="1:4" x14ac:dyDescent="0.3">
      <c r="A377" s="1">
        <v>6.8834686632274374E-4</v>
      </c>
      <c r="B377" s="1">
        <v>1.6072903535669714E-4</v>
      </c>
      <c r="C377" s="1">
        <v>1.494980043806404E-5</v>
      </c>
      <c r="D377" s="1">
        <v>2375</v>
      </c>
    </row>
    <row r="378" spans="1:4" x14ac:dyDescent="0.3">
      <c r="A378" s="1">
        <v>1.9374389534117646E-4</v>
      </c>
      <c r="B378" s="1">
        <v>2.0671186259540758E-4</v>
      </c>
      <c r="C378" s="1">
        <v>5.3083855467931382E-4</v>
      </c>
      <c r="D378" s="1">
        <v>2376</v>
      </c>
    </row>
    <row r="379" spans="1:4" x14ac:dyDescent="0.3">
      <c r="A379" s="1">
        <v>2.5777870397480354E-4</v>
      </c>
      <c r="B379" s="1">
        <v>2.3850999374503215E-4</v>
      </c>
      <c r="C379" s="1">
        <v>4.7261192275319813E-4</v>
      </c>
      <c r="D379" s="1">
        <v>2377</v>
      </c>
    </row>
    <row r="380" spans="1:4" x14ac:dyDescent="0.3">
      <c r="A380" s="1">
        <v>3.3843573940092256E-3</v>
      </c>
      <c r="B380" s="1">
        <v>2.1840741863049976E-4</v>
      </c>
      <c r="C380" s="1">
        <v>9.9690576310110016E-5</v>
      </c>
      <c r="D380" s="1">
        <v>2378</v>
      </c>
    </row>
    <row r="381" spans="1:4" x14ac:dyDescent="0.3">
      <c r="A381" s="1">
        <v>2.021526115160613E-4</v>
      </c>
      <c r="B381" s="1">
        <v>3.4250185992062526E-4</v>
      </c>
      <c r="C381" s="1">
        <v>3.4294507077207558E-4</v>
      </c>
      <c r="D381" s="1">
        <v>2379</v>
      </c>
    </row>
    <row r="382" spans="1:4" x14ac:dyDescent="0.3">
      <c r="A382" s="1">
        <v>2.7191618276321361E-4</v>
      </c>
      <c r="B382" s="1">
        <v>7.2810625137796579E-5</v>
      </c>
      <c r="C382" s="1">
        <v>5.7232973167250134E-4</v>
      </c>
      <c r="D382" s="1">
        <v>2380</v>
      </c>
    </row>
    <row r="383" spans="1:4" x14ac:dyDescent="0.3">
      <c r="A383" s="1">
        <v>2.181129033713121E-4</v>
      </c>
      <c r="B383" s="1">
        <v>6.7496975427838203E-4</v>
      </c>
      <c r="C383" s="1">
        <v>3.1580870296841767E-5</v>
      </c>
      <c r="D383" s="1">
        <v>2381</v>
      </c>
    </row>
    <row r="384" spans="1:4" x14ac:dyDescent="0.3">
      <c r="A384" s="1">
        <v>4.8763492231309604E-4</v>
      </c>
      <c r="B384" s="1">
        <v>1.171849286288763E-4</v>
      </c>
      <c r="C384" s="1">
        <v>3.2797721435656973E-4</v>
      </c>
      <c r="D384" s="1">
        <v>2382</v>
      </c>
    </row>
    <row r="385" spans="1:4" x14ac:dyDescent="0.3">
      <c r="A385" s="1">
        <v>3.9024871076422357E-4</v>
      </c>
      <c r="B385" s="1">
        <v>2.29646926594798E-4</v>
      </c>
      <c r="C385" s="1">
        <v>2.9934100559475557E-4</v>
      </c>
      <c r="D385" s="1">
        <v>2383</v>
      </c>
    </row>
    <row r="386" spans="1:4" x14ac:dyDescent="0.3">
      <c r="A386" s="1">
        <v>9.029274775969525E-5</v>
      </c>
      <c r="B386" s="1">
        <v>6.7340739284003828E-4</v>
      </c>
      <c r="C386" s="1">
        <v>1.7047338510003075E-4</v>
      </c>
      <c r="D386" s="1">
        <v>2384</v>
      </c>
    </row>
    <row r="387" spans="1:4" x14ac:dyDescent="0.3">
      <c r="A387" s="1">
        <v>2.5904523331394175E-5</v>
      </c>
      <c r="B387" s="1">
        <v>5.4538018606078845E-4</v>
      </c>
      <c r="C387" s="1">
        <v>3.6566704822017191E-4</v>
      </c>
      <c r="D387" s="1">
        <v>2385</v>
      </c>
    </row>
    <row r="388" spans="1:4" x14ac:dyDescent="0.3">
      <c r="A388" s="1">
        <v>3.4215744652253519E-3</v>
      </c>
      <c r="B388" s="1">
        <v>1.2904250864256798E-4</v>
      </c>
      <c r="C388" s="1">
        <v>1.6965548547970128E-4</v>
      </c>
      <c r="D388" s="1">
        <v>2386</v>
      </c>
    </row>
    <row r="389" spans="1:4" x14ac:dyDescent="0.3">
      <c r="A389" s="1">
        <v>2.6264405962668231E-4</v>
      </c>
      <c r="B389" s="1">
        <v>1.5741561326090953E-4</v>
      </c>
      <c r="C389" s="1">
        <v>4.635677580116462E-4</v>
      </c>
      <c r="D389" s="1">
        <v>2387</v>
      </c>
    </row>
    <row r="390" spans="1:4" x14ac:dyDescent="0.3">
      <c r="A390" s="1">
        <v>2.6409141517350445E-4</v>
      </c>
      <c r="B390" s="1">
        <v>1.3213741412414497E-4</v>
      </c>
      <c r="C390" s="1">
        <v>5.0187742403646888E-4</v>
      </c>
      <c r="D390" s="1">
        <v>2388</v>
      </c>
    </row>
    <row r="391" spans="1:4" x14ac:dyDescent="0.3">
      <c r="A391" s="1">
        <v>3.6105054792697671E-4</v>
      </c>
      <c r="B391" s="1">
        <v>4.8707899992561914E-4</v>
      </c>
      <c r="C391" s="1">
        <v>6.6688613858117396E-5</v>
      </c>
      <c r="D391" s="1">
        <v>2389</v>
      </c>
    </row>
    <row r="392" spans="1:4" x14ac:dyDescent="0.3">
      <c r="A392" s="1">
        <v>3.8732415607563428E-5</v>
      </c>
      <c r="B392" s="1">
        <v>7.9581193525415984E-5</v>
      </c>
      <c r="C392" s="1">
        <v>8.246484697987588E-4</v>
      </c>
      <c r="D392" s="1">
        <v>2390</v>
      </c>
    </row>
    <row r="393" spans="1:4" x14ac:dyDescent="0.3">
      <c r="A393" s="1">
        <v>3.3898471644629651E-4</v>
      </c>
      <c r="B393" s="1">
        <v>2.7134900331966143E-4</v>
      </c>
      <c r="C393" s="1">
        <v>3.2064826230781689E-4</v>
      </c>
      <c r="D393" s="1">
        <v>2391</v>
      </c>
    </row>
    <row r="394" spans="1:4" x14ac:dyDescent="0.3">
      <c r="A394" s="1">
        <v>3.9126773818409208E-4</v>
      </c>
      <c r="B394" s="1">
        <v>1.6720305567909753E-4</v>
      </c>
      <c r="C394" s="1">
        <v>3.4318284363187148E-4</v>
      </c>
      <c r="D394" s="1">
        <v>2392</v>
      </c>
    </row>
    <row r="395" spans="1:4" x14ac:dyDescent="0.3">
      <c r="A395" s="1">
        <v>1.9794626472958135E-5</v>
      </c>
      <c r="B395" s="1">
        <v>1.1168706009771466E-4</v>
      </c>
      <c r="C395" s="1">
        <v>8.1466667803350458E-4</v>
      </c>
      <c r="D395" s="1">
        <v>2393</v>
      </c>
    </row>
    <row r="396" spans="1:4" x14ac:dyDescent="0.3">
      <c r="A396" s="1">
        <v>3.4670439760297925E-3</v>
      </c>
      <c r="B396" s="1">
        <v>1.7020453222979734E-4</v>
      </c>
      <c r="C396" s="1">
        <v>6.1438702474282632E-5</v>
      </c>
      <c r="D396" s="1">
        <v>2394</v>
      </c>
    </row>
    <row r="397" spans="1:4" x14ac:dyDescent="0.3">
      <c r="A397" s="1">
        <v>2.6384974777230992E-4</v>
      </c>
      <c r="B397" s="1">
        <v>3.7082309311449728E-4</v>
      </c>
      <c r="C397" s="1">
        <v>2.8762700885350359E-4</v>
      </c>
      <c r="D397" s="1">
        <v>2395</v>
      </c>
    </row>
    <row r="398" spans="1:4" x14ac:dyDescent="0.3">
      <c r="A398" s="1">
        <v>1.613255972849964E-4</v>
      </c>
      <c r="B398" s="1">
        <v>2.0725801889332786E-4</v>
      </c>
      <c r="C398" s="1">
        <v>5.9139374579025719E-4</v>
      </c>
      <c r="D398" s="1">
        <v>2396</v>
      </c>
    </row>
    <row r="399" spans="1:4" x14ac:dyDescent="0.3">
      <c r="A399" s="1">
        <v>2.7782712838084478E-3</v>
      </c>
      <c r="B399" s="1">
        <v>7.3658001385698872E-4</v>
      </c>
      <c r="C399" s="1">
        <v>2.0959768217249591E-4</v>
      </c>
      <c r="D399" s="1">
        <v>2397</v>
      </c>
    </row>
    <row r="400" spans="1:4" x14ac:dyDescent="0.3">
      <c r="A400" s="1">
        <v>3.540520802870991E-5</v>
      </c>
      <c r="B400" s="1">
        <v>3.81165799373831E-4</v>
      </c>
      <c r="C400" s="1">
        <v>4.8289383978032419E-4</v>
      </c>
      <c r="D400" s="1">
        <v>2398</v>
      </c>
    </row>
    <row r="401" spans="1:4" x14ac:dyDescent="0.3">
      <c r="A401" s="1">
        <v>7.6328590044059231E-5</v>
      </c>
      <c r="B401" s="1">
        <v>5.0241318499374184E-4</v>
      </c>
      <c r="C401" s="1">
        <v>3.7200870191138145E-4</v>
      </c>
      <c r="D401" s="1">
        <v>2399</v>
      </c>
    </row>
    <row r="402" spans="1:4" x14ac:dyDescent="0.3">
      <c r="A402" s="1">
        <v>4.7933163011731813E-4</v>
      </c>
      <c r="B402" s="1">
        <v>1.610500535595776E-4</v>
      </c>
      <c r="C402" s="1">
        <v>2.7576184596515726E-4</v>
      </c>
      <c r="D402" s="1">
        <v>2400</v>
      </c>
    </row>
    <row r="403" spans="1:4" x14ac:dyDescent="0.3">
      <c r="A403" s="1">
        <v>1.9889718071444134E-4</v>
      </c>
      <c r="B403" s="1">
        <v>4.53282609903757E-4</v>
      </c>
      <c r="C403" s="1">
        <v>2.7435458316571367E-4</v>
      </c>
      <c r="D403" s="1">
        <v>2401</v>
      </c>
    </row>
    <row r="404" spans="1:4" x14ac:dyDescent="0.3">
      <c r="A404" s="1">
        <v>2.0225502834930078E-3</v>
      </c>
      <c r="B404" s="1">
        <v>1.6311768373200271E-3</v>
      </c>
      <c r="C404" s="1">
        <v>3.4391915704057194E-5</v>
      </c>
      <c r="D404" s="1">
        <v>2402</v>
      </c>
    </row>
    <row r="405" spans="1:4" x14ac:dyDescent="0.3">
      <c r="A405" s="1">
        <v>2.5050627503089352E-4</v>
      </c>
      <c r="B405" s="1">
        <v>3.602062627168671E-4</v>
      </c>
      <c r="C405" s="1">
        <v>3.56071557702427E-4</v>
      </c>
      <c r="D405" s="1">
        <v>2403</v>
      </c>
    </row>
    <row r="406" spans="1:4" x14ac:dyDescent="0.3">
      <c r="A406" s="1">
        <v>7.712929354297131E-4</v>
      </c>
      <c r="B406" s="1">
        <v>1.5681626500014165E-4</v>
      </c>
      <c r="C406" s="1">
        <v>9.801242842713819E-5</v>
      </c>
      <c r="D406" s="1">
        <v>2404</v>
      </c>
    </row>
    <row r="407" spans="1:4" x14ac:dyDescent="0.3">
      <c r="A407" s="1">
        <v>3.716638134763664E-4</v>
      </c>
      <c r="B407" s="1">
        <v>7.0791900806335741E-5</v>
      </c>
      <c r="C407" s="1">
        <v>4.7658028624447652E-4</v>
      </c>
      <c r="D407" s="1">
        <v>2405</v>
      </c>
    </row>
    <row r="408" spans="1:4" x14ac:dyDescent="0.3">
      <c r="A408" s="1">
        <v>2.4224649918584823E-4</v>
      </c>
      <c r="B408" s="1">
        <v>1.0934041462575575E-4</v>
      </c>
      <c r="C408" s="1">
        <v>5.3970842234520879E-4</v>
      </c>
      <c r="D408" s="1">
        <v>2406</v>
      </c>
    </row>
    <row r="409" spans="1:4" x14ac:dyDescent="0.3">
      <c r="A409" s="1">
        <v>4.1494548739622891E-4</v>
      </c>
      <c r="B409" s="1">
        <v>3.300257507744603E-4</v>
      </c>
      <c r="C409" s="1">
        <v>1.8610009574226774E-4</v>
      </c>
      <c r="D409" s="1">
        <v>2407</v>
      </c>
    </row>
    <row r="410" spans="1:4" x14ac:dyDescent="0.3">
      <c r="A410" s="1">
        <v>3.028012211183811E-4</v>
      </c>
      <c r="B410" s="1">
        <v>1.5526406238068022E-4</v>
      </c>
      <c r="C410" s="1">
        <v>4.1723890489101992E-4</v>
      </c>
      <c r="D410" s="1">
        <v>2408</v>
      </c>
    </row>
    <row r="411" spans="1:4" x14ac:dyDescent="0.3">
      <c r="A411" s="1">
        <v>4.4387174811043442E-4</v>
      </c>
      <c r="B411" s="1">
        <v>2.3129891951552452E-4</v>
      </c>
      <c r="C411" s="1">
        <v>3.1454924295072265E-4</v>
      </c>
      <c r="D411" s="1">
        <v>2409</v>
      </c>
    </row>
    <row r="412" spans="1:4" x14ac:dyDescent="0.3">
      <c r="A412" s="1">
        <v>2.2482156351316142E-4</v>
      </c>
      <c r="B412" s="1">
        <v>4.0400798017780308E-4</v>
      </c>
      <c r="C412" s="1">
        <v>3.353355308593127E-4</v>
      </c>
      <c r="D412" s="1">
        <v>2410</v>
      </c>
    </row>
    <row r="413" spans="1:4" x14ac:dyDescent="0.3">
      <c r="A413" s="1">
        <v>3.120916979322913E-4</v>
      </c>
      <c r="B413" s="1">
        <v>2.6750054950155661E-4</v>
      </c>
      <c r="C413" s="1">
        <v>3.2875555058168606E-4</v>
      </c>
      <c r="D413" s="1">
        <v>2411</v>
      </c>
    </row>
    <row r="414" spans="1:4" x14ac:dyDescent="0.3">
      <c r="A414" s="1">
        <v>3.5020867381395579E-3</v>
      </c>
      <c r="B414" s="1">
        <v>8.6444276694005315E-5</v>
      </c>
      <c r="C414" s="1">
        <v>1.1624702367822881E-4</v>
      </c>
      <c r="D414" s="1">
        <v>2412</v>
      </c>
    </row>
    <row r="415" spans="1:4" x14ac:dyDescent="0.3">
      <c r="A415" s="1">
        <v>5.8891919029293791E-5</v>
      </c>
      <c r="B415" s="1">
        <v>3.662289885163705E-4</v>
      </c>
      <c r="C415" s="1">
        <v>5.1551084380620964E-4</v>
      </c>
      <c r="D415" s="1">
        <v>2413</v>
      </c>
    </row>
    <row r="416" spans="1:4" x14ac:dyDescent="0.3">
      <c r="A416" s="1">
        <v>35.865008472602653</v>
      </c>
      <c r="B416" s="1">
        <v>886.71136806615391</v>
      </c>
      <c r="C416" s="1">
        <v>36.215288548935639</v>
      </c>
      <c r="D416" s="1">
        <v>2414</v>
      </c>
    </row>
    <row r="417" spans="1:4" x14ac:dyDescent="0.3">
      <c r="A417" s="1">
        <v>1.2662042470233152E-4</v>
      </c>
      <c r="B417" s="1">
        <v>6.3772631922883285E-4</v>
      </c>
      <c r="C417" s="1">
        <v>1.9001131843648066E-4</v>
      </c>
      <c r="D417" s="1">
        <v>2415</v>
      </c>
    </row>
    <row r="418" spans="1:4" x14ac:dyDescent="0.3">
      <c r="A418" s="1">
        <v>2.9968290655682534E-3</v>
      </c>
      <c r="B418" s="1">
        <v>5.6384641059226853E-4</v>
      </c>
      <c r="C418" s="1">
        <v>1.524851497772177E-4</v>
      </c>
      <c r="D418" s="1">
        <v>2416</v>
      </c>
    </row>
    <row r="419" spans="1:4" x14ac:dyDescent="0.3">
      <c r="A419" s="1">
        <v>1.9200198091705686E-4</v>
      </c>
      <c r="B419" s="1">
        <v>5.0165177816670683E-6</v>
      </c>
      <c r="C419" s="1">
        <v>6.8909660197754251E-4</v>
      </c>
      <c r="D419" s="1">
        <v>2417</v>
      </c>
    </row>
    <row r="420" spans="1:4" x14ac:dyDescent="0.3">
      <c r="A420" s="1">
        <v>5.3695843973251061E-5</v>
      </c>
      <c r="B420" s="1">
        <v>1.3804416244616834E-4</v>
      </c>
      <c r="C420" s="1">
        <v>7.5208236818108669E-4</v>
      </c>
      <c r="D420" s="1">
        <v>2418</v>
      </c>
    </row>
    <row r="421" spans="1:4" x14ac:dyDescent="0.3">
      <c r="A421" s="1">
        <v>8.626442300646487E-5</v>
      </c>
      <c r="B421" s="1">
        <v>3.6356367141986726E-4</v>
      </c>
      <c r="C421" s="1">
        <v>5.0219354157742782E-4</v>
      </c>
      <c r="D421" s="1">
        <v>2419</v>
      </c>
    </row>
    <row r="422" spans="1:4" x14ac:dyDescent="0.3">
      <c r="A422" s="1">
        <v>3.5606937870131579E-4</v>
      </c>
      <c r="B422" s="1">
        <v>2.1699380673916976E-4</v>
      </c>
      <c r="C422" s="1">
        <v>3.1958451485192838E-4</v>
      </c>
      <c r="D422" s="1">
        <v>2420</v>
      </c>
    </row>
    <row r="423" spans="1:4" x14ac:dyDescent="0.3">
      <c r="A423" s="1">
        <v>1.0882639784228524E-4</v>
      </c>
      <c r="B423" s="1">
        <v>5.8020409279799625E-4</v>
      </c>
      <c r="C423" s="1">
        <v>3.1265416852647445E-4</v>
      </c>
      <c r="D423" s="1">
        <v>2421</v>
      </c>
    </row>
    <row r="424" spans="1:4" x14ac:dyDescent="0.3">
      <c r="A424" s="1">
        <v>9.3721195627383792E-5</v>
      </c>
      <c r="B424" s="1">
        <v>8.1056889514908865E-4</v>
      </c>
      <c r="C424" s="1">
        <v>1.7317220302757889E-5</v>
      </c>
      <c r="D424" s="1">
        <v>2422</v>
      </c>
    </row>
    <row r="425" spans="1:4" x14ac:dyDescent="0.3">
      <c r="A425" s="1">
        <v>3.473703292979993E-4</v>
      </c>
      <c r="B425" s="1">
        <v>1.5872978412598244E-4</v>
      </c>
      <c r="C425" s="1">
        <v>4.7283393419356385E-4</v>
      </c>
      <c r="D425" s="1">
        <v>2423</v>
      </c>
    </row>
    <row r="426" spans="1:4" x14ac:dyDescent="0.3">
      <c r="A426" s="1">
        <v>4.7942286089947748E-4</v>
      </c>
      <c r="B426" s="1">
        <v>2.5261130971680377E-4</v>
      </c>
      <c r="C426" s="1">
        <v>1.6618183062767534E-4</v>
      </c>
      <c r="D426" s="1">
        <v>2424</v>
      </c>
    </row>
    <row r="427" spans="1:4" x14ac:dyDescent="0.3">
      <c r="A427" s="1">
        <v>5.0777054321123492E-5</v>
      </c>
      <c r="B427" s="1">
        <v>2.6080680666943945E-5</v>
      </c>
      <c r="C427" s="1">
        <v>4.2226668387791456E-4</v>
      </c>
      <c r="D427" s="1">
        <v>2425</v>
      </c>
    </row>
    <row r="428" spans="1:4" x14ac:dyDescent="0.3">
      <c r="A428" s="1">
        <v>7.4036760765335252</v>
      </c>
      <c r="B428" s="1">
        <v>1182.3924936387871</v>
      </c>
      <c r="C428" s="1">
        <v>42.310711656486859</v>
      </c>
      <c r="D428" s="1">
        <v>2426</v>
      </c>
    </row>
    <row r="429" spans="1:4" x14ac:dyDescent="0.3">
      <c r="A429" s="1">
        <v>13.728650619919746</v>
      </c>
      <c r="B429" s="1">
        <v>446.14593463870858</v>
      </c>
      <c r="C429" s="1">
        <v>12.640964555302915</v>
      </c>
      <c r="D429" s="1">
        <v>2427</v>
      </c>
    </row>
    <row r="430" spans="1:4" x14ac:dyDescent="0.3">
      <c r="A430" s="1">
        <v>1.3965543306570518E-4</v>
      </c>
      <c r="B430" s="1">
        <v>5.8073789350492869E-4</v>
      </c>
      <c r="C430" s="1">
        <v>2.3569093867253582E-4</v>
      </c>
      <c r="D430" s="1">
        <v>2428</v>
      </c>
    </row>
    <row r="431" spans="1:4" x14ac:dyDescent="0.3">
      <c r="A431" s="1">
        <v>3.4860800877977317E-3</v>
      </c>
      <c r="B431" s="1">
        <v>9.4780088424968449E-5</v>
      </c>
      <c r="C431" s="1">
        <v>1.2800869800664937E-4</v>
      </c>
      <c r="D431" s="1">
        <v>2429</v>
      </c>
    </row>
    <row r="432" spans="1:4" x14ac:dyDescent="0.3">
      <c r="A432" s="1">
        <v>3.8620167544491666E-4</v>
      </c>
      <c r="B432" s="1">
        <v>2.0943166545789058E-4</v>
      </c>
      <c r="C432" s="1">
        <v>2.7998067968846321E-4</v>
      </c>
      <c r="D432" s="1">
        <v>2430</v>
      </c>
    </row>
    <row r="433" spans="1:4" x14ac:dyDescent="0.3">
      <c r="A433" s="1">
        <v>8.9636735901565685E-5</v>
      </c>
      <c r="B433" s="1">
        <v>2.4601992256251839E-4</v>
      </c>
      <c r="C433" s="1">
        <v>6.1717285616650112E-4</v>
      </c>
      <c r="D433" s="1">
        <v>2431</v>
      </c>
    </row>
    <row r="434" spans="1:4" x14ac:dyDescent="0.3">
      <c r="A434" s="1">
        <v>1.3036933332124314E-4</v>
      </c>
      <c r="B434" s="1">
        <v>7.0093181521967943E-4</v>
      </c>
      <c r="C434" s="1">
        <v>9.4473991306470411E-5</v>
      </c>
      <c r="D434" s="1">
        <v>2432</v>
      </c>
    </row>
    <row r="435" spans="1:4" x14ac:dyDescent="0.3">
      <c r="A435" s="1">
        <v>4.5306793978310299E-4</v>
      </c>
      <c r="B435" s="1">
        <v>2.2144678540614714E-4</v>
      </c>
      <c r="C435" s="1">
        <v>2.4461057211699709E-4</v>
      </c>
      <c r="D435" s="1">
        <v>2433</v>
      </c>
    </row>
    <row r="436" spans="1:4" x14ac:dyDescent="0.3">
      <c r="A436" s="1">
        <v>6.3232604246790848E-5</v>
      </c>
      <c r="B436" s="1">
        <v>7.628001773091809E-4</v>
      </c>
      <c r="C436" s="1">
        <v>1.1660461728386955E-4</v>
      </c>
      <c r="D436" s="1">
        <v>2434</v>
      </c>
    </row>
    <row r="437" spans="1:4" x14ac:dyDescent="0.3">
      <c r="A437" s="1">
        <v>3.5782429679886377E-4</v>
      </c>
      <c r="B437" s="1">
        <v>4.6439763428448085E-6</v>
      </c>
      <c r="C437" s="1">
        <v>4.6244969260769985E-4</v>
      </c>
      <c r="D437" s="1">
        <v>2435</v>
      </c>
    </row>
    <row r="438" spans="1:4" x14ac:dyDescent="0.3">
      <c r="A438" s="1">
        <v>1.3672452860043673E-3</v>
      </c>
      <c r="B438" s="1">
        <v>1.7679065164970193E-3</v>
      </c>
      <c r="C438" s="1">
        <v>5.6422004570694738E-4</v>
      </c>
      <c r="D438" s="1">
        <v>2436</v>
      </c>
    </row>
    <row r="439" spans="1:4" x14ac:dyDescent="0.3">
      <c r="A439" s="1">
        <v>3.532891396209823E-3</v>
      </c>
      <c r="B439" s="1">
        <v>3.6462072342155599E-5</v>
      </c>
      <c r="C439" s="1">
        <v>1.414518158154071E-4</v>
      </c>
      <c r="D439" s="1">
        <v>2437</v>
      </c>
    </row>
    <row r="440" spans="1:4" x14ac:dyDescent="0.3">
      <c r="A440" s="1">
        <v>7.3060044754797598E-4</v>
      </c>
      <c r="B440" s="1">
        <v>9.331974665009238E-4</v>
      </c>
      <c r="C440" s="1">
        <v>9.4528721624664305E-4</v>
      </c>
      <c r="D440" s="1">
        <v>2438</v>
      </c>
    </row>
    <row r="441" spans="1:4" x14ac:dyDescent="0.3">
      <c r="A441" s="1">
        <v>4.2131291008259541E-4</v>
      </c>
      <c r="B441" s="1">
        <v>3.1987089165750904E-4</v>
      </c>
      <c r="C441" s="1">
        <v>2.4232590318779969E-4</v>
      </c>
      <c r="D441" s="1">
        <v>2439</v>
      </c>
    </row>
    <row r="442" spans="1:4" x14ac:dyDescent="0.3">
      <c r="A442" s="1">
        <v>7.3979253668248011E-4</v>
      </c>
      <c r="B442" s="1">
        <v>9.8007789569823194E-4</v>
      </c>
      <c r="C442" s="1">
        <v>3.6873882665771539E-6</v>
      </c>
      <c r="D442" s="1">
        <v>2440</v>
      </c>
    </row>
    <row r="443" spans="1:4" x14ac:dyDescent="0.3">
      <c r="A443" s="1">
        <v>19.656578847598301</v>
      </c>
      <c r="B443" s="1">
        <v>793.56909234998466</v>
      </c>
      <c r="C443" s="1">
        <v>31.01723220476649</v>
      </c>
      <c r="D443" s="1">
        <v>2441</v>
      </c>
    </row>
    <row r="444" spans="1:4" x14ac:dyDescent="0.3">
      <c r="A444" s="1">
        <v>1.1689200281730941E-4</v>
      </c>
      <c r="B444" s="1">
        <v>4.758668941817958E-4</v>
      </c>
      <c r="C444" s="1">
        <v>3.6175710287186021E-4</v>
      </c>
      <c r="D444" s="1">
        <v>2442</v>
      </c>
    </row>
    <row r="445" spans="1:4" x14ac:dyDescent="0.3">
      <c r="A445" s="1">
        <v>2.1908261120353565E-4</v>
      </c>
      <c r="B445" s="1">
        <v>1.0290816501017556E-5</v>
      </c>
      <c r="C445" s="1">
        <v>6.6065267014201422E-4</v>
      </c>
      <c r="D445" s="1">
        <v>2443</v>
      </c>
    </row>
    <row r="446" spans="1:4" x14ac:dyDescent="0.3">
      <c r="A446" s="1">
        <v>6.5005604157966895E-4</v>
      </c>
      <c r="B446" s="1">
        <v>2.5697210024312164E-4</v>
      </c>
      <c r="C446" s="1">
        <v>3.9938794255849442E-6</v>
      </c>
      <c r="D446" s="1">
        <v>2444</v>
      </c>
    </row>
    <row r="447" spans="1:4" x14ac:dyDescent="0.3">
      <c r="A447" s="1">
        <v>3.2701680762776205E-3</v>
      </c>
      <c r="B447" s="1">
        <v>3.659717287711536E-4</v>
      </c>
      <c r="C447" s="1">
        <v>5.7675140251642222E-5</v>
      </c>
      <c r="D447" s="1">
        <v>2445</v>
      </c>
    </row>
    <row r="448" spans="1:4" x14ac:dyDescent="0.3">
      <c r="A448" s="1">
        <v>2.6722696269978995E-3</v>
      </c>
      <c r="B448" s="1">
        <v>1.0039315032986495E-3</v>
      </c>
      <c r="C448" s="1">
        <v>5.9725238848881664E-6</v>
      </c>
      <c r="D448" s="1">
        <v>2446</v>
      </c>
    </row>
    <row r="449" spans="1:4" x14ac:dyDescent="0.3">
      <c r="A449" s="1">
        <v>2.6355122896115223E-4</v>
      </c>
      <c r="B449" s="1">
        <v>5.211671443209609E-4</v>
      </c>
      <c r="C449" s="1">
        <v>9.9015073914226234E-5</v>
      </c>
      <c r="D449" s="1">
        <v>2447</v>
      </c>
    </row>
    <row r="450" spans="1:4" x14ac:dyDescent="0.3">
      <c r="A450" s="1">
        <v>8.2380655993643821E-4</v>
      </c>
      <c r="B450" s="1">
        <v>4.7337723830567279E-5</v>
      </c>
      <c r="C450" s="1">
        <v>3.6024634780986848E-5</v>
      </c>
      <c r="D450" s="1">
        <v>2448</v>
      </c>
    </row>
    <row r="451" spans="1:4" x14ac:dyDescent="0.3">
      <c r="A451" s="1">
        <v>7.8767870544412574E-4</v>
      </c>
      <c r="B451" s="1">
        <v>2.521754349447931E-5</v>
      </c>
      <c r="C451" s="1">
        <v>8.3844328310545693E-5</v>
      </c>
      <c r="D451" s="1">
        <v>2449</v>
      </c>
    </row>
    <row r="452" spans="1:4" x14ac:dyDescent="0.3">
      <c r="A452" s="1">
        <v>7.894452890644493E-4</v>
      </c>
      <c r="B452" s="1">
        <v>9.7813458511438107E-4</v>
      </c>
      <c r="C452" s="1">
        <v>3.8098130968718049E-5</v>
      </c>
      <c r="D452" s="1">
        <v>2450</v>
      </c>
    </row>
    <row r="453" spans="1:4" x14ac:dyDescent="0.3">
      <c r="A453" s="1">
        <v>1.2960889680519309E-4</v>
      </c>
      <c r="B453" s="1">
        <v>3.999508637646269E-5</v>
      </c>
      <c r="C453" s="1">
        <v>7.4873821628393866E-4</v>
      </c>
      <c r="D453" s="1">
        <v>2451</v>
      </c>
    </row>
    <row r="454" spans="1:4" x14ac:dyDescent="0.3">
      <c r="A454" s="1">
        <v>8.5080066113787546E-5</v>
      </c>
      <c r="B454" s="1">
        <v>7.2354335786764697E-4</v>
      </c>
      <c r="C454" s="1">
        <v>1.2821569189099257E-4</v>
      </c>
      <c r="D454" s="1">
        <v>2452</v>
      </c>
    </row>
    <row r="455" spans="1:4" x14ac:dyDescent="0.3">
      <c r="A455" s="1">
        <v>8.1390949515154003E-4</v>
      </c>
      <c r="B455" s="1">
        <v>9.6667691961374092E-5</v>
      </c>
      <c r="C455" s="1">
        <v>2.599414185080275E-5</v>
      </c>
      <c r="D455" s="1">
        <v>2453</v>
      </c>
    </row>
    <row r="456" spans="1:4" x14ac:dyDescent="0.3">
      <c r="A456" s="1">
        <v>1.9353271059838184E-4</v>
      </c>
      <c r="B456" s="1">
        <v>3.3283916822140851E-4</v>
      </c>
      <c r="C456" s="1">
        <v>4.3569772161133479E-4</v>
      </c>
      <c r="D456" s="1">
        <v>2454</v>
      </c>
    </row>
    <row r="457" spans="1:4" x14ac:dyDescent="0.3">
      <c r="A457" s="1">
        <v>6.5666267284982991E-4</v>
      </c>
      <c r="B457" s="1">
        <v>2.2340992864545056E-4</v>
      </c>
      <c r="C457" s="1">
        <v>6.3763004774801844E-5</v>
      </c>
      <c r="D457" s="1">
        <v>2455</v>
      </c>
    </row>
    <row r="458" spans="1:4" x14ac:dyDescent="0.3">
      <c r="A458" s="1">
        <v>2.3825795455084068E-3</v>
      </c>
      <c r="B458" s="1">
        <v>1.1534023756479875E-3</v>
      </c>
      <c r="C458" s="1">
        <v>1.7995109436772885E-4</v>
      </c>
      <c r="D458" s="1">
        <v>2456</v>
      </c>
    </row>
    <row r="459" spans="1:4" x14ac:dyDescent="0.3">
      <c r="A459" s="1">
        <v>25.392654880543962</v>
      </c>
      <c r="B459" s="1">
        <v>758.04987938458908</v>
      </c>
      <c r="C459" s="1">
        <v>21.598209979079556</v>
      </c>
      <c r="D459" s="1">
        <v>2457</v>
      </c>
    </row>
    <row r="460" spans="1:4" x14ac:dyDescent="0.3">
      <c r="A460" s="1">
        <v>6.1621887644762745E-4</v>
      </c>
      <c r="B460" s="1">
        <v>3.7837018415334399E-5</v>
      </c>
      <c r="C460" s="1">
        <v>2.8060359243806387E-4</v>
      </c>
      <c r="D460" s="1">
        <v>2458</v>
      </c>
    </row>
    <row r="461" spans="1:4" x14ac:dyDescent="0.3">
      <c r="A461" s="1">
        <v>2.9404437134912656E-4</v>
      </c>
      <c r="B461" s="1">
        <v>4.0010351586898085E-4</v>
      </c>
      <c r="C461" s="1">
        <v>2.4071179226650984E-4</v>
      </c>
      <c r="D461" s="1">
        <v>2459</v>
      </c>
    </row>
    <row r="462" spans="1:4" x14ac:dyDescent="0.3">
      <c r="A462" s="1">
        <v>3.6363594438828877E-4</v>
      </c>
      <c r="B462" s="1">
        <v>7.2891837224298641E-5</v>
      </c>
      <c r="C462" s="1">
        <v>4.4166587791102073E-4</v>
      </c>
      <c r="D462" s="1">
        <v>2460</v>
      </c>
    </row>
    <row r="463" spans="1:4" x14ac:dyDescent="0.3">
      <c r="A463" s="1">
        <v>1.2596442024946633E-4</v>
      </c>
      <c r="B463" s="1">
        <v>3.8207254911337305E-4</v>
      </c>
      <c r="C463" s="1">
        <v>4.4744618665954074E-4</v>
      </c>
      <c r="D463" s="1">
        <v>2461</v>
      </c>
    </row>
    <row r="464" spans="1:4" x14ac:dyDescent="0.3">
      <c r="A464" s="1">
        <v>2.1255900964632806E-3</v>
      </c>
      <c r="B464" s="1">
        <v>1.4678853266998774E-3</v>
      </c>
      <c r="C464" s="1">
        <v>1.0955968413533151E-4</v>
      </c>
      <c r="D464" s="1">
        <v>2462</v>
      </c>
    </row>
    <row r="465" spans="1:4" x14ac:dyDescent="0.3">
      <c r="A465" s="1">
        <v>1.3435124737541041E-4</v>
      </c>
      <c r="B465" s="1">
        <v>1.0301846088527143E-4</v>
      </c>
      <c r="C465" s="1">
        <v>7.2042946394887744E-4</v>
      </c>
      <c r="D465" s="1">
        <v>2463</v>
      </c>
    </row>
    <row r="466" spans="1:4" x14ac:dyDescent="0.3">
      <c r="A466" s="1">
        <v>5.4162768351289747E-4</v>
      </c>
      <c r="B466" s="1">
        <v>3.8715918590537051E-4</v>
      </c>
      <c r="C466" s="1">
        <v>1.4382769013209302E-6</v>
      </c>
      <c r="D466" s="1">
        <v>2464</v>
      </c>
    </row>
    <row r="467" spans="1:4" x14ac:dyDescent="0.3">
      <c r="A467" s="1">
        <v>6.6451674412371209E-5</v>
      </c>
      <c r="B467" s="1">
        <v>6.5017143228335067E-5</v>
      </c>
      <c r="C467" s="1">
        <v>7.861947471547448E-4</v>
      </c>
      <c r="D467" s="1">
        <v>2465</v>
      </c>
    </row>
    <row r="468" spans="1:4" x14ac:dyDescent="0.3">
      <c r="A468" s="1">
        <v>3.2220165968612643E-3</v>
      </c>
      <c r="B468" s="1">
        <v>3.9683859112607631E-4</v>
      </c>
      <c r="C468" s="1">
        <v>8.1549704378518377E-5</v>
      </c>
      <c r="D468" s="1">
        <v>2466</v>
      </c>
    </row>
    <row r="469" spans="1:4" x14ac:dyDescent="0.3">
      <c r="A469" s="1">
        <v>3.5561907570808233E-3</v>
      </c>
      <c r="B469" s="1">
        <v>8.1065241508127391E-5</v>
      </c>
      <c r="C469" s="1">
        <v>5.5562343159120444E-5</v>
      </c>
      <c r="D469" s="1">
        <v>2467</v>
      </c>
    </row>
    <row r="470" spans="1:4" x14ac:dyDescent="0.3">
      <c r="A470" s="1">
        <v>1.0720767499558189E-5</v>
      </c>
      <c r="B470" s="1">
        <v>1.400915909924847E-4</v>
      </c>
      <c r="C470" s="1">
        <v>7.9438941898791712E-4</v>
      </c>
      <c r="D470" s="1">
        <v>2468</v>
      </c>
    </row>
    <row r="471" spans="1:4" x14ac:dyDescent="0.3">
      <c r="A471" s="1">
        <v>3.0334302080662907E-4</v>
      </c>
      <c r="B471" s="1">
        <v>7.8468886201789098E-5</v>
      </c>
      <c r="C471" s="1">
        <v>5.5576122098217721E-4</v>
      </c>
      <c r="D471" s="1">
        <v>2469</v>
      </c>
    </row>
    <row r="472" spans="1:4" x14ac:dyDescent="0.3">
      <c r="A472" s="1">
        <v>1.2562425648720982E-4</v>
      </c>
      <c r="B472" s="1">
        <v>1.2512541483746754E-4</v>
      </c>
      <c r="C472" s="1">
        <v>6.7745697922935559E-4</v>
      </c>
      <c r="D472" s="1">
        <v>2470</v>
      </c>
    </row>
    <row r="473" spans="1:4" x14ac:dyDescent="0.3">
      <c r="A473" s="1">
        <v>3.5847902475003002E-3</v>
      </c>
      <c r="B473" s="1">
        <v>3.9284729917921493E-5</v>
      </c>
      <c r="C473" s="1">
        <v>7.2523803135176186E-5</v>
      </c>
      <c r="D473" s="1">
        <v>2471</v>
      </c>
    </row>
    <row r="474" spans="1:4" x14ac:dyDescent="0.3">
      <c r="A474" s="1">
        <v>2.86389118360536E-3</v>
      </c>
      <c r="B474" s="1">
        <v>6.4746602058650263E-4</v>
      </c>
      <c r="C474" s="1">
        <v>2.090279858709206E-4</v>
      </c>
      <c r="D474" s="1">
        <v>2472</v>
      </c>
    </row>
    <row r="475" spans="1:4" x14ac:dyDescent="0.3">
      <c r="A475" s="1">
        <v>7.5193206229380656E-5</v>
      </c>
      <c r="B475" s="1">
        <v>4.0186550336183977E-5</v>
      </c>
      <c r="C475" s="1">
        <v>8.204413078367319E-4</v>
      </c>
      <c r="D475" s="1">
        <v>2473</v>
      </c>
    </row>
    <row r="476" spans="1:4" x14ac:dyDescent="0.3">
      <c r="A476" s="1">
        <v>7.8226864629794672E-4</v>
      </c>
      <c r="B476" s="1">
        <v>9.662941448534199E-7</v>
      </c>
      <c r="C476" s="1">
        <v>2.5055220591920489E-4</v>
      </c>
      <c r="D476" s="1">
        <v>2474</v>
      </c>
    </row>
    <row r="477" spans="1:4" x14ac:dyDescent="0.3">
      <c r="A477" s="1">
        <v>3.9264388514493155E-4</v>
      </c>
      <c r="B477" s="1">
        <v>2.3352309139746428E-5</v>
      </c>
      <c r="C477" s="1">
        <v>5.0849251783473043E-4</v>
      </c>
      <c r="D477" s="1">
        <v>2475</v>
      </c>
    </row>
    <row r="478" spans="1:4" x14ac:dyDescent="0.3">
      <c r="A478" s="1">
        <v>2.5159095701352918E-4</v>
      </c>
      <c r="B478" s="1">
        <v>4.6789283630324998E-4</v>
      </c>
      <c r="C478" s="1">
        <v>2.4659837731191262E-4</v>
      </c>
      <c r="D478" s="1">
        <v>2476</v>
      </c>
    </row>
    <row r="479" spans="1:4" x14ac:dyDescent="0.3">
      <c r="A479" s="1">
        <v>7.3840928923121882E-4</v>
      </c>
      <c r="B479" s="1">
        <v>1.8286039406870792E-4</v>
      </c>
      <c r="C479" s="1">
        <v>1.6150024869658233E-5</v>
      </c>
      <c r="D479" s="1">
        <v>2477</v>
      </c>
    </row>
    <row r="480" spans="1:4" x14ac:dyDescent="0.3">
      <c r="A480" s="1">
        <v>2.9839545264279945E-5</v>
      </c>
      <c r="B480" s="1">
        <v>6.3347228261733085E-4</v>
      </c>
      <c r="C480" s="1">
        <v>2.8257439132854981E-4</v>
      </c>
      <c r="D480" s="1">
        <v>2478</v>
      </c>
    </row>
    <row r="481" spans="1:4" x14ac:dyDescent="0.3">
      <c r="A481" s="1">
        <v>3.5543878635695613E-3</v>
      </c>
      <c r="B481" s="1">
        <v>9.5277840885927569E-5</v>
      </c>
      <c r="C481" s="1">
        <v>3.9901755424341695E-5</v>
      </c>
      <c r="D481" s="1">
        <v>2479</v>
      </c>
    </row>
    <row r="482" spans="1:4" x14ac:dyDescent="0.3">
      <c r="A482" s="1">
        <v>2.368112419459892E-5</v>
      </c>
      <c r="B482" s="1">
        <v>3.9841599818545465E-4</v>
      </c>
      <c r="C482" s="1">
        <v>5.2418560127015751E-4</v>
      </c>
      <c r="D482" s="1">
        <v>2480</v>
      </c>
    </row>
    <row r="483" spans="1:4" x14ac:dyDescent="0.3">
      <c r="A483" s="1">
        <v>3.9513187407618161E-4</v>
      </c>
      <c r="B483" s="1">
        <v>2.9736682526846687E-4</v>
      </c>
      <c r="C483" s="1">
        <v>1.2734426519214506E-4</v>
      </c>
      <c r="D483" s="1">
        <v>2481</v>
      </c>
    </row>
    <row r="484" spans="1:4" x14ac:dyDescent="0.3">
      <c r="A484" s="1">
        <v>1.42612090480775E-4</v>
      </c>
      <c r="B484" s="1">
        <v>1.5506707982272506E-4</v>
      </c>
      <c r="C484" s="1">
        <v>6.1425090580762335E-4</v>
      </c>
      <c r="D484" s="1">
        <v>2482</v>
      </c>
    </row>
    <row r="485" spans="1:4" x14ac:dyDescent="0.3">
      <c r="A485" s="1">
        <v>1.1138712582711346E-5</v>
      </c>
      <c r="B485" s="1">
        <v>1.6798443470650203E-4</v>
      </c>
      <c r="C485" s="1">
        <v>7.5807489145063149E-4</v>
      </c>
      <c r="D485" s="1">
        <v>2483</v>
      </c>
    </row>
    <row r="486" spans="1:4" x14ac:dyDescent="0.3">
      <c r="A486" s="1">
        <v>8.6193134235726073E-4</v>
      </c>
      <c r="B486" s="1">
        <v>4.4393653662093786E-5</v>
      </c>
      <c r="C486" s="1">
        <v>2.645673138038054E-5</v>
      </c>
      <c r="D486" s="1">
        <v>2484</v>
      </c>
    </row>
    <row r="487" spans="1:4" x14ac:dyDescent="0.3">
      <c r="A487" s="1">
        <v>3.0321401919258758E-3</v>
      </c>
      <c r="B487" s="1">
        <v>5.390038981706902E-4</v>
      </c>
      <c r="C487" s="1">
        <v>1.3907584249917663E-4</v>
      </c>
      <c r="D487" s="1">
        <v>2485</v>
      </c>
    </row>
    <row r="488" spans="1:4" x14ac:dyDescent="0.3">
      <c r="A488" s="1">
        <v>8.1159890561228223E-6</v>
      </c>
      <c r="B488" s="1">
        <v>3.1786178600905186E-4</v>
      </c>
      <c r="C488" s="1">
        <v>6.1891704718938594E-4</v>
      </c>
      <c r="D488" s="1">
        <v>2486</v>
      </c>
    </row>
    <row r="489" spans="1:4" x14ac:dyDescent="0.3">
      <c r="A489" s="1">
        <v>3.8681377167296664E-4</v>
      </c>
      <c r="B489" s="1">
        <v>2.5860514301265431E-4</v>
      </c>
      <c r="C489" s="1">
        <v>2.866014619867956E-4</v>
      </c>
      <c r="D489" s="1">
        <v>2487</v>
      </c>
    </row>
    <row r="490" spans="1:4" x14ac:dyDescent="0.3">
      <c r="A490" s="1">
        <v>6.3722776692691843E-4</v>
      </c>
      <c r="B490" s="1">
        <v>1.4905997190350337E-4</v>
      </c>
      <c r="C490" s="1">
        <v>8.1447743992171494E-5</v>
      </c>
      <c r="D490" s="1">
        <v>2488</v>
      </c>
    </row>
    <row r="491" spans="1:4" x14ac:dyDescent="0.3">
      <c r="A491" s="1">
        <v>3.1394739341068915E-3</v>
      </c>
      <c r="B491" s="1">
        <v>3.546892689993671E-4</v>
      </c>
      <c r="C491" s="1">
        <v>2.3023685712462617E-4</v>
      </c>
      <c r="D491" s="1">
        <v>2489</v>
      </c>
    </row>
    <row r="492" spans="1:4" x14ac:dyDescent="0.3">
      <c r="A492" s="1">
        <v>3.6769305672162451E-4</v>
      </c>
      <c r="B492" s="1">
        <v>3.2990393440417008E-4</v>
      </c>
      <c r="C492" s="1">
        <v>2.8223482611628142E-4</v>
      </c>
      <c r="D492" s="1">
        <v>2490</v>
      </c>
    </row>
    <row r="493" spans="1:4" x14ac:dyDescent="0.3">
      <c r="A493" s="1">
        <v>1.0567290309236685E-4</v>
      </c>
      <c r="B493" s="1">
        <v>3.5118470397287282E-4</v>
      </c>
      <c r="C493" s="1">
        <v>4.7436749819904084E-4</v>
      </c>
      <c r="D493" s="1">
        <v>2491</v>
      </c>
    </row>
    <row r="494" spans="1:4" x14ac:dyDescent="0.3">
      <c r="A494" s="1">
        <v>2.5921666798525125E-4</v>
      </c>
      <c r="B494" s="1">
        <v>6.0828136945426862E-4</v>
      </c>
      <c r="C494" s="1">
        <v>6.0457414047789104E-5</v>
      </c>
      <c r="D494" s="1">
        <v>2492</v>
      </c>
    </row>
    <row r="495" spans="1:4" x14ac:dyDescent="0.3">
      <c r="A495" s="1">
        <v>1.4692682866765194E-4</v>
      </c>
      <c r="B495" s="1">
        <v>3.388219343399142E-4</v>
      </c>
      <c r="C495" s="1">
        <v>3.7105601076826847E-4</v>
      </c>
      <c r="D495" s="1">
        <v>2493</v>
      </c>
    </row>
    <row r="496" spans="1:4" x14ac:dyDescent="0.3">
      <c r="A496" s="1">
        <v>2.7766894327131529E-4</v>
      </c>
      <c r="B496" s="1">
        <v>2.0971401203956781E-4</v>
      </c>
      <c r="C496" s="1">
        <v>4.8391246099069638E-4</v>
      </c>
      <c r="D496" s="1">
        <v>2494</v>
      </c>
    </row>
    <row r="497" spans="1:4" x14ac:dyDescent="0.3">
      <c r="A497" s="1">
        <v>3.5340960340371564E-3</v>
      </c>
      <c r="B497" s="1">
        <v>1.1075932263170506E-4</v>
      </c>
      <c r="C497" s="1">
        <v>4.6379475525581156E-5</v>
      </c>
      <c r="D497" s="1">
        <v>2495</v>
      </c>
    </row>
    <row r="498" spans="1:4" x14ac:dyDescent="0.3">
      <c r="A498" s="1">
        <v>2.603792900249249E-4</v>
      </c>
      <c r="B498" s="1">
        <v>5.6879491315182538E-4</v>
      </c>
      <c r="C498" s="1">
        <v>7.5233988245700675E-5</v>
      </c>
      <c r="D498" s="1">
        <v>2496</v>
      </c>
    </row>
    <row r="499" spans="1:4" x14ac:dyDescent="0.3">
      <c r="A499" s="1">
        <v>2.1535210120235323E-4</v>
      </c>
      <c r="B499" s="1">
        <v>2.9055835791006169E-5</v>
      </c>
      <c r="C499" s="1">
        <v>7.2262935419133395E-4</v>
      </c>
      <c r="D499" s="1">
        <v>2497</v>
      </c>
    </row>
    <row r="500" spans="1:4" x14ac:dyDescent="0.3">
      <c r="A500" s="1">
        <v>3.6838334215218718E-4</v>
      </c>
      <c r="B500" s="1">
        <v>4.6530066940399706E-4</v>
      </c>
      <c r="C500" s="1">
        <v>1.1024161960141475E-4</v>
      </c>
      <c r="D500" s="1">
        <v>2498</v>
      </c>
    </row>
    <row r="501" spans="1:4" x14ac:dyDescent="0.3">
      <c r="A501" s="1">
        <v>4.0708084469670368E-4</v>
      </c>
      <c r="B501" s="1">
        <v>4.3290518971708436E-4</v>
      </c>
      <c r="C501" s="1">
        <v>9.5515729882666834E-5</v>
      </c>
      <c r="D501" s="1">
        <v>2499</v>
      </c>
    </row>
    <row r="502" spans="1:4" x14ac:dyDescent="0.3">
      <c r="A502" s="1">
        <v>3.9909961035848124E-4</v>
      </c>
      <c r="B502" s="1">
        <v>6.6834061424437816E-6</v>
      </c>
      <c r="C502" s="1">
        <v>4.1609328223589755E-4</v>
      </c>
      <c r="D502" s="1">
        <v>2500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W40" sqref="W40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1" spans="1:15" x14ac:dyDescent="0.3">
      <c r="A1" s="1" t="s">
        <v>105</v>
      </c>
      <c r="B1" s="1" t="s">
        <v>106</v>
      </c>
      <c r="C1" s="1" t="s">
        <v>107</v>
      </c>
      <c r="D1" s="1" t="s">
        <v>1</v>
      </c>
      <c r="K1" t="s">
        <v>2017</v>
      </c>
      <c r="N1" t="s">
        <v>2018</v>
      </c>
    </row>
    <row r="2" spans="1:15" x14ac:dyDescent="0.3">
      <c r="A2" s="1">
        <v>9.5508456007163822</v>
      </c>
      <c r="B2" s="1">
        <v>76.400272696842251</v>
      </c>
      <c r="C2" s="1">
        <v>85.951118297558637</v>
      </c>
      <c r="D2" s="1">
        <v>2000</v>
      </c>
      <c r="K2" t="s">
        <v>2012</v>
      </c>
      <c r="L2">
        <f>ROUND(AVERAGE(product_prices10[product_price_CI]),2)</f>
        <v>138.4</v>
      </c>
      <c r="N2" t="s">
        <v>2012</v>
      </c>
      <c r="O2">
        <f>ROUND(AVERAGE(product_prices10[product_price_CI_life]),2)</f>
        <v>209.2</v>
      </c>
    </row>
    <row r="3" spans="1:15" x14ac:dyDescent="0.3">
      <c r="A3" s="1">
        <v>9.6088158238465731</v>
      </c>
      <c r="B3" s="1">
        <v>76.397512895053822</v>
      </c>
      <c r="C3" s="1">
        <v>86.006328718900392</v>
      </c>
      <c r="D3" s="1">
        <v>2001</v>
      </c>
      <c r="K3" t="s">
        <v>2013</v>
      </c>
      <c r="L3">
        <f>ROUND(_xlfn.STDEV.S(product_prices10[product_price_CI]),2)</f>
        <v>448.79</v>
      </c>
      <c r="N3" t="s">
        <v>2013</v>
      </c>
      <c r="O3">
        <f>ROUND(_xlfn.STDEV.S(product_prices10[product_price_CI_life]),2)</f>
        <v>429.36</v>
      </c>
    </row>
    <row r="4" spans="1:15" x14ac:dyDescent="0.3">
      <c r="A4" s="1">
        <v>10.592627131298523</v>
      </c>
      <c r="B4" s="1">
        <v>76.350677009459446</v>
      </c>
      <c r="C4" s="1">
        <v>86.943304140757974</v>
      </c>
      <c r="D4" s="1">
        <v>2002</v>
      </c>
      <c r="K4" t="s">
        <v>2014</v>
      </c>
      <c r="L4">
        <f>ROUND(MEDIAN(product_prices10[product_price_CI]),2)</f>
        <v>9.9700000000000006</v>
      </c>
      <c r="N4" t="s">
        <v>2014</v>
      </c>
      <c r="O4">
        <f>ROUND(MEDIAN(product_prices10[product_price_CI_life]),2)</f>
        <v>86.35</v>
      </c>
    </row>
    <row r="5" spans="1:15" x14ac:dyDescent="0.3">
      <c r="A5" s="1">
        <v>10.080334727243997</v>
      </c>
      <c r="B5" s="1">
        <v>76.375065343165048</v>
      </c>
      <c r="C5" s="1">
        <v>86.455400070409041</v>
      </c>
      <c r="D5" s="1">
        <v>2003</v>
      </c>
      <c r="K5" t="s">
        <v>2015</v>
      </c>
      <c r="L5">
        <f>ROUND(MIN(product_prices10[product_price_CI]),2)</f>
        <v>5.32</v>
      </c>
      <c r="N5" t="s">
        <v>2015</v>
      </c>
      <c r="O5">
        <f>ROUND(MIN(product_prices10[product_price_CI_life]),2)</f>
        <v>81.92</v>
      </c>
    </row>
    <row r="6" spans="1:15" x14ac:dyDescent="0.3">
      <c r="A6" s="1">
        <v>9.4908682950473668</v>
      </c>
      <c r="B6" s="1">
        <v>76.403128054727233</v>
      </c>
      <c r="C6" s="1">
        <v>85.893996349774596</v>
      </c>
      <c r="D6" s="1">
        <v>2004</v>
      </c>
      <c r="K6" t="s">
        <v>2016</v>
      </c>
      <c r="L6">
        <f>ROUND(MAX(product_prices10[product_price_CI]),2)</f>
        <v>1774.46</v>
      </c>
      <c r="N6" t="s">
        <v>2016</v>
      </c>
      <c r="O6">
        <f>ROUND(MAX(product_prices10[product_price_CI_life]),2)</f>
        <v>1774.46</v>
      </c>
    </row>
    <row r="7" spans="1:15" x14ac:dyDescent="0.3">
      <c r="A7" s="1">
        <v>9.1699536279734062</v>
      </c>
      <c r="B7" s="1">
        <v>76.418406014103439</v>
      </c>
      <c r="C7" s="1">
        <v>85.588359642076853</v>
      </c>
      <c r="D7" s="1">
        <v>2005</v>
      </c>
    </row>
    <row r="8" spans="1:15" x14ac:dyDescent="0.3">
      <c r="A8" s="1">
        <v>10.015346880788291</v>
      </c>
      <c r="B8" s="1">
        <v>76.378159196221006</v>
      </c>
      <c r="C8" s="1">
        <v>86.393506077009292</v>
      </c>
      <c r="D8" s="1">
        <v>2006</v>
      </c>
    </row>
    <row r="9" spans="1:15" x14ac:dyDescent="0.3">
      <c r="A9" s="1">
        <v>1774.1257165753866</v>
      </c>
      <c r="B9" s="1">
        <v>1.2819027580483627E-2</v>
      </c>
      <c r="C9" s="1">
        <v>1774.1385356029671</v>
      </c>
      <c r="D9" s="1">
        <v>2007</v>
      </c>
    </row>
    <row r="10" spans="1:15" x14ac:dyDescent="0.3">
      <c r="A10" s="1">
        <v>9.7622467197588065</v>
      </c>
      <c r="B10" s="1">
        <v>76.390208495423394</v>
      </c>
      <c r="C10" s="1">
        <v>86.152455215182201</v>
      </c>
      <c r="D10" s="1">
        <v>2008</v>
      </c>
    </row>
    <row r="11" spans="1:15" x14ac:dyDescent="0.3">
      <c r="A11" s="1">
        <v>1773.9741430595034</v>
      </c>
      <c r="B11" s="1">
        <v>1.8433160128744092E-2</v>
      </c>
      <c r="C11" s="1">
        <v>1773.9925762196322</v>
      </c>
      <c r="D11" s="1">
        <v>2009</v>
      </c>
    </row>
    <row r="12" spans="1:15" x14ac:dyDescent="0.3">
      <c r="A12" s="1">
        <v>9.9591221180901552</v>
      </c>
      <c r="B12" s="1">
        <v>76.380835872596379</v>
      </c>
      <c r="C12" s="1">
        <v>86.339957990686528</v>
      </c>
      <c r="D12" s="1">
        <v>2010</v>
      </c>
    </row>
    <row r="13" spans="1:15" x14ac:dyDescent="0.3">
      <c r="A13" s="1">
        <v>9.9104688167354347</v>
      </c>
      <c r="B13" s="1">
        <v>76.38315209977138</v>
      </c>
      <c r="C13" s="1">
        <v>86.293620916506811</v>
      </c>
      <c r="D13" s="1">
        <v>2011</v>
      </c>
    </row>
    <row r="14" spans="1:15" x14ac:dyDescent="0.3">
      <c r="A14" s="1">
        <v>9.8357887106514799</v>
      </c>
      <c r="B14" s="1">
        <v>76.38670738520733</v>
      </c>
      <c r="C14" s="1">
        <v>86.222496095858816</v>
      </c>
      <c r="D14" s="1">
        <v>2012</v>
      </c>
    </row>
    <row r="15" spans="1:15" x14ac:dyDescent="0.3">
      <c r="A15" s="1">
        <v>9.2541738642785187</v>
      </c>
      <c r="B15" s="1">
        <v>76.414396482891348</v>
      </c>
      <c r="C15" s="1">
        <v>85.668570347169862</v>
      </c>
      <c r="D15" s="1">
        <v>2013</v>
      </c>
    </row>
    <row r="16" spans="1:15" x14ac:dyDescent="0.3">
      <c r="A16" s="1">
        <v>38.685925993878705</v>
      </c>
      <c r="B16" s="1">
        <v>75.013784954632271</v>
      </c>
      <c r="C16" s="1">
        <v>113.69971094851098</v>
      </c>
      <c r="D16" s="1">
        <v>2014</v>
      </c>
    </row>
    <row r="17" spans="1:4" x14ac:dyDescent="0.3">
      <c r="A17" s="1">
        <v>9.7524146081304277</v>
      </c>
      <c r="B17" s="1">
        <v>76.390676572831225</v>
      </c>
      <c r="C17" s="1">
        <v>86.143091180961648</v>
      </c>
      <c r="D17" s="1">
        <v>2015</v>
      </c>
    </row>
    <row r="18" spans="1:4" x14ac:dyDescent="0.3">
      <c r="A18" s="1">
        <v>9.5664143510569755</v>
      </c>
      <c r="B18" s="1">
        <v>76.399531511336733</v>
      </c>
      <c r="C18" s="1">
        <v>85.96594586239371</v>
      </c>
      <c r="D18" s="1">
        <v>2016</v>
      </c>
    </row>
    <row r="19" spans="1:4" x14ac:dyDescent="0.3">
      <c r="A19" s="1">
        <v>38.639326711215183</v>
      </c>
      <c r="B19" s="1">
        <v>75.01600161792571</v>
      </c>
      <c r="C19" s="1">
        <v>113.6553283291409</v>
      </c>
      <c r="D19" s="1">
        <v>2017</v>
      </c>
    </row>
    <row r="20" spans="1:4" x14ac:dyDescent="0.3">
      <c r="A20" s="1">
        <v>9.2804244915405079</v>
      </c>
      <c r="B20" s="1">
        <v>76.413146752893752</v>
      </c>
      <c r="C20" s="1">
        <v>85.693571244434253</v>
      </c>
      <c r="D20" s="1">
        <v>2018</v>
      </c>
    </row>
    <row r="21" spans="1:4" x14ac:dyDescent="0.3">
      <c r="A21" s="1">
        <v>38.655806007775922</v>
      </c>
      <c r="B21" s="1">
        <v>75.015217720280575</v>
      </c>
      <c r="C21" s="1">
        <v>113.6710237280565</v>
      </c>
      <c r="D21" s="1">
        <v>2019</v>
      </c>
    </row>
    <row r="22" spans="1:4" x14ac:dyDescent="0.3">
      <c r="A22" s="1">
        <v>10.065389629338757</v>
      </c>
      <c r="B22" s="1">
        <v>76.375776828599356</v>
      </c>
      <c r="C22" s="1">
        <v>86.44116645793811</v>
      </c>
      <c r="D22" s="1">
        <v>2020</v>
      </c>
    </row>
    <row r="23" spans="1:4" x14ac:dyDescent="0.3">
      <c r="A23" s="1">
        <v>10.086993827435045</v>
      </c>
      <c r="B23" s="1">
        <v>76.374748326075903</v>
      </c>
      <c r="C23" s="1">
        <v>86.461742153510954</v>
      </c>
      <c r="D23" s="1">
        <v>2021</v>
      </c>
    </row>
    <row r="24" spans="1:4" x14ac:dyDescent="0.3">
      <c r="A24" s="1">
        <v>9.9141534640878621</v>
      </c>
      <c r="B24" s="1">
        <v>76.382976685458786</v>
      </c>
      <c r="C24" s="1">
        <v>86.297130149546646</v>
      </c>
      <c r="D24" s="1">
        <v>2022</v>
      </c>
    </row>
    <row r="25" spans="1:4" x14ac:dyDescent="0.3">
      <c r="A25" s="1">
        <v>9.8174387595429735</v>
      </c>
      <c r="B25" s="1">
        <v>76.38758096985687</v>
      </c>
      <c r="C25" s="1">
        <v>86.205019729399851</v>
      </c>
      <c r="D25" s="1">
        <v>2023</v>
      </c>
    </row>
    <row r="26" spans="1:4" x14ac:dyDescent="0.3">
      <c r="A26" s="1">
        <v>1774.3399098284549</v>
      </c>
      <c r="B26" s="1">
        <v>4.8857937900857566E-3</v>
      </c>
      <c r="C26" s="1">
        <v>1774.3447956222449</v>
      </c>
      <c r="D26" s="1">
        <v>2024</v>
      </c>
    </row>
    <row r="27" spans="1:4" x14ac:dyDescent="0.3">
      <c r="A27" s="1">
        <v>18.234738706396595</v>
      </c>
      <c r="B27" s="1">
        <v>75.986904272473495</v>
      </c>
      <c r="C27" s="1">
        <v>94.221642978870094</v>
      </c>
      <c r="D27" s="1">
        <v>2025</v>
      </c>
    </row>
    <row r="28" spans="1:4" x14ac:dyDescent="0.3">
      <c r="A28" s="1">
        <v>9.6213872191924157</v>
      </c>
      <c r="B28" s="1">
        <v>76.396914406293504</v>
      </c>
      <c r="C28" s="1">
        <v>86.018301625485918</v>
      </c>
      <c r="D28" s="1">
        <v>2026</v>
      </c>
    </row>
    <row r="29" spans="1:4" x14ac:dyDescent="0.3">
      <c r="A29" s="1">
        <v>9.7622664422515388</v>
      </c>
      <c r="B29" s="1">
        <v>76.390207556494673</v>
      </c>
      <c r="C29" s="1">
        <v>86.152473998746217</v>
      </c>
      <c r="D29" s="1">
        <v>2027</v>
      </c>
    </row>
    <row r="30" spans="1:4" x14ac:dyDescent="0.3">
      <c r="A30" s="1">
        <v>9.8141252619103909</v>
      </c>
      <c r="B30" s="1">
        <v>76.387738715317951</v>
      </c>
      <c r="C30" s="1">
        <v>86.201863977228342</v>
      </c>
      <c r="D30" s="1">
        <v>2028</v>
      </c>
    </row>
    <row r="31" spans="1:4" x14ac:dyDescent="0.3">
      <c r="A31" s="1">
        <v>9.8762692831940715</v>
      </c>
      <c r="B31" s="1">
        <v>76.384780231340883</v>
      </c>
      <c r="C31" s="1">
        <v>86.26104951453496</v>
      </c>
      <c r="D31" s="1">
        <v>2029</v>
      </c>
    </row>
    <row r="32" spans="1:4" x14ac:dyDescent="0.3">
      <c r="A32" s="1">
        <v>38.806402172992691</v>
      </c>
      <c r="B32" s="1">
        <v>75.008054083825357</v>
      </c>
      <c r="C32" s="1">
        <v>113.81445625681805</v>
      </c>
      <c r="D32" s="1">
        <v>2030</v>
      </c>
    </row>
    <row r="33" spans="1:4" x14ac:dyDescent="0.3">
      <c r="A33" s="1">
        <v>26.695887203979122</v>
      </c>
      <c r="B33" s="1">
        <v>75.584233140488223</v>
      </c>
      <c r="C33" s="1">
        <v>102.28012034446735</v>
      </c>
      <c r="D33" s="1">
        <v>2031</v>
      </c>
    </row>
    <row r="34" spans="1:4" x14ac:dyDescent="0.3">
      <c r="A34" s="1">
        <v>8.6673663712429185</v>
      </c>
      <c r="B34" s="1">
        <v>76.442333219649257</v>
      </c>
      <c r="C34" s="1">
        <v>85.109699590892177</v>
      </c>
      <c r="D34" s="1">
        <v>2032</v>
      </c>
    </row>
    <row r="35" spans="1:4" x14ac:dyDescent="0.3">
      <c r="A35" s="1">
        <v>9.6440198533689347</v>
      </c>
      <c r="B35" s="1">
        <v>76.395836930763579</v>
      </c>
      <c r="C35" s="1">
        <v>86.03985678413251</v>
      </c>
      <c r="D35" s="1">
        <v>2033</v>
      </c>
    </row>
    <row r="36" spans="1:4" x14ac:dyDescent="0.3">
      <c r="A36" s="1">
        <v>9.8706364208464183</v>
      </c>
      <c r="B36" s="1">
        <v>76.385048394233849</v>
      </c>
      <c r="C36" s="1">
        <v>86.255684815080272</v>
      </c>
      <c r="D36" s="1">
        <v>2034</v>
      </c>
    </row>
    <row r="37" spans="1:4" x14ac:dyDescent="0.3">
      <c r="A37" s="1">
        <v>8.7474978020491232</v>
      </c>
      <c r="B37" s="1">
        <v>76.438518296215747</v>
      </c>
      <c r="C37" s="1">
        <v>85.186016098264872</v>
      </c>
      <c r="D37" s="1">
        <v>2035</v>
      </c>
    </row>
    <row r="38" spans="1:4" x14ac:dyDescent="0.3">
      <c r="A38" s="1">
        <v>9.692146495594633</v>
      </c>
      <c r="B38" s="1">
        <v>76.393545759953582</v>
      </c>
      <c r="C38" s="1">
        <v>86.08569225554821</v>
      </c>
      <c r="D38" s="1">
        <v>2036</v>
      </c>
    </row>
    <row r="39" spans="1:4" x14ac:dyDescent="0.3">
      <c r="A39" s="1">
        <v>1774.2156857511379</v>
      </c>
      <c r="B39" s="1">
        <v>9.4867339838101018E-3</v>
      </c>
      <c r="C39" s="1">
        <v>1774.2251724851217</v>
      </c>
      <c r="D39" s="1">
        <v>2037</v>
      </c>
    </row>
    <row r="40" spans="1:4" x14ac:dyDescent="0.3">
      <c r="A40" s="1">
        <v>38.843117273568765</v>
      </c>
      <c r="B40" s="1">
        <v>75.006307605694062</v>
      </c>
      <c r="C40" s="1">
        <v>113.84942487926283</v>
      </c>
      <c r="D40" s="1">
        <v>2038</v>
      </c>
    </row>
    <row r="41" spans="1:4" x14ac:dyDescent="0.3">
      <c r="A41" s="1">
        <v>1772.4286409968086</v>
      </c>
      <c r="B41" s="1">
        <v>7.5686118304158306E-2</v>
      </c>
      <c r="C41" s="1">
        <v>1772.5043271151128</v>
      </c>
      <c r="D41" s="1">
        <v>2039</v>
      </c>
    </row>
    <row r="42" spans="1:4" x14ac:dyDescent="0.3">
      <c r="A42" s="1">
        <v>9.5564652730742168</v>
      </c>
      <c r="B42" s="1">
        <v>76.400005159618374</v>
      </c>
      <c r="C42" s="1">
        <v>85.956470432692583</v>
      </c>
      <c r="D42" s="1">
        <v>2040</v>
      </c>
    </row>
    <row r="43" spans="1:4" x14ac:dyDescent="0.3">
      <c r="A43" s="1">
        <v>1774.0454627296579</v>
      </c>
      <c r="B43" s="1">
        <v>1.5791530504390954E-2</v>
      </c>
      <c r="C43" s="1">
        <v>1774.0612542601623</v>
      </c>
      <c r="D43" s="1">
        <v>2041</v>
      </c>
    </row>
    <row r="44" spans="1:4" x14ac:dyDescent="0.3">
      <c r="A44" s="1">
        <v>9.6938789787930002</v>
      </c>
      <c r="B44" s="1">
        <v>76.393463281473231</v>
      </c>
      <c r="C44" s="1">
        <v>86.087342260266226</v>
      </c>
      <c r="D44" s="1">
        <v>2042</v>
      </c>
    </row>
    <row r="45" spans="1:4" x14ac:dyDescent="0.3">
      <c r="A45" s="1">
        <v>38.824980312494908</v>
      </c>
      <c r="B45" s="1">
        <v>75.007170351450981</v>
      </c>
      <c r="C45" s="1">
        <v>113.8321506639459</v>
      </c>
      <c r="D45" s="1">
        <v>2043</v>
      </c>
    </row>
    <row r="46" spans="1:4" x14ac:dyDescent="0.3">
      <c r="A46" s="1">
        <v>10.171788386012054</v>
      </c>
      <c r="B46" s="1">
        <v>76.370711550719406</v>
      </c>
      <c r="C46" s="1">
        <v>86.54249993673146</v>
      </c>
      <c r="D46" s="1">
        <v>2044</v>
      </c>
    </row>
    <row r="47" spans="1:4" x14ac:dyDescent="0.3">
      <c r="A47" s="1">
        <v>9.6233437440663927</v>
      </c>
      <c r="B47" s="1">
        <v>76.396821261667213</v>
      </c>
      <c r="C47" s="1">
        <v>86.020165005733602</v>
      </c>
      <c r="D47" s="1">
        <v>2045</v>
      </c>
    </row>
    <row r="48" spans="1:4" x14ac:dyDescent="0.3">
      <c r="A48" s="1">
        <v>9.6746412855858033</v>
      </c>
      <c r="B48" s="1">
        <v>76.394379132241497</v>
      </c>
      <c r="C48" s="1">
        <v>86.069020417827304</v>
      </c>
      <c r="D48" s="1">
        <v>2046</v>
      </c>
    </row>
    <row r="49" spans="1:4" x14ac:dyDescent="0.3">
      <c r="A49" s="1">
        <v>38.636440632574754</v>
      </c>
      <c r="B49" s="1">
        <v>75.016138904786516</v>
      </c>
      <c r="C49" s="1">
        <v>113.65257953736128</v>
      </c>
      <c r="D49" s="1">
        <v>2047</v>
      </c>
    </row>
    <row r="50" spans="1:4" x14ac:dyDescent="0.3">
      <c r="A50" s="1">
        <v>1774.1093065460204</v>
      </c>
      <c r="B50" s="1">
        <v>1.3426831085513104E-2</v>
      </c>
      <c r="C50" s="1">
        <v>1774.122733377106</v>
      </c>
      <c r="D50" s="1">
        <v>2048</v>
      </c>
    </row>
    <row r="51" spans="1:4" x14ac:dyDescent="0.3">
      <c r="A51" s="1">
        <v>10.271408944303017</v>
      </c>
      <c r="B51" s="1">
        <v>76.365968972443639</v>
      </c>
      <c r="C51" s="1">
        <v>86.637377916746658</v>
      </c>
      <c r="D51" s="1">
        <v>2049</v>
      </c>
    </row>
    <row r="52" spans="1:4" x14ac:dyDescent="0.3">
      <c r="A52" s="1">
        <v>38.721227266539366</v>
      </c>
      <c r="B52" s="1">
        <v>75.012105724036346</v>
      </c>
      <c r="C52" s="1">
        <v>113.73333299057572</v>
      </c>
      <c r="D52" s="1">
        <v>2050</v>
      </c>
    </row>
    <row r="53" spans="1:4" x14ac:dyDescent="0.3">
      <c r="A53" s="1">
        <v>9.2708161888790936</v>
      </c>
      <c r="B53" s="1">
        <v>76.413604181255408</v>
      </c>
      <c r="C53" s="1">
        <v>85.684420370134504</v>
      </c>
      <c r="D53" s="1">
        <v>2051</v>
      </c>
    </row>
    <row r="54" spans="1:4" x14ac:dyDescent="0.3">
      <c r="A54" s="1">
        <v>38.73828336349883</v>
      </c>
      <c r="B54" s="1">
        <v>75.011294390742151</v>
      </c>
      <c r="C54" s="1">
        <v>113.74957775424099</v>
      </c>
      <c r="D54" s="1">
        <v>2052</v>
      </c>
    </row>
    <row r="55" spans="1:4" x14ac:dyDescent="0.3">
      <c r="A55" s="1">
        <v>10.429918582751485</v>
      </c>
      <c r="B55" s="1">
        <v>76.358422921640738</v>
      </c>
      <c r="C55" s="1">
        <v>86.788341504392221</v>
      </c>
      <c r="D55" s="1">
        <v>2053</v>
      </c>
    </row>
    <row r="56" spans="1:4" x14ac:dyDescent="0.3">
      <c r="A56" s="1">
        <v>10.244522017214416</v>
      </c>
      <c r="B56" s="1">
        <v>76.367248961589539</v>
      </c>
      <c r="C56" s="1">
        <v>86.61177097880396</v>
      </c>
      <c r="D56" s="1">
        <v>2054</v>
      </c>
    </row>
    <row r="57" spans="1:4" x14ac:dyDescent="0.3">
      <c r="A57" s="1">
        <v>9.9530656500757022</v>
      </c>
      <c r="B57" s="1">
        <v>76.381124201394087</v>
      </c>
      <c r="C57" s="1">
        <v>86.334189851469787</v>
      </c>
      <c r="D57" s="1">
        <v>2055</v>
      </c>
    </row>
    <row r="58" spans="1:4" x14ac:dyDescent="0.3">
      <c r="A58" s="1">
        <v>8.6848671469290402</v>
      </c>
      <c r="B58" s="1">
        <v>76.441500036293633</v>
      </c>
      <c r="C58" s="1">
        <v>85.126367183222669</v>
      </c>
      <c r="D58" s="1">
        <v>2056</v>
      </c>
    </row>
    <row r="59" spans="1:4" x14ac:dyDescent="0.3">
      <c r="A59" s="1">
        <v>9.8089990673013343</v>
      </c>
      <c r="B59" s="1">
        <v>76.387982757750521</v>
      </c>
      <c r="C59" s="1">
        <v>86.19698182505185</v>
      </c>
      <c r="D59" s="1">
        <v>2057</v>
      </c>
    </row>
    <row r="60" spans="1:4" x14ac:dyDescent="0.3">
      <c r="A60" s="1">
        <v>38.619650424367968</v>
      </c>
      <c r="B60" s="1">
        <v>75.016937592532187</v>
      </c>
      <c r="C60" s="1">
        <v>113.63658801690016</v>
      </c>
      <c r="D60" s="1">
        <v>2058</v>
      </c>
    </row>
    <row r="61" spans="1:4" x14ac:dyDescent="0.3">
      <c r="A61" s="1">
        <v>1772.82334945915</v>
      </c>
      <c r="B61" s="1">
        <v>6.1062610165967028E-2</v>
      </c>
      <c r="C61" s="1">
        <v>1772.8844120693159</v>
      </c>
      <c r="D61" s="1">
        <v>2059</v>
      </c>
    </row>
    <row r="62" spans="1:4" x14ac:dyDescent="0.3">
      <c r="A62" s="1">
        <v>9.6772923187451205</v>
      </c>
      <c r="B62" s="1">
        <v>76.39425292421528</v>
      </c>
      <c r="C62" s="1">
        <v>86.071545242960397</v>
      </c>
      <c r="D62" s="1">
        <v>2060</v>
      </c>
    </row>
    <row r="63" spans="1:4" x14ac:dyDescent="0.3">
      <c r="A63" s="1">
        <v>9.5454029734997459</v>
      </c>
      <c r="B63" s="1">
        <v>76.400531805469313</v>
      </c>
      <c r="C63" s="1">
        <v>85.945934778969061</v>
      </c>
      <c r="D63" s="1">
        <v>2061</v>
      </c>
    </row>
    <row r="64" spans="1:4" x14ac:dyDescent="0.3">
      <c r="A64" s="1">
        <v>9.9395020387869675</v>
      </c>
      <c r="B64" s="1">
        <v>76.381769921101082</v>
      </c>
      <c r="C64" s="1">
        <v>86.321271959888051</v>
      </c>
      <c r="D64" s="1">
        <v>2062</v>
      </c>
    </row>
    <row r="65" spans="1:4" x14ac:dyDescent="0.3">
      <c r="A65" s="1">
        <v>38.770915446381473</v>
      </c>
      <c r="B65" s="1">
        <v>75.009742131978626</v>
      </c>
      <c r="C65" s="1">
        <v>113.78065757836009</v>
      </c>
      <c r="D65" s="1">
        <v>2063</v>
      </c>
    </row>
    <row r="66" spans="1:4" x14ac:dyDescent="0.3">
      <c r="A66" s="1">
        <v>10.213680027580997</v>
      </c>
      <c r="B66" s="1">
        <v>76.368717238052014</v>
      </c>
      <c r="C66" s="1">
        <v>86.582397265633006</v>
      </c>
      <c r="D66" s="1">
        <v>2064</v>
      </c>
    </row>
    <row r="67" spans="1:4" x14ac:dyDescent="0.3">
      <c r="A67" s="1">
        <v>38.600417808616669</v>
      </c>
      <c r="B67" s="1">
        <v>75.017852462821622</v>
      </c>
      <c r="C67" s="1">
        <v>113.61827027143829</v>
      </c>
      <c r="D67" s="1">
        <v>2065</v>
      </c>
    </row>
    <row r="68" spans="1:4" x14ac:dyDescent="0.3">
      <c r="A68" s="1">
        <v>1773.8496485468449</v>
      </c>
      <c r="B68" s="1">
        <v>2.3044432458707138E-2</v>
      </c>
      <c r="C68" s="1">
        <v>1773.8726929793036</v>
      </c>
      <c r="D68" s="1">
        <v>2066</v>
      </c>
    </row>
    <row r="69" spans="1:4" x14ac:dyDescent="0.3">
      <c r="A69" s="1">
        <v>10.243882278375166</v>
      </c>
      <c r="B69" s="1">
        <v>76.367279417248028</v>
      </c>
      <c r="C69" s="1">
        <v>86.611161695623196</v>
      </c>
      <c r="D69" s="1">
        <v>2067</v>
      </c>
    </row>
    <row r="70" spans="1:4" x14ac:dyDescent="0.3">
      <c r="A70" s="1">
        <v>9.9713713393717658</v>
      </c>
      <c r="B70" s="1">
        <v>76.380252727043597</v>
      </c>
      <c r="C70" s="1">
        <v>86.351624066415368</v>
      </c>
      <c r="D70" s="1">
        <v>2068</v>
      </c>
    </row>
    <row r="71" spans="1:4" x14ac:dyDescent="0.3">
      <c r="A71" s="1">
        <v>9.7019065758897192</v>
      </c>
      <c r="B71" s="1">
        <v>76.393081111000086</v>
      </c>
      <c r="C71" s="1">
        <v>86.094987686889809</v>
      </c>
      <c r="D71" s="1">
        <v>2069</v>
      </c>
    </row>
    <row r="72" spans="1:4" x14ac:dyDescent="0.3">
      <c r="A72" s="1">
        <v>9.5711667635827098</v>
      </c>
      <c r="B72" s="1">
        <v>76.399305262070982</v>
      </c>
      <c r="C72" s="1">
        <v>85.970472025653692</v>
      </c>
      <c r="D72" s="1">
        <v>2070</v>
      </c>
    </row>
    <row r="73" spans="1:4" x14ac:dyDescent="0.3">
      <c r="A73" s="1">
        <v>9.8255663878736321</v>
      </c>
      <c r="B73" s="1">
        <v>76.387194038454922</v>
      </c>
      <c r="C73" s="1">
        <v>86.212760426328558</v>
      </c>
      <c r="D73" s="1">
        <v>2071</v>
      </c>
    </row>
    <row r="74" spans="1:4" x14ac:dyDescent="0.3">
      <c r="A74" s="1">
        <v>9.5762945264295496</v>
      </c>
      <c r="B74" s="1">
        <v>76.399061143442566</v>
      </c>
      <c r="C74" s="1">
        <v>85.975355669872116</v>
      </c>
      <c r="D74" s="1">
        <v>2072</v>
      </c>
    </row>
    <row r="75" spans="1:4" x14ac:dyDescent="0.3">
      <c r="A75" s="1">
        <v>9.558410723575447</v>
      </c>
      <c r="B75" s="1">
        <v>76.39991254205259</v>
      </c>
      <c r="C75" s="1">
        <v>85.958323265628039</v>
      </c>
      <c r="D75" s="1">
        <v>2073</v>
      </c>
    </row>
    <row r="76" spans="1:4" x14ac:dyDescent="0.3">
      <c r="A76" s="1">
        <v>9.3619962654415438</v>
      </c>
      <c r="B76" s="1">
        <v>76.409263320070764</v>
      </c>
      <c r="C76" s="1">
        <v>85.771259585512311</v>
      </c>
      <c r="D76" s="1">
        <v>2074</v>
      </c>
    </row>
    <row r="77" spans="1:4" x14ac:dyDescent="0.3">
      <c r="A77" s="1">
        <v>9.962224570896856</v>
      </c>
      <c r="B77" s="1">
        <v>76.380688174899134</v>
      </c>
      <c r="C77" s="1">
        <v>86.342912745795985</v>
      </c>
      <c r="D77" s="1">
        <v>2075</v>
      </c>
    </row>
    <row r="78" spans="1:4" x14ac:dyDescent="0.3">
      <c r="A78" s="1">
        <v>9.9837656178583618</v>
      </c>
      <c r="B78" s="1">
        <v>76.379662675982061</v>
      </c>
      <c r="C78" s="1">
        <v>86.363428293840428</v>
      </c>
      <c r="D78" s="1">
        <v>2076</v>
      </c>
    </row>
    <row r="79" spans="1:4" x14ac:dyDescent="0.3">
      <c r="A79" s="1">
        <v>10.351145017547612</v>
      </c>
      <c r="B79" s="1">
        <v>76.362173032371757</v>
      </c>
      <c r="C79" s="1">
        <v>86.713318049919366</v>
      </c>
      <c r="D79" s="1">
        <v>2077</v>
      </c>
    </row>
    <row r="80" spans="1:4" x14ac:dyDescent="0.3">
      <c r="A80" s="1">
        <v>9.6799154501282842</v>
      </c>
      <c r="B80" s="1">
        <v>76.394128044520684</v>
      </c>
      <c r="C80" s="1">
        <v>86.074043494648976</v>
      </c>
      <c r="D80" s="1">
        <v>2078</v>
      </c>
    </row>
    <row r="81" spans="1:4" x14ac:dyDescent="0.3">
      <c r="A81" s="1">
        <v>1772.9705484674098</v>
      </c>
      <c r="B81" s="1">
        <v>5.5609327845785497E-2</v>
      </c>
      <c r="C81" s="1">
        <v>1773.0261577952556</v>
      </c>
      <c r="D81" s="1">
        <v>2079</v>
      </c>
    </row>
    <row r="82" spans="1:4" x14ac:dyDescent="0.3">
      <c r="A82" s="1">
        <v>1774.1091351188809</v>
      </c>
      <c r="B82" s="1">
        <v>1.3433180506084837E-2</v>
      </c>
      <c r="C82" s="1">
        <v>1774.122568299387</v>
      </c>
      <c r="D82" s="1">
        <v>2080</v>
      </c>
    </row>
    <row r="83" spans="1:4" x14ac:dyDescent="0.3">
      <c r="A83" s="1">
        <v>9.4616889424339039</v>
      </c>
      <c r="B83" s="1">
        <v>76.404517206705307</v>
      </c>
      <c r="C83" s="1">
        <v>85.866206149139217</v>
      </c>
      <c r="D83" s="1">
        <v>2081</v>
      </c>
    </row>
    <row r="84" spans="1:4" x14ac:dyDescent="0.3">
      <c r="A84" s="1">
        <v>7.9363148753677972</v>
      </c>
      <c r="B84" s="1">
        <v>76.477137730938921</v>
      </c>
      <c r="C84" s="1">
        <v>84.41345260630672</v>
      </c>
      <c r="D84" s="1">
        <v>2082</v>
      </c>
    </row>
    <row r="85" spans="1:4" x14ac:dyDescent="0.3">
      <c r="A85" s="1">
        <v>9.547268484986855</v>
      </c>
      <c r="B85" s="1">
        <v>76.400442993554805</v>
      </c>
      <c r="C85" s="1">
        <v>85.947711478541663</v>
      </c>
      <c r="D85" s="1">
        <v>2083</v>
      </c>
    </row>
    <row r="86" spans="1:4" x14ac:dyDescent="0.3">
      <c r="A86" s="1">
        <v>10.153983442941231</v>
      </c>
      <c r="B86" s="1">
        <v>76.371559181661624</v>
      </c>
      <c r="C86" s="1">
        <v>86.525542624602849</v>
      </c>
      <c r="D86" s="1">
        <v>2084</v>
      </c>
    </row>
    <row r="87" spans="1:4" x14ac:dyDescent="0.3">
      <c r="A87" s="1">
        <v>1774.096193108938</v>
      </c>
      <c r="B87" s="1">
        <v>1.3912534972629632E-2</v>
      </c>
      <c r="C87" s="1">
        <v>1774.1101056439106</v>
      </c>
      <c r="D87" s="1">
        <v>2085</v>
      </c>
    </row>
    <row r="88" spans="1:4" x14ac:dyDescent="0.3">
      <c r="A88" s="1">
        <v>9.7146368568066617</v>
      </c>
      <c r="B88" s="1">
        <v>76.392475059639267</v>
      </c>
      <c r="C88" s="1">
        <v>86.10711191644593</v>
      </c>
      <c r="D88" s="1">
        <v>2086</v>
      </c>
    </row>
    <row r="89" spans="1:4" x14ac:dyDescent="0.3">
      <c r="A89" s="1">
        <v>7.4577539376658191</v>
      </c>
      <c r="B89" s="1">
        <v>76.499921822988554</v>
      </c>
      <c r="C89" s="1">
        <v>83.957675760654368</v>
      </c>
      <c r="D89" s="1">
        <v>2087</v>
      </c>
    </row>
    <row r="90" spans="1:4" x14ac:dyDescent="0.3">
      <c r="A90" s="1">
        <v>9.9941727389792661</v>
      </c>
      <c r="B90" s="1">
        <v>76.379167227133152</v>
      </c>
      <c r="C90" s="1">
        <v>86.373339966112411</v>
      </c>
      <c r="D90" s="1">
        <v>2088</v>
      </c>
    </row>
    <row r="91" spans="1:4" x14ac:dyDescent="0.3">
      <c r="A91" s="1">
        <v>38.534500102183252</v>
      </c>
      <c r="B91" s="1">
        <v>75.020988085522845</v>
      </c>
      <c r="C91" s="1">
        <v>113.55548818770609</v>
      </c>
      <c r="D91" s="1">
        <v>2089</v>
      </c>
    </row>
    <row r="92" spans="1:4" x14ac:dyDescent="0.3">
      <c r="A92" s="1">
        <v>9.2040005489949461</v>
      </c>
      <c r="B92" s="1">
        <v>76.416785117642092</v>
      </c>
      <c r="C92" s="1">
        <v>85.620785666637033</v>
      </c>
      <c r="D92" s="1">
        <v>2090</v>
      </c>
    </row>
    <row r="93" spans="1:4" x14ac:dyDescent="0.3">
      <c r="A93" s="1">
        <v>9.8952001429524952</v>
      </c>
      <c r="B93" s="1">
        <v>76.3838789928311</v>
      </c>
      <c r="C93" s="1">
        <v>86.27907913578359</v>
      </c>
      <c r="D93" s="1">
        <v>2091</v>
      </c>
    </row>
    <row r="94" spans="1:4" x14ac:dyDescent="0.3">
      <c r="A94" s="1">
        <v>7.8146082734650948</v>
      </c>
      <c r="B94" s="1">
        <v>76.482932105698225</v>
      </c>
      <c r="C94" s="1">
        <v>84.297540379163323</v>
      </c>
      <c r="D94" s="1">
        <v>2092</v>
      </c>
    </row>
    <row r="95" spans="1:4" x14ac:dyDescent="0.3">
      <c r="A95" s="1">
        <v>9.3186099695549132</v>
      </c>
      <c r="B95" s="1">
        <v>76.411328834554752</v>
      </c>
      <c r="C95" s="1">
        <v>85.729938804109665</v>
      </c>
      <c r="D95" s="1">
        <v>2093</v>
      </c>
    </row>
    <row r="96" spans="1:4" x14ac:dyDescent="0.3">
      <c r="A96" s="1">
        <v>9.6461459877687652</v>
      </c>
      <c r="B96" s="1">
        <v>76.395735711567397</v>
      </c>
      <c r="C96" s="1">
        <v>86.041881699336159</v>
      </c>
      <c r="D96" s="1">
        <v>2094</v>
      </c>
    </row>
    <row r="97" spans="1:4" x14ac:dyDescent="0.3">
      <c r="A97" s="1">
        <v>38.521251839423115</v>
      </c>
      <c r="B97" s="1">
        <v>75.021618289514848</v>
      </c>
      <c r="C97" s="1">
        <v>113.54287012893796</v>
      </c>
      <c r="D97" s="1">
        <v>2095</v>
      </c>
    </row>
    <row r="98" spans="1:4" x14ac:dyDescent="0.3">
      <c r="A98" s="1">
        <v>9.7733778190366873</v>
      </c>
      <c r="B98" s="1">
        <v>76.389678577248361</v>
      </c>
      <c r="C98" s="1">
        <v>86.163056396285043</v>
      </c>
      <c r="D98" s="1">
        <v>2096</v>
      </c>
    </row>
    <row r="99" spans="1:4" x14ac:dyDescent="0.3">
      <c r="A99" s="1">
        <v>38.776564095509436</v>
      </c>
      <c r="B99" s="1">
        <v>75.009473434445241</v>
      </c>
      <c r="C99" s="1">
        <v>113.78603752995468</v>
      </c>
      <c r="D99" s="1">
        <v>2097</v>
      </c>
    </row>
    <row r="100" spans="1:4" x14ac:dyDescent="0.3">
      <c r="A100" s="1">
        <v>32.947490066521361</v>
      </c>
      <c r="B100" s="1">
        <v>75.286777064601424</v>
      </c>
      <c r="C100" s="1">
        <v>108.23426713112278</v>
      </c>
      <c r="D100" s="1">
        <v>2098</v>
      </c>
    </row>
    <row r="101" spans="1:4" x14ac:dyDescent="0.3">
      <c r="A101" s="1">
        <v>38.592927267390785</v>
      </c>
      <c r="B101" s="1">
        <v>75.018208778176586</v>
      </c>
      <c r="C101" s="1">
        <v>113.61113604556738</v>
      </c>
      <c r="D101" s="1">
        <v>2099</v>
      </c>
    </row>
    <row r="102" spans="1:4" x14ac:dyDescent="0.3">
      <c r="A102" s="1">
        <v>9.7513393087925415</v>
      </c>
      <c r="B102" s="1">
        <v>76.390727764621829</v>
      </c>
      <c r="C102" s="1">
        <v>86.142067073414367</v>
      </c>
      <c r="D102" s="1">
        <v>2100</v>
      </c>
    </row>
    <row r="103" spans="1:4" x14ac:dyDescent="0.3">
      <c r="A103" s="1">
        <v>38.659517463627509</v>
      </c>
      <c r="B103" s="1">
        <v>75.015041171443741</v>
      </c>
      <c r="C103" s="1">
        <v>113.67455863507125</v>
      </c>
      <c r="D103" s="1">
        <v>2101</v>
      </c>
    </row>
    <row r="104" spans="1:4" x14ac:dyDescent="0.3">
      <c r="A104" s="1">
        <v>9.5813083556000631</v>
      </c>
      <c r="B104" s="1">
        <v>76.398822448913847</v>
      </c>
      <c r="C104" s="1">
        <v>85.980130804513905</v>
      </c>
      <c r="D104" s="1">
        <v>2102</v>
      </c>
    </row>
    <row r="105" spans="1:4" x14ac:dyDescent="0.3">
      <c r="A105" s="1">
        <v>8.5482365648649647</v>
      </c>
      <c r="B105" s="1">
        <v>76.448004805435104</v>
      </c>
      <c r="C105" s="1">
        <v>84.996241370300069</v>
      </c>
      <c r="D105" s="1">
        <v>2103</v>
      </c>
    </row>
    <row r="106" spans="1:4" x14ac:dyDescent="0.3">
      <c r="A106" s="1">
        <v>9.8454058425942712</v>
      </c>
      <c r="B106" s="1">
        <v>76.386249543348399</v>
      </c>
      <c r="C106" s="1">
        <v>86.231655385942673</v>
      </c>
      <c r="D106" s="1">
        <v>2104</v>
      </c>
    </row>
    <row r="107" spans="1:4" x14ac:dyDescent="0.3">
      <c r="A107" s="1">
        <v>1774.1839649517365</v>
      </c>
      <c r="B107" s="1">
        <v>1.0661607927485417E-2</v>
      </c>
      <c r="C107" s="1">
        <v>1774.1946265596639</v>
      </c>
      <c r="D107" s="1">
        <v>2105</v>
      </c>
    </row>
    <row r="108" spans="1:4" x14ac:dyDescent="0.3">
      <c r="A108" s="1">
        <v>38.80035580839612</v>
      </c>
      <c r="B108" s="1">
        <v>75.00834169982015</v>
      </c>
      <c r="C108" s="1">
        <v>113.80869750821627</v>
      </c>
      <c r="D108" s="1">
        <v>2106</v>
      </c>
    </row>
    <row r="109" spans="1:4" x14ac:dyDescent="0.3">
      <c r="A109" s="1">
        <v>10.07133540396361</v>
      </c>
      <c r="B109" s="1">
        <v>76.375493770397071</v>
      </c>
      <c r="C109" s="1">
        <v>86.446829174360687</v>
      </c>
      <c r="D109" s="1">
        <v>2107</v>
      </c>
    </row>
    <row r="110" spans="1:4" x14ac:dyDescent="0.3">
      <c r="A110" s="1">
        <v>10.160688584553213</v>
      </c>
      <c r="B110" s="1">
        <v>76.371239973320669</v>
      </c>
      <c r="C110" s="1">
        <v>86.531928557873883</v>
      </c>
      <c r="D110" s="1">
        <v>2108</v>
      </c>
    </row>
    <row r="111" spans="1:4" x14ac:dyDescent="0.3">
      <c r="A111" s="1">
        <v>9.2679891533036169</v>
      </c>
      <c r="B111" s="1">
        <v>76.4137387696952</v>
      </c>
      <c r="C111" s="1">
        <v>85.681727922998817</v>
      </c>
      <c r="D111" s="1">
        <v>2109</v>
      </c>
    </row>
    <row r="112" spans="1:4" x14ac:dyDescent="0.3">
      <c r="A112" s="1">
        <v>9.8053789109694804</v>
      </c>
      <c r="B112" s="1">
        <v>76.388155102331083</v>
      </c>
      <c r="C112" s="1">
        <v>86.193534013300564</v>
      </c>
      <c r="D112" s="1">
        <v>2110</v>
      </c>
    </row>
    <row r="113" spans="1:4" x14ac:dyDescent="0.3">
      <c r="A113" s="1">
        <v>9.7003049232877387</v>
      </c>
      <c r="B113" s="1">
        <v>76.393157361000348</v>
      </c>
      <c r="C113" s="1">
        <v>86.09346228428808</v>
      </c>
      <c r="D113" s="1">
        <v>2111</v>
      </c>
    </row>
    <row r="114" spans="1:4" x14ac:dyDescent="0.3">
      <c r="A114" s="1">
        <v>9.5807910213923062</v>
      </c>
      <c r="B114" s="1">
        <v>76.398847077762071</v>
      </c>
      <c r="C114" s="1">
        <v>85.979638099154371</v>
      </c>
      <c r="D114" s="1">
        <v>2112</v>
      </c>
    </row>
    <row r="115" spans="1:4" x14ac:dyDescent="0.3">
      <c r="A115" s="1">
        <v>9.7679354245993704</v>
      </c>
      <c r="B115" s="1">
        <v>76.38993767326744</v>
      </c>
      <c r="C115" s="1">
        <v>86.157873097866812</v>
      </c>
      <c r="D115" s="1">
        <v>2113</v>
      </c>
    </row>
    <row r="116" spans="1:4" x14ac:dyDescent="0.3">
      <c r="A116" s="1">
        <v>18.948591983555037</v>
      </c>
      <c r="B116" s="1">
        <v>75.952927932746377</v>
      </c>
      <c r="C116" s="1">
        <v>94.90151991630141</v>
      </c>
      <c r="D116" s="1">
        <v>2114</v>
      </c>
    </row>
    <row r="117" spans="1:4" x14ac:dyDescent="0.3">
      <c r="A117" s="1">
        <v>38.875738817916435</v>
      </c>
      <c r="B117" s="1">
        <v>75.004755853012682</v>
      </c>
      <c r="C117" s="1">
        <v>113.88049467092912</v>
      </c>
      <c r="D117" s="1">
        <v>2115</v>
      </c>
    </row>
    <row r="118" spans="1:4" x14ac:dyDescent="0.3">
      <c r="A118" s="1">
        <v>10.282281137581073</v>
      </c>
      <c r="B118" s="1">
        <v>76.365451386987615</v>
      </c>
      <c r="C118" s="1">
        <v>86.647732524568681</v>
      </c>
      <c r="D118" s="1">
        <v>2116</v>
      </c>
    </row>
    <row r="119" spans="1:4" x14ac:dyDescent="0.3">
      <c r="A119" s="1">
        <v>9.755791357926979</v>
      </c>
      <c r="B119" s="1">
        <v>76.390515815866067</v>
      </c>
      <c r="C119" s="1">
        <v>86.146307173793048</v>
      </c>
      <c r="D119" s="1">
        <v>2117</v>
      </c>
    </row>
    <row r="120" spans="1:4" x14ac:dyDescent="0.3">
      <c r="A120" s="1">
        <v>10.031248689351726</v>
      </c>
      <c r="B120" s="1">
        <v>76.377402164041825</v>
      </c>
      <c r="C120" s="1">
        <v>86.408650853393553</v>
      </c>
      <c r="D120" s="1">
        <v>2118</v>
      </c>
    </row>
    <row r="121" spans="1:4" x14ac:dyDescent="0.3">
      <c r="A121" s="1">
        <v>38.623787294424439</v>
      </c>
      <c r="B121" s="1">
        <v>75.016740807120556</v>
      </c>
      <c r="C121" s="1">
        <v>113.64052810154499</v>
      </c>
      <c r="D121" s="1">
        <v>2119</v>
      </c>
    </row>
    <row r="122" spans="1:4" x14ac:dyDescent="0.3">
      <c r="A122" s="1">
        <v>9.9233368503679493</v>
      </c>
      <c r="B122" s="1">
        <v>76.38253949379218</v>
      </c>
      <c r="C122" s="1">
        <v>86.305876344160126</v>
      </c>
      <c r="D122" s="1">
        <v>2120</v>
      </c>
    </row>
    <row r="123" spans="1:4" x14ac:dyDescent="0.3">
      <c r="A123" s="1">
        <v>9.6593621427001217</v>
      </c>
      <c r="B123" s="1">
        <v>76.395106528244312</v>
      </c>
      <c r="C123" s="1">
        <v>86.054468670944431</v>
      </c>
      <c r="D123" s="1">
        <v>2121</v>
      </c>
    </row>
    <row r="124" spans="1:4" x14ac:dyDescent="0.3">
      <c r="A124" s="1">
        <v>9.6057935457336487</v>
      </c>
      <c r="B124" s="1">
        <v>76.397656777240726</v>
      </c>
      <c r="C124" s="1">
        <v>86.003450322974373</v>
      </c>
      <c r="D124" s="1">
        <v>2122</v>
      </c>
    </row>
    <row r="125" spans="1:4" x14ac:dyDescent="0.3">
      <c r="A125" s="1">
        <v>38.667682232743253</v>
      </c>
      <c r="B125" s="1">
        <v>75.014652784703756</v>
      </c>
      <c r="C125" s="1">
        <v>113.682335017447</v>
      </c>
      <c r="D125" s="1">
        <v>2123</v>
      </c>
    </row>
    <row r="126" spans="1:4" x14ac:dyDescent="0.3">
      <c r="A126" s="1">
        <v>9.2117002955165876</v>
      </c>
      <c r="B126" s="1">
        <v>76.416418550427395</v>
      </c>
      <c r="C126" s="1">
        <v>85.628118845943987</v>
      </c>
      <c r="D126" s="1">
        <v>2124</v>
      </c>
    </row>
    <row r="127" spans="1:4" x14ac:dyDescent="0.3">
      <c r="A127" s="1">
        <v>10.032340246610316</v>
      </c>
      <c r="B127" s="1">
        <v>76.377350198645516</v>
      </c>
      <c r="C127" s="1">
        <v>86.409690445255833</v>
      </c>
      <c r="D127" s="1">
        <v>2125</v>
      </c>
    </row>
    <row r="128" spans="1:4" x14ac:dyDescent="0.3">
      <c r="A128" s="1">
        <v>9.7355974924052209</v>
      </c>
      <c r="B128" s="1">
        <v>76.391477185661003</v>
      </c>
      <c r="C128" s="1">
        <v>86.127074678066222</v>
      </c>
      <c r="D128" s="1">
        <v>2126</v>
      </c>
    </row>
    <row r="129" spans="1:4" x14ac:dyDescent="0.3">
      <c r="A129" s="1">
        <v>9.8218300452624998</v>
      </c>
      <c r="B129" s="1">
        <v>76.387371914231423</v>
      </c>
      <c r="C129" s="1">
        <v>86.209201959493925</v>
      </c>
      <c r="D129" s="1">
        <v>2127</v>
      </c>
    </row>
    <row r="130" spans="1:4" x14ac:dyDescent="0.3">
      <c r="A130" s="1">
        <v>7.6227794008817371</v>
      </c>
      <c r="B130" s="1">
        <v>76.492064995289169</v>
      </c>
      <c r="C130" s="1">
        <v>84.114844396170909</v>
      </c>
      <c r="D130" s="1">
        <v>2128</v>
      </c>
    </row>
    <row r="131" spans="1:4" x14ac:dyDescent="0.3">
      <c r="A131" s="1">
        <v>9.7722783167808611</v>
      </c>
      <c r="B131" s="1">
        <v>76.389730921238552</v>
      </c>
      <c r="C131" s="1">
        <v>86.162009238019408</v>
      </c>
      <c r="D131" s="1">
        <v>2129</v>
      </c>
    </row>
    <row r="132" spans="1:4" x14ac:dyDescent="0.3">
      <c r="A132" s="1">
        <v>9.6204923545161734</v>
      </c>
      <c r="B132" s="1">
        <v>76.396957008276274</v>
      </c>
      <c r="C132" s="1">
        <v>86.017449362792448</v>
      </c>
      <c r="D132" s="1">
        <v>2130</v>
      </c>
    </row>
    <row r="133" spans="1:4" x14ac:dyDescent="0.3">
      <c r="A133" s="1">
        <v>9.7375974883517955</v>
      </c>
      <c r="B133" s="1">
        <v>76.391381971787553</v>
      </c>
      <c r="C133" s="1">
        <v>86.128979460139348</v>
      </c>
      <c r="D133" s="1">
        <v>2131</v>
      </c>
    </row>
    <row r="134" spans="1:4" x14ac:dyDescent="0.3">
      <c r="A134" s="1">
        <v>10.231429583798839</v>
      </c>
      <c r="B134" s="1">
        <v>76.367872245220838</v>
      </c>
      <c r="C134" s="1">
        <v>86.59930182901968</v>
      </c>
      <c r="D134" s="1">
        <v>2132</v>
      </c>
    </row>
    <row r="135" spans="1:4" x14ac:dyDescent="0.3">
      <c r="A135" s="1">
        <v>9.0278460404673293</v>
      </c>
      <c r="B135" s="1">
        <v>76.425171448825111</v>
      </c>
      <c r="C135" s="1">
        <v>85.453017489292435</v>
      </c>
      <c r="D135" s="1">
        <v>2133</v>
      </c>
    </row>
    <row r="136" spans="1:4" x14ac:dyDescent="0.3">
      <c r="A136" s="1">
        <v>38.606365455667735</v>
      </c>
      <c r="B136" s="1">
        <v>75.017569541002203</v>
      </c>
      <c r="C136" s="1">
        <v>113.62393499666993</v>
      </c>
      <c r="D136" s="1">
        <v>2134</v>
      </c>
    </row>
    <row r="137" spans="1:4" x14ac:dyDescent="0.3">
      <c r="A137" s="1">
        <v>12.646254005075159</v>
      </c>
      <c r="B137" s="1">
        <v>76.25291481862368</v>
      </c>
      <c r="C137" s="1">
        <v>88.899168823698844</v>
      </c>
      <c r="D137" s="1">
        <v>2135</v>
      </c>
    </row>
    <row r="138" spans="1:4" x14ac:dyDescent="0.3">
      <c r="A138" s="1">
        <v>1774.1111713220898</v>
      </c>
      <c r="B138" s="1">
        <v>1.3357762411156082E-2</v>
      </c>
      <c r="C138" s="1">
        <v>1774.1245290845011</v>
      </c>
      <c r="D138" s="1">
        <v>2136</v>
      </c>
    </row>
    <row r="139" spans="1:4" x14ac:dyDescent="0.3">
      <c r="A139" s="1">
        <v>9.8548270975458809</v>
      </c>
      <c r="B139" s="1">
        <v>76.385801026699312</v>
      </c>
      <c r="C139" s="1">
        <v>86.240628124245191</v>
      </c>
      <c r="D139" s="1">
        <v>2137</v>
      </c>
    </row>
    <row r="140" spans="1:4" x14ac:dyDescent="0.3">
      <c r="A140" s="1">
        <v>10.133494774962537</v>
      </c>
      <c r="B140" s="1">
        <v>76.372534575836809</v>
      </c>
      <c r="C140" s="1">
        <v>86.506029350799352</v>
      </c>
      <c r="D140" s="1">
        <v>2138</v>
      </c>
    </row>
    <row r="141" spans="1:4" x14ac:dyDescent="0.3">
      <c r="A141" s="1">
        <v>9.9595170022901058</v>
      </c>
      <c r="B141" s="1">
        <v>76.38081707344206</v>
      </c>
      <c r="C141" s="1">
        <v>86.340334075732159</v>
      </c>
      <c r="D141" s="1">
        <v>2139</v>
      </c>
    </row>
    <row r="142" spans="1:4" x14ac:dyDescent="0.3">
      <c r="A142" s="1">
        <v>38.651770256684351</v>
      </c>
      <c r="B142" s="1">
        <v>75.015409695416608</v>
      </c>
      <c r="C142" s="1">
        <v>113.66717995210095</v>
      </c>
      <c r="D142" s="1">
        <v>2140</v>
      </c>
    </row>
    <row r="143" spans="1:4" x14ac:dyDescent="0.3">
      <c r="A143" s="1">
        <v>10.138174670778534</v>
      </c>
      <c r="B143" s="1">
        <v>76.372311782237887</v>
      </c>
      <c r="C143" s="1">
        <v>86.510486453016426</v>
      </c>
      <c r="D143" s="1">
        <v>2141</v>
      </c>
    </row>
    <row r="144" spans="1:4" x14ac:dyDescent="0.3">
      <c r="A144" s="1">
        <v>38.61588525305919</v>
      </c>
      <c r="B144" s="1">
        <v>75.017116696749071</v>
      </c>
      <c r="C144" s="1">
        <v>113.63300194980826</v>
      </c>
      <c r="D144" s="1">
        <v>2142</v>
      </c>
    </row>
    <row r="145" spans="1:4" x14ac:dyDescent="0.3">
      <c r="A145" s="1">
        <v>38.730748155573444</v>
      </c>
      <c r="B145" s="1">
        <v>75.011652829383067</v>
      </c>
      <c r="C145" s="1">
        <v>113.7424009849565</v>
      </c>
      <c r="D145" s="1">
        <v>2143</v>
      </c>
    </row>
    <row r="146" spans="1:4" x14ac:dyDescent="0.3">
      <c r="A146" s="1">
        <v>10.082783382776162</v>
      </c>
      <c r="B146" s="1">
        <v>76.374948771005108</v>
      </c>
      <c r="C146" s="1">
        <v>86.457732153781265</v>
      </c>
      <c r="D146" s="1">
        <v>2144</v>
      </c>
    </row>
    <row r="147" spans="1:4" x14ac:dyDescent="0.3">
      <c r="A147" s="1">
        <v>9.7179245113061992</v>
      </c>
      <c r="B147" s="1">
        <v>76.392318544078151</v>
      </c>
      <c r="C147" s="1">
        <v>86.110243055384345</v>
      </c>
      <c r="D147" s="1">
        <v>2145</v>
      </c>
    </row>
    <row r="148" spans="1:4" x14ac:dyDescent="0.3">
      <c r="A148" s="1">
        <v>9.4490972718580331</v>
      </c>
      <c r="B148" s="1">
        <v>76.405116663245067</v>
      </c>
      <c r="C148" s="1">
        <v>85.854213935103104</v>
      </c>
      <c r="D148" s="1">
        <v>2146</v>
      </c>
    </row>
    <row r="149" spans="1:4" x14ac:dyDescent="0.3">
      <c r="A149" s="1">
        <v>1774.0352808758571</v>
      </c>
      <c r="B149" s="1">
        <v>1.6168656935644517E-2</v>
      </c>
      <c r="C149" s="1">
        <v>1774.0514495327927</v>
      </c>
      <c r="D149" s="1">
        <v>2147</v>
      </c>
    </row>
    <row r="150" spans="1:4" x14ac:dyDescent="0.3">
      <c r="A150" s="1">
        <v>9.755277433524757</v>
      </c>
      <c r="B150" s="1">
        <v>76.390540282269868</v>
      </c>
      <c r="C150" s="1">
        <v>86.145817715794621</v>
      </c>
      <c r="D150" s="1">
        <v>2148</v>
      </c>
    </row>
    <row r="151" spans="1:4" x14ac:dyDescent="0.3">
      <c r="A151" s="1">
        <v>10.014095246034129</v>
      </c>
      <c r="B151" s="1">
        <v>76.37821878239933</v>
      </c>
      <c r="C151" s="1">
        <v>86.392314028433461</v>
      </c>
      <c r="D151" s="1">
        <v>2149</v>
      </c>
    </row>
    <row r="152" spans="1:4" x14ac:dyDescent="0.3">
      <c r="A152" s="1">
        <v>38.642158187086252</v>
      </c>
      <c r="B152" s="1">
        <v>75.015866928456148</v>
      </c>
      <c r="C152" s="1">
        <v>113.6580251155424</v>
      </c>
      <c r="D152" s="1">
        <v>2150</v>
      </c>
    </row>
    <row r="153" spans="1:4" x14ac:dyDescent="0.3">
      <c r="A153" s="1">
        <v>10.03170372760151</v>
      </c>
      <c r="B153" s="1">
        <v>76.377380501189961</v>
      </c>
      <c r="C153" s="1">
        <v>86.409084228791471</v>
      </c>
      <c r="D153" s="1">
        <v>2151</v>
      </c>
    </row>
    <row r="154" spans="1:4" x14ac:dyDescent="0.3">
      <c r="A154" s="1">
        <v>38.95748869374642</v>
      </c>
      <c r="B154" s="1">
        <v>75.000867153739719</v>
      </c>
      <c r="C154" s="1">
        <v>113.95835584748613</v>
      </c>
      <c r="D154" s="1">
        <v>2152</v>
      </c>
    </row>
    <row r="155" spans="1:4" x14ac:dyDescent="0.3">
      <c r="A155" s="1">
        <v>10.030722749387715</v>
      </c>
      <c r="B155" s="1">
        <v>76.377427202287905</v>
      </c>
      <c r="C155" s="1">
        <v>86.408149951675625</v>
      </c>
      <c r="D155" s="1">
        <v>2153</v>
      </c>
    </row>
    <row r="156" spans="1:4" x14ac:dyDescent="0.3">
      <c r="A156" s="1">
        <v>38.652465025985634</v>
      </c>
      <c r="B156" s="1">
        <v>75.015376646193644</v>
      </c>
      <c r="C156" s="1">
        <v>113.66784167217928</v>
      </c>
      <c r="D156" s="1">
        <v>2154</v>
      </c>
    </row>
    <row r="157" spans="1:4" x14ac:dyDescent="0.3">
      <c r="A157" s="1">
        <v>1774.0865667191824</v>
      </c>
      <c r="B157" s="1">
        <v>1.42690841250456E-2</v>
      </c>
      <c r="C157" s="1">
        <v>1774.1008358033075</v>
      </c>
      <c r="D157" s="1">
        <v>2155</v>
      </c>
    </row>
    <row r="158" spans="1:4" x14ac:dyDescent="0.3">
      <c r="A158" s="1">
        <v>38.789111302302132</v>
      </c>
      <c r="B158" s="1">
        <v>75.008876583315242</v>
      </c>
      <c r="C158" s="1">
        <v>113.79798788561737</v>
      </c>
      <c r="D158" s="1">
        <v>2156</v>
      </c>
    </row>
    <row r="159" spans="1:4" x14ac:dyDescent="0.3">
      <c r="A159" s="1">
        <v>38.502758129540851</v>
      </c>
      <c r="B159" s="1">
        <v>75.022498013553815</v>
      </c>
      <c r="C159" s="1">
        <v>113.52525614309467</v>
      </c>
      <c r="D159" s="1">
        <v>2157</v>
      </c>
    </row>
    <row r="160" spans="1:4" x14ac:dyDescent="0.3">
      <c r="A160" s="1">
        <v>10.797595471478834</v>
      </c>
      <c r="B160" s="1">
        <v>76.340919322939016</v>
      </c>
      <c r="C160" s="1">
        <v>87.138514794417844</v>
      </c>
      <c r="D160" s="1">
        <v>2158</v>
      </c>
    </row>
    <row r="161" spans="1:4" x14ac:dyDescent="0.3">
      <c r="A161" s="1">
        <v>38.577681562824623</v>
      </c>
      <c r="B161" s="1">
        <v>75.018933996860198</v>
      </c>
      <c r="C161" s="1">
        <v>113.59661555968482</v>
      </c>
      <c r="D161" s="1">
        <v>2159</v>
      </c>
    </row>
    <row r="162" spans="1:4" x14ac:dyDescent="0.3">
      <c r="A162" s="1">
        <v>9.2182885495185012</v>
      </c>
      <c r="B162" s="1">
        <v>76.416104898873243</v>
      </c>
      <c r="C162" s="1">
        <v>85.634393448391748</v>
      </c>
      <c r="D162" s="1">
        <v>2160</v>
      </c>
    </row>
    <row r="163" spans="1:4" x14ac:dyDescent="0.3">
      <c r="A163" s="1">
        <v>10.332736082487196</v>
      </c>
      <c r="B163" s="1">
        <v>76.363049413093606</v>
      </c>
      <c r="C163" s="1">
        <v>86.695785495580807</v>
      </c>
      <c r="D163" s="1">
        <v>2161</v>
      </c>
    </row>
    <row r="164" spans="1:4" x14ac:dyDescent="0.3">
      <c r="A164" s="1">
        <v>9.9176809572081943</v>
      </c>
      <c r="B164" s="1">
        <v>76.382808752774196</v>
      </c>
      <c r="C164" s="1">
        <v>86.300489709982386</v>
      </c>
      <c r="D164" s="1">
        <v>2162</v>
      </c>
    </row>
    <row r="165" spans="1:4" x14ac:dyDescent="0.3">
      <c r="A165" s="1">
        <v>38.534168624355999</v>
      </c>
      <c r="B165" s="1">
        <v>75.021003853523069</v>
      </c>
      <c r="C165" s="1">
        <v>113.55517247787907</v>
      </c>
      <c r="D165" s="1">
        <v>2163</v>
      </c>
    </row>
    <row r="166" spans="1:4" x14ac:dyDescent="0.3">
      <c r="A166" s="1">
        <v>9.7550243435699286</v>
      </c>
      <c r="B166" s="1">
        <v>76.390552331125832</v>
      </c>
      <c r="C166" s="1">
        <v>86.145576674695761</v>
      </c>
      <c r="D166" s="1">
        <v>2164</v>
      </c>
    </row>
    <row r="167" spans="1:4" x14ac:dyDescent="0.3">
      <c r="A167" s="1">
        <v>10.037738526182162</v>
      </c>
      <c r="B167" s="1">
        <v>76.377093204602332</v>
      </c>
      <c r="C167" s="1">
        <v>86.414831730784499</v>
      </c>
      <c r="D167" s="1">
        <v>2165</v>
      </c>
    </row>
    <row r="168" spans="1:4" x14ac:dyDescent="0.3">
      <c r="A168" s="1">
        <v>9.306630534031175</v>
      </c>
      <c r="B168" s="1">
        <v>76.411899146336069</v>
      </c>
      <c r="C168" s="1">
        <v>85.71852968036724</v>
      </c>
      <c r="D168" s="1">
        <v>2166</v>
      </c>
    </row>
    <row r="169" spans="1:4" x14ac:dyDescent="0.3">
      <c r="A169" s="1">
        <v>9.5710236390643821</v>
      </c>
      <c r="B169" s="1">
        <v>76.399312075834516</v>
      </c>
      <c r="C169" s="1">
        <v>85.970335714898894</v>
      </c>
      <c r="D169" s="1">
        <v>2167</v>
      </c>
    </row>
    <row r="170" spans="1:4" x14ac:dyDescent="0.3">
      <c r="A170" s="1">
        <v>9.637696702083943</v>
      </c>
      <c r="B170" s="1">
        <v>76.396137957999656</v>
      </c>
      <c r="C170" s="1">
        <v>86.033834660083599</v>
      </c>
      <c r="D170" s="1">
        <v>2168</v>
      </c>
    </row>
    <row r="171" spans="1:4" x14ac:dyDescent="0.3">
      <c r="A171" s="1">
        <v>38.808371275009563</v>
      </c>
      <c r="B171" s="1">
        <v>75.007960416769777</v>
      </c>
      <c r="C171" s="1">
        <v>113.81633169177934</v>
      </c>
      <c r="D171" s="1">
        <v>2169</v>
      </c>
    </row>
    <row r="172" spans="1:4" x14ac:dyDescent="0.3">
      <c r="A172" s="1">
        <v>9.4993191533729213</v>
      </c>
      <c r="B172" s="1">
        <v>76.4027257318631</v>
      </c>
      <c r="C172" s="1">
        <v>85.902044885236023</v>
      </c>
      <c r="D172" s="1">
        <v>2170</v>
      </c>
    </row>
    <row r="173" spans="1:4" x14ac:dyDescent="0.3">
      <c r="A173" s="1">
        <v>8.9082620189440149</v>
      </c>
      <c r="B173" s="1">
        <v>76.430864604981849</v>
      </c>
      <c r="C173" s="1">
        <v>85.339126623925864</v>
      </c>
      <c r="D173" s="1">
        <v>2171</v>
      </c>
    </row>
    <row r="174" spans="1:4" x14ac:dyDescent="0.3">
      <c r="A174" s="1">
        <v>9.9833644755248834</v>
      </c>
      <c r="B174" s="1">
        <v>76.379681773053548</v>
      </c>
      <c r="C174" s="1">
        <v>86.363046248578428</v>
      </c>
      <c r="D174" s="1">
        <v>2172</v>
      </c>
    </row>
    <row r="175" spans="1:4" x14ac:dyDescent="0.3">
      <c r="A175" s="1">
        <v>38.569962779901594</v>
      </c>
      <c r="B175" s="1">
        <v>75.019301169623731</v>
      </c>
      <c r="C175" s="1">
        <v>113.58926394952533</v>
      </c>
      <c r="D175" s="1">
        <v>2173</v>
      </c>
    </row>
    <row r="176" spans="1:4" x14ac:dyDescent="0.3">
      <c r="A176" s="1">
        <v>10.143832713244802</v>
      </c>
      <c r="B176" s="1">
        <v>76.372042422508386</v>
      </c>
      <c r="C176" s="1">
        <v>86.515875135753191</v>
      </c>
      <c r="D176" s="1">
        <v>2174</v>
      </c>
    </row>
    <row r="177" spans="1:4" x14ac:dyDescent="0.3">
      <c r="A177" s="1">
        <v>1774.0985490613839</v>
      </c>
      <c r="B177" s="1">
        <v>1.3825273608128763E-2</v>
      </c>
      <c r="C177" s="1">
        <v>1774.112374334992</v>
      </c>
      <c r="D177" s="1">
        <v>2175</v>
      </c>
    </row>
    <row r="178" spans="1:4" x14ac:dyDescent="0.3">
      <c r="A178" s="1">
        <v>9.8351693233441271</v>
      </c>
      <c r="B178" s="1">
        <v>76.386736872322231</v>
      </c>
      <c r="C178" s="1">
        <v>86.221906195666364</v>
      </c>
      <c r="D178" s="1">
        <v>2176</v>
      </c>
    </row>
    <row r="179" spans="1:4" x14ac:dyDescent="0.3">
      <c r="A179" s="1">
        <v>9.416233590708682</v>
      </c>
      <c r="B179" s="1">
        <v>76.406681218186961</v>
      </c>
      <c r="C179" s="1">
        <v>85.822914808895646</v>
      </c>
      <c r="D179" s="1">
        <v>2177</v>
      </c>
    </row>
    <row r="180" spans="1:4" x14ac:dyDescent="0.3">
      <c r="A180" s="1">
        <v>1774.0439526149953</v>
      </c>
      <c r="B180" s="1">
        <v>1.5847463706955545E-2</v>
      </c>
      <c r="C180" s="1">
        <v>1774.0598000787022</v>
      </c>
      <c r="D180" s="1">
        <v>2178</v>
      </c>
    </row>
    <row r="181" spans="1:4" x14ac:dyDescent="0.3">
      <c r="A181" s="1">
        <v>1774.059228663968</v>
      </c>
      <c r="B181" s="1">
        <v>1.5281654194817718E-2</v>
      </c>
      <c r="C181" s="1">
        <v>1774.0745103181628</v>
      </c>
      <c r="D181" s="1">
        <v>2179</v>
      </c>
    </row>
    <row r="182" spans="1:4" x14ac:dyDescent="0.3">
      <c r="A182" s="1">
        <v>7.8935665818810552</v>
      </c>
      <c r="B182" s="1">
        <v>76.479172948189102</v>
      </c>
      <c r="C182" s="1">
        <v>84.372739530070163</v>
      </c>
      <c r="D182" s="1">
        <v>2180</v>
      </c>
    </row>
    <row r="183" spans="1:4" x14ac:dyDescent="0.3">
      <c r="A183" s="1">
        <v>9.8335937025118056</v>
      </c>
      <c r="B183" s="1">
        <v>76.386811882761279</v>
      </c>
      <c r="C183" s="1">
        <v>86.220405585273085</v>
      </c>
      <c r="D183" s="1">
        <v>2181</v>
      </c>
    </row>
    <row r="184" spans="1:4" x14ac:dyDescent="0.3">
      <c r="A184" s="1">
        <v>9.3432084102690798</v>
      </c>
      <c r="B184" s="1">
        <v>76.41015776320242</v>
      </c>
      <c r="C184" s="1">
        <v>85.753366173471505</v>
      </c>
      <c r="D184" s="1">
        <v>2182</v>
      </c>
    </row>
    <row r="185" spans="1:4" x14ac:dyDescent="0.3">
      <c r="A185" s="1">
        <v>10.103472828349258</v>
      </c>
      <c r="B185" s="1">
        <v>76.373963817185839</v>
      </c>
      <c r="C185" s="1">
        <v>86.477436645535093</v>
      </c>
      <c r="D185" s="1">
        <v>2183</v>
      </c>
    </row>
    <row r="186" spans="1:4" x14ac:dyDescent="0.3">
      <c r="A186" s="1">
        <v>10.018195978164622</v>
      </c>
      <c r="B186" s="1">
        <v>76.378023560154205</v>
      </c>
      <c r="C186" s="1">
        <v>86.396219538318832</v>
      </c>
      <c r="D186" s="1">
        <v>2184</v>
      </c>
    </row>
    <row r="187" spans="1:4" x14ac:dyDescent="0.3">
      <c r="A187" s="1">
        <v>6.8237914015059964</v>
      </c>
      <c r="B187" s="1">
        <v>76.530104962770466</v>
      </c>
      <c r="C187" s="1">
        <v>83.353896364276466</v>
      </c>
      <c r="D187" s="1">
        <v>2185</v>
      </c>
    </row>
    <row r="188" spans="1:4" x14ac:dyDescent="0.3">
      <c r="A188" s="1">
        <v>38.505255935431371</v>
      </c>
      <c r="B188" s="1">
        <v>75.022379195835981</v>
      </c>
      <c r="C188" s="1">
        <v>113.52763513126735</v>
      </c>
      <c r="D188" s="1">
        <v>2186</v>
      </c>
    </row>
    <row r="189" spans="1:4" x14ac:dyDescent="0.3">
      <c r="A189" s="1">
        <v>9.85956822364437</v>
      </c>
      <c r="B189" s="1">
        <v>76.385575316472512</v>
      </c>
      <c r="C189" s="1">
        <v>86.245143540116885</v>
      </c>
      <c r="D189" s="1">
        <v>2187</v>
      </c>
    </row>
    <row r="190" spans="1:4" x14ac:dyDescent="0.3">
      <c r="A190" s="1">
        <v>9.8999375854447891</v>
      </c>
      <c r="B190" s="1">
        <v>76.383653458210489</v>
      </c>
      <c r="C190" s="1">
        <v>86.283591043655278</v>
      </c>
      <c r="D190" s="1">
        <v>2188</v>
      </c>
    </row>
    <row r="191" spans="1:4" x14ac:dyDescent="0.3">
      <c r="A191" s="1">
        <v>10.354658384538366</v>
      </c>
      <c r="B191" s="1">
        <v>76.362005774124952</v>
      </c>
      <c r="C191" s="1">
        <v>86.71666415866332</v>
      </c>
      <c r="D191" s="1">
        <v>2189</v>
      </c>
    </row>
    <row r="192" spans="1:4" x14ac:dyDescent="0.3">
      <c r="A192" s="1">
        <v>9.4447464306279159</v>
      </c>
      <c r="B192" s="1">
        <v>76.405323795475638</v>
      </c>
      <c r="C192" s="1">
        <v>85.850070226103554</v>
      </c>
      <c r="D192" s="1">
        <v>2190</v>
      </c>
    </row>
    <row r="193" spans="1:4" x14ac:dyDescent="0.3">
      <c r="A193" s="1">
        <v>9.5689212339828291</v>
      </c>
      <c r="B193" s="1">
        <v>76.399412165544462</v>
      </c>
      <c r="C193" s="1">
        <v>85.968333399527296</v>
      </c>
      <c r="D193" s="1">
        <v>2191</v>
      </c>
    </row>
    <row r="194" spans="1:4" x14ac:dyDescent="0.3">
      <c r="A194" s="1">
        <v>9.8656772076571482</v>
      </c>
      <c r="B194" s="1">
        <v>76.38528448683833</v>
      </c>
      <c r="C194" s="1">
        <v>86.250961694495473</v>
      </c>
      <c r="D194" s="1">
        <v>2192</v>
      </c>
    </row>
    <row r="195" spans="1:4" x14ac:dyDescent="0.3">
      <c r="A195" s="1">
        <v>10.34151170742598</v>
      </c>
      <c r="B195" s="1">
        <v>76.362631638275218</v>
      </c>
      <c r="C195" s="1">
        <v>86.704143345701198</v>
      </c>
      <c r="D195" s="1">
        <v>2193</v>
      </c>
    </row>
    <row r="196" spans="1:4" x14ac:dyDescent="0.3">
      <c r="A196" s="1">
        <v>9.7274245178842076</v>
      </c>
      <c r="B196" s="1">
        <v>76.391866276782821</v>
      </c>
      <c r="C196" s="1">
        <v>86.119290794667023</v>
      </c>
      <c r="D196" s="1">
        <v>2194</v>
      </c>
    </row>
    <row r="197" spans="1:4" x14ac:dyDescent="0.3">
      <c r="A197" s="1">
        <v>10.00958144273284</v>
      </c>
      <c r="B197" s="1">
        <v>76.378433669616342</v>
      </c>
      <c r="C197" s="1">
        <v>86.38801511234918</v>
      </c>
      <c r="D197" s="1">
        <v>2195</v>
      </c>
    </row>
    <row r="198" spans="1:4" x14ac:dyDescent="0.3">
      <c r="A198" s="1">
        <v>9.9857219544854772</v>
      </c>
      <c r="B198" s="1">
        <v>76.379569541211453</v>
      </c>
      <c r="C198" s="1">
        <v>86.365291495696937</v>
      </c>
      <c r="D198" s="1">
        <v>2196</v>
      </c>
    </row>
    <row r="199" spans="1:4" x14ac:dyDescent="0.3">
      <c r="A199" s="1">
        <v>10.482040745769851</v>
      </c>
      <c r="B199" s="1">
        <v>76.355941587416282</v>
      </c>
      <c r="C199" s="1">
        <v>86.837982333186133</v>
      </c>
      <c r="D199" s="1">
        <v>2197</v>
      </c>
    </row>
    <row r="200" spans="1:4" x14ac:dyDescent="0.3">
      <c r="A200" s="1">
        <v>8.891050200085985</v>
      </c>
      <c r="B200" s="1">
        <v>76.431684026742161</v>
      </c>
      <c r="C200" s="1">
        <v>85.322734226828146</v>
      </c>
      <c r="D200" s="1">
        <v>2198</v>
      </c>
    </row>
    <row r="201" spans="1:4" x14ac:dyDescent="0.3">
      <c r="A201" s="1">
        <v>9.5472113914232253</v>
      </c>
      <c r="B201" s="1">
        <v>76.400445711623618</v>
      </c>
      <c r="C201" s="1">
        <v>85.947657103046851</v>
      </c>
      <c r="D201" s="1">
        <v>2199</v>
      </c>
    </row>
    <row r="202" spans="1:4" x14ac:dyDescent="0.3">
      <c r="A202" s="1">
        <v>9.763998426769227</v>
      </c>
      <c r="B202" s="1">
        <v>76.39012510190814</v>
      </c>
      <c r="C202" s="1">
        <v>86.15412352867736</v>
      </c>
      <c r="D202" s="1">
        <v>2200</v>
      </c>
    </row>
    <row r="203" spans="1:4" x14ac:dyDescent="0.3">
      <c r="A203" s="1">
        <v>9.7500441981440389</v>
      </c>
      <c r="B203" s="1">
        <v>76.390789420974471</v>
      </c>
      <c r="C203" s="1">
        <v>86.14083361911851</v>
      </c>
      <c r="D203" s="1">
        <v>2201</v>
      </c>
    </row>
    <row r="204" spans="1:4" x14ac:dyDescent="0.3">
      <c r="A204" s="1">
        <v>9.5534500545976275</v>
      </c>
      <c r="B204" s="1">
        <v>76.40014870591456</v>
      </c>
      <c r="C204" s="1">
        <v>85.953598760512193</v>
      </c>
      <c r="D204" s="1">
        <v>2202</v>
      </c>
    </row>
    <row r="205" spans="1:4" x14ac:dyDescent="0.3">
      <c r="A205" s="1">
        <v>9.9379286373114173</v>
      </c>
      <c r="B205" s="1">
        <v>76.381844825676424</v>
      </c>
      <c r="C205" s="1">
        <v>86.31977346298784</v>
      </c>
      <c r="D205" s="1">
        <v>2203</v>
      </c>
    </row>
    <row r="206" spans="1:4" x14ac:dyDescent="0.3">
      <c r="A206" s="1">
        <v>8.6001137735552931</v>
      </c>
      <c r="B206" s="1">
        <v>76.445535009594693</v>
      </c>
      <c r="C206" s="1">
        <v>85.045648783149986</v>
      </c>
      <c r="D206" s="1">
        <v>2204</v>
      </c>
    </row>
    <row r="207" spans="1:4" x14ac:dyDescent="0.3">
      <c r="A207" s="1">
        <v>7.9434700231697093</v>
      </c>
      <c r="B207" s="1">
        <v>76.476797079430028</v>
      </c>
      <c r="C207" s="1">
        <v>84.420267102599738</v>
      </c>
      <c r="D207" s="1">
        <v>2205</v>
      </c>
    </row>
    <row r="208" spans="1:4" x14ac:dyDescent="0.3">
      <c r="A208" s="1">
        <v>9.9859267806295762</v>
      </c>
      <c r="B208" s="1">
        <v>76.379559790110775</v>
      </c>
      <c r="C208" s="1">
        <v>86.365486570740359</v>
      </c>
      <c r="D208" s="1">
        <v>2206</v>
      </c>
    </row>
    <row r="209" spans="1:4" x14ac:dyDescent="0.3">
      <c r="A209" s="1">
        <v>10.176183296665013</v>
      </c>
      <c r="B209" s="1">
        <v>76.370502324486779</v>
      </c>
      <c r="C209" s="1">
        <v>86.546685621151795</v>
      </c>
      <c r="D209" s="1">
        <v>2207</v>
      </c>
    </row>
    <row r="210" spans="1:4" x14ac:dyDescent="0.3">
      <c r="A210" s="1">
        <v>9.7606020696910374</v>
      </c>
      <c r="B210" s="1">
        <v>76.390286792282311</v>
      </c>
      <c r="C210" s="1">
        <v>86.150888861973343</v>
      </c>
      <c r="D210" s="1">
        <v>2208</v>
      </c>
    </row>
    <row r="211" spans="1:4" x14ac:dyDescent="0.3">
      <c r="A211" s="1">
        <v>10.645562025329635</v>
      </c>
      <c r="B211" s="1">
        <v>76.348156995175202</v>
      </c>
      <c r="C211" s="1">
        <v>86.993719020504841</v>
      </c>
      <c r="D211" s="1">
        <v>2209</v>
      </c>
    </row>
    <row r="212" spans="1:4" x14ac:dyDescent="0.3">
      <c r="A212" s="1">
        <v>10.198648038282485</v>
      </c>
      <c r="B212" s="1">
        <v>76.369432857561648</v>
      </c>
      <c r="C212" s="1">
        <v>86.568080895844133</v>
      </c>
      <c r="D212" s="1">
        <v>2210</v>
      </c>
    </row>
    <row r="213" spans="1:4" x14ac:dyDescent="0.3">
      <c r="A213" s="1">
        <v>38.761074599869914</v>
      </c>
      <c r="B213" s="1">
        <v>75.010210245987125</v>
      </c>
      <c r="C213" s="1">
        <v>113.77128484585704</v>
      </c>
      <c r="D213" s="1">
        <v>2211</v>
      </c>
    </row>
    <row r="214" spans="1:4" x14ac:dyDescent="0.3">
      <c r="A214" s="1">
        <v>9.0116718293140465</v>
      </c>
      <c r="B214" s="1">
        <v>76.425941469626693</v>
      </c>
      <c r="C214" s="1">
        <v>85.437613298940732</v>
      </c>
      <c r="D214" s="1">
        <v>2212</v>
      </c>
    </row>
    <row r="215" spans="1:4" x14ac:dyDescent="0.3">
      <c r="A215" s="1">
        <v>9.9320734877255514</v>
      </c>
      <c r="B215" s="1">
        <v>76.382123570512491</v>
      </c>
      <c r="C215" s="1">
        <v>86.314197058238037</v>
      </c>
      <c r="D215" s="1">
        <v>2213</v>
      </c>
    </row>
    <row r="216" spans="1:4" x14ac:dyDescent="0.3">
      <c r="A216" s="1">
        <v>38.689574233844382</v>
      </c>
      <c r="B216" s="1">
        <v>75.013611413041346</v>
      </c>
      <c r="C216" s="1">
        <v>113.70318564688573</v>
      </c>
      <c r="D216" s="1">
        <v>2214</v>
      </c>
    </row>
    <row r="217" spans="1:4" x14ac:dyDescent="0.3">
      <c r="A217" s="1">
        <v>10.559302358817087</v>
      </c>
      <c r="B217" s="1">
        <v>76.352263467700382</v>
      </c>
      <c r="C217" s="1">
        <v>86.911565826517474</v>
      </c>
      <c r="D217" s="1">
        <v>2215</v>
      </c>
    </row>
    <row r="218" spans="1:4" x14ac:dyDescent="0.3">
      <c r="A218" s="1">
        <v>9.9531464672802468</v>
      </c>
      <c r="B218" s="1">
        <v>76.381120353948802</v>
      </c>
      <c r="C218" s="1">
        <v>86.33426682122905</v>
      </c>
      <c r="D218" s="1">
        <v>2216</v>
      </c>
    </row>
    <row r="219" spans="1:4" x14ac:dyDescent="0.3">
      <c r="A219" s="1">
        <v>1774.0922831149344</v>
      </c>
      <c r="B219" s="1">
        <v>1.4057356067280176E-2</v>
      </c>
      <c r="C219" s="1">
        <v>1774.1063404710017</v>
      </c>
      <c r="D219" s="1">
        <v>2217</v>
      </c>
    </row>
    <row r="220" spans="1:4" x14ac:dyDescent="0.3">
      <c r="A220" s="1">
        <v>9.9558047986877583</v>
      </c>
      <c r="B220" s="1">
        <v>76.380993799407506</v>
      </c>
      <c r="C220" s="1">
        <v>86.336798598095271</v>
      </c>
      <c r="D220" s="1">
        <v>2218</v>
      </c>
    </row>
    <row r="221" spans="1:4" x14ac:dyDescent="0.3">
      <c r="A221" s="1">
        <v>10.071140578734846</v>
      </c>
      <c r="B221" s="1">
        <v>76.375503045366003</v>
      </c>
      <c r="C221" s="1">
        <v>86.446643624100844</v>
      </c>
      <c r="D221" s="1">
        <v>2219</v>
      </c>
    </row>
    <row r="222" spans="1:4" x14ac:dyDescent="0.3">
      <c r="A222" s="1">
        <v>38.651627058329431</v>
      </c>
      <c r="B222" s="1">
        <v>75.015416507166094</v>
      </c>
      <c r="C222" s="1">
        <v>113.66704356549553</v>
      </c>
      <c r="D222" s="1">
        <v>2220</v>
      </c>
    </row>
    <row r="223" spans="1:4" x14ac:dyDescent="0.3">
      <c r="A223" s="1">
        <v>9.4985523989493323</v>
      </c>
      <c r="B223" s="1">
        <v>76.40276223499599</v>
      </c>
      <c r="C223" s="1">
        <v>85.901314633945319</v>
      </c>
      <c r="D223" s="1">
        <v>2221</v>
      </c>
    </row>
    <row r="224" spans="1:4" x14ac:dyDescent="0.3">
      <c r="A224" s="1">
        <v>38.550223694508475</v>
      </c>
      <c r="B224" s="1">
        <v>75.02024013338621</v>
      </c>
      <c r="C224" s="1">
        <v>113.57046382789468</v>
      </c>
      <c r="D224" s="1">
        <v>2222</v>
      </c>
    </row>
    <row r="225" spans="1:4" x14ac:dyDescent="0.3">
      <c r="A225" s="1">
        <v>10.142926352285814</v>
      </c>
      <c r="B225" s="1">
        <v>76.372085571199605</v>
      </c>
      <c r="C225" s="1">
        <v>86.515011923485417</v>
      </c>
      <c r="D225" s="1">
        <v>2223</v>
      </c>
    </row>
    <row r="226" spans="1:4" x14ac:dyDescent="0.3">
      <c r="A226" s="1">
        <v>38.77447651107552</v>
      </c>
      <c r="B226" s="1">
        <v>75.009572737614221</v>
      </c>
      <c r="C226" s="1">
        <v>113.78404924868974</v>
      </c>
      <c r="D226" s="1">
        <v>2224</v>
      </c>
    </row>
    <row r="227" spans="1:4" x14ac:dyDescent="0.3">
      <c r="A227" s="1">
        <v>9.8909688239311215</v>
      </c>
      <c r="B227" s="1">
        <v>76.384080432541467</v>
      </c>
      <c r="C227" s="1">
        <v>86.275049256472585</v>
      </c>
      <c r="D227" s="1">
        <v>2225</v>
      </c>
    </row>
    <row r="228" spans="1:4" x14ac:dyDescent="0.3">
      <c r="A228" s="1">
        <v>9.6537808758557535</v>
      </c>
      <c r="B228" s="1">
        <v>76.395372236363173</v>
      </c>
      <c r="C228" s="1">
        <v>86.049153112218931</v>
      </c>
      <c r="D228" s="1">
        <v>2226</v>
      </c>
    </row>
    <row r="229" spans="1:4" x14ac:dyDescent="0.3">
      <c r="A229" s="1">
        <v>1773.9263382020511</v>
      </c>
      <c r="B229" s="1">
        <v>2.0203837639055418E-2</v>
      </c>
      <c r="C229" s="1">
        <v>1773.94654203969</v>
      </c>
      <c r="D229" s="1">
        <v>2227</v>
      </c>
    </row>
    <row r="230" spans="1:4" x14ac:dyDescent="0.3">
      <c r="A230" s="1">
        <v>9.5603660429054482</v>
      </c>
      <c r="B230" s="1">
        <v>76.399819454663742</v>
      </c>
      <c r="C230" s="1">
        <v>85.960185497569185</v>
      </c>
      <c r="D230" s="1">
        <v>2228</v>
      </c>
    </row>
    <row r="231" spans="1:4" x14ac:dyDescent="0.3">
      <c r="A231" s="1">
        <v>9.9427017058324818</v>
      </c>
      <c r="B231" s="1">
        <v>76.381617595270825</v>
      </c>
      <c r="C231" s="1">
        <v>86.324319301103301</v>
      </c>
      <c r="D231" s="1">
        <v>2229</v>
      </c>
    </row>
    <row r="232" spans="1:4" x14ac:dyDescent="0.3">
      <c r="A232" s="1">
        <v>9.6045515687622149</v>
      </c>
      <c r="B232" s="1">
        <v>76.397715904285306</v>
      </c>
      <c r="C232" s="1">
        <v>86.002267473047525</v>
      </c>
      <c r="D232" s="1">
        <v>2230</v>
      </c>
    </row>
    <row r="233" spans="1:4" x14ac:dyDescent="0.3">
      <c r="A233" s="1">
        <v>9.9886922553779094</v>
      </c>
      <c r="B233" s="1">
        <v>76.379428134936887</v>
      </c>
      <c r="C233" s="1">
        <v>86.3681203903148</v>
      </c>
      <c r="D233" s="1">
        <v>2231</v>
      </c>
    </row>
    <row r="234" spans="1:4" x14ac:dyDescent="0.3">
      <c r="A234" s="1">
        <v>38.638746015925207</v>
      </c>
      <c r="B234" s="1">
        <v>75.016029240815001</v>
      </c>
      <c r="C234" s="1">
        <v>113.65477525674021</v>
      </c>
      <c r="D234" s="1">
        <v>2232</v>
      </c>
    </row>
    <row r="235" spans="1:4" x14ac:dyDescent="0.3">
      <c r="A235" s="1">
        <v>9.3939739309825558</v>
      </c>
      <c r="B235" s="1">
        <v>76.407740943841389</v>
      </c>
      <c r="C235" s="1">
        <v>85.801714874823944</v>
      </c>
      <c r="D235" s="1">
        <v>2233</v>
      </c>
    </row>
    <row r="236" spans="1:4" x14ac:dyDescent="0.3">
      <c r="A236" s="1">
        <v>9.8014682421310209</v>
      </c>
      <c r="B236" s="1">
        <v>76.388341277342917</v>
      </c>
      <c r="C236" s="1">
        <v>86.18980951947394</v>
      </c>
      <c r="D236" s="1">
        <v>2234</v>
      </c>
    </row>
    <row r="237" spans="1:4" x14ac:dyDescent="0.3">
      <c r="A237" s="1">
        <v>38.686069143067932</v>
      </c>
      <c r="B237" s="1">
        <v>75.013778145228414</v>
      </c>
      <c r="C237" s="1">
        <v>113.69984728829635</v>
      </c>
      <c r="D237" s="1">
        <v>2235</v>
      </c>
    </row>
    <row r="238" spans="1:4" x14ac:dyDescent="0.3">
      <c r="A238" s="1">
        <v>38.623122309680589</v>
      </c>
      <c r="B238" s="1">
        <v>75.016772439559588</v>
      </c>
      <c r="C238" s="1">
        <v>113.63989474924017</v>
      </c>
      <c r="D238" s="1">
        <v>2236</v>
      </c>
    </row>
    <row r="239" spans="1:4" x14ac:dyDescent="0.3">
      <c r="A239" s="1">
        <v>9.4757708072808047</v>
      </c>
      <c r="B239" s="1">
        <v>76.403846806145978</v>
      </c>
      <c r="C239" s="1">
        <v>85.879617613426788</v>
      </c>
      <c r="D239" s="1">
        <v>2237</v>
      </c>
    </row>
    <row r="240" spans="1:4" x14ac:dyDescent="0.3">
      <c r="A240" s="1">
        <v>38.77381717474686</v>
      </c>
      <c r="B240" s="1">
        <v>75.009604101226827</v>
      </c>
      <c r="C240" s="1">
        <v>113.78342127597369</v>
      </c>
      <c r="D240" s="1">
        <v>2238</v>
      </c>
    </row>
    <row r="241" spans="1:4" x14ac:dyDescent="0.3">
      <c r="A241" s="1">
        <v>10.018391209235789</v>
      </c>
      <c r="B241" s="1">
        <v>76.378014265851462</v>
      </c>
      <c r="C241" s="1">
        <v>86.396405475087249</v>
      </c>
      <c r="D241" s="1">
        <v>2239</v>
      </c>
    </row>
    <row r="242" spans="1:4" x14ac:dyDescent="0.3">
      <c r="A242" s="1">
        <v>8.5291431251009424</v>
      </c>
      <c r="B242" s="1">
        <v>76.448913816220539</v>
      </c>
      <c r="C242" s="1">
        <v>84.978056941321483</v>
      </c>
      <c r="D242" s="1">
        <v>2240</v>
      </c>
    </row>
    <row r="243" spans="1:4" x14ac:dyDescent="0.3">
      <c r="A243" s="1">
        <v>38.937729531560585</v>
      </c>
      <c r="B243" s="1">
        <v>75.001807061829282</v>
      </c>
      <c r="C243" s="1">
        <v>113.93953659338987</v>
      </c>
      <c r="D243" s="1">
        <v>2241</v>
      </c>
    </row>
    <row r="244" spans="1:4" x14ac:dyDescent="0.3">
      <c r="A244" s="1">
        <v>10.02962261726206</v>
      </c>
      <c r="B244" s="1">
        <v>76.377479575907245</v>
      </c>
      <c r="C244" s="1">
        <v>86.407102193169308</v>
      </c>
      <c r="D244" s="1">
        <v>2242</v>
      </c>
    </row>
    <row r="245" spans="1:4" x14ac:dyDescent="0.3">
      <c r="A245" s="1">
        <v>9.5691648915710221</v>
      </c>
      <c r="B245" s="1">
        <v>76.399400565678093</v>
      </c>
      <c r="C245" s="1">
        <v>85.968565457249113</v>
      </c>
      <c r="D245" s="1">
        <v>2243</v>
      </c>
    </row>
    <row r="246" spans="1:4" x14ac:dyDescent="0.3">
      <c r="A246" s="1">
        <v>38.614890530264724</v>
      </c>
      <c r="B246" s="1">
        <v>75.017164014399455</v>
      </c>
      <c r="C246" s="1">
        <v>113.63205454466419</v>
      </c>
      <c r="D246" s="1">
        <v>2244</v>
      </c>
    </row>
    <row r="247" spans="1:4" x14ac:dyDescent="0.3">
      <c r="A247" s="1">
        <v>9.6430569099854235</v>
      </c>
      <c r="B247" s="1">
        <v>76.395882773754153</v>
      </c>
      <c r="C247" s="1">
        <v>86.038939683739571</v>
      </c>
      <c r="D247" s="1">
        <v>2245</v>
      </c>
    </row>
    <row r="248" spans="1:4" x14ac:dyDescent="0.3">
      <c r="A248" s="1">
        <v>9.4186644812186238</v>
      </c>
      <c r="B248" s="1">
        <v>76.406565489724471</v>
      </c>
      <c r="C248" s="1">
        <v>85.825229970943099</v>
      </c>
      <c r="D248" s="1">
        <v>2246</v>
      </c>
    </row>
    <row r="249" spans="1:4" x14ac:dyDescent="0.3">
      <c r="A249" s="1">
        <v>9.9291007891934786</v>
      </c>
      <c r="B249" s="1">
        <v>76.38226509114314</v>
      </c>
      <c r="C249" s="1">
        <v>86.311365880336623</v>
      </c>
      <c r="D249" s="1">
        <v>2247</v>
      </c>
    </row>
    <row r="250" spans="1:4" x14ac:dyDescent="0.3">
      <c r="A250" s="1">
        <v>17.908725138366407</v>
      </c>
      <c r="B250" s="1">
        <v>76.002421333830569</v>
      </c>
      <c r="C250" s="1">
        <v>93.911146472196975</v>
      </c>
      <c r="D250" s="1">
        <v>2248</v>
      </c>
    </row>
    <row r="251" spans="1:4" x14ac:dyDescent="0.3">
      <c r="A251" s="1">
        <v>9.1462744233518016</v>
      </c>
      <c r="B251" s="1">
        <v>76.419533328030681</v>
      </c>
      <c r="C251" s="1">
        <v>85.565807751382479</v>
      </c>
      <c r="D251" s="1">
        <v>2249</v>
      </c>
    </row>
    <row r="252" spans="1:4" x14ac:dyDescent="0.3">
      <c r="A252" s="1">
        <v>9.8652086766334079</v>
      </c>
      <c r="B252" s="1">
        <v>76.38530679213423</v>
      </c>
      <c r="C252" s="1">
        <v>86.250515468767645</v>
      </c>
      <c r="D252" s="1">
        <v>2250</v>
      </c>
    </row>
    <row r="253" spans="1:4" x14ac:dyDescent="0.3">
      <c r="A253" s="1">
        <v>9.7657821693081814</v>
      </c>
      <c r="B253" s="1">
        <v>76.390040183281457</v>
      </c>
      <c r="C253" s="1">
        <v>86.155822352589638</v>
      </c>
      <c r="D253" s="1">
        <v>2251</v>
      </c>
    </row>
    <row r="254" spans="1:4" x14ac:dyDescent="0.3">
      <c r="A254" s="1">
        <v>9.5857217732851119</v>
      </c>
      <c r="B254" s="1">
        <v>76.398612338340257</v>
      </c>
      <c r="C254" s="1">
        <v>85.984334111625373</v>
      </c>
      <c r="D254" s="1">
        <v>2252</v>
      </c>
    </row>
    <row r="255" spans="1:4" x14ac:dyDescent="0.3">
      <c r="A255" s="1">
        <v>1774.1125619678996</v>
      </c>
      <c r="B255" s="1">
        <v>1.3306254868301058E-2</v>
      </c>
      <c r="C255" s="1">
        <v>1774.1258682227678</v>
      </c>
      <c r="D255" s="1">
        <v>2253</v>
      </c>
    </row>
    <row r="256" spans="1:4" x14ac:dyDescent="0.3">
      <c r="A256" s="1">
        <v>18.08558579910774</v>
      </c>
      <c r="B256" s="1">
        <v>75.994003391819248</v>
      </c>
      <c r="C256" s="1">
        <v>94.079589190926981</v>
      </c>
      <c r="D256" s="1">
        <v>2254</v>
      </c>
    </row>
    <row r="257" spans="1:4" x14ac:dyDescent="0.3">
      <c r="A257" s="1">
        <v>9.9287246182918114</v>
      </c>
      <c r="B257" s="1">
        <v>76.382282999432547</v>
      </c>
      <c r="C257" s="1">
        <v>86.311007617724357</v>
      </c>
      <c r="D257" s="1">
        <v>2255</v>
      </c>
    </row>
    <row r="258" spans="1:4" x14ac:dyDescent="0.3">
      <c r="A258" s="1">
        <v>9.9976445653908677</v>
      </c>
      <c r="B258" s="1">
        <v>76.379001944913128</v>
      </c>
      <c r="C258" s="1">
        <v>86.376646510303999</v>
      </c>
      <c r="D258" s="1">
        <v>2256</v>
      </c>
    </row>
    <row r="259" spans="1:4" x14ac:dyDescent="0.3">
      <c r="A259" s="1">
        <v>9.9969858408128971</v>
      </c>
      <c r="B259" s="1">
        <v>76.379033304619426</v>
      </c>
      <c r="C259" s="1">
        <v>86.376019145432323</v>
      </c>
      <c r="D259" s="1">
        <v>2257</v>
      </c>
    </row>
    <row r="260" spans="1:4" x14ac:dyDescent="0.3">
      <c r="A260" s="1">
        <v>38.683777148698368</v>
      </c>
      <c r="B260" s="1">
        <v>75.01388717215265</v>
      </c>
      <c r="C260" s="1">
        <v>113.69766432085102</v>
      </c>
      <c r="D260" s="1">
        <v>2258</v>
      </c>
    </row>
    <row r="261" spans="1:4" x14ac:dyDescent="0.3">
      <c r="A261" s="1">
        <v>10.048144102078178</v>
      </c>
      <c r="B261" s="1">
        <v>76.376597830025077</v>
      </c>
      <c r="C261" s="1">
        <v>86.42474193210326</v>
      </c>
      <c r="D261" s="1">
        <v>2259</v>
      </c>
    </row>
    <row r="262" spans="1:4" x14ac:dyDescent="0.3">
      <c r="A262" s="1">
        <v>10.444585511653232</v>
      </c>
      <c r="B262" s="1">
        <v>76.357724685638303</v>
      </c>
      <c r="C262" s="1">
        <v>86.802310197291533</v>
      </c>
      <c r="D262" s="1">
        <v>2260</v>
      </c>
    </row>
    <row r="263" spans="1:4" x14ac:dyDescent="0.3">
      <c r="A263" s="1">
        <v>38.504549990136418</v>
      </c>
      <c r="B263" s="1">
        <v>75.022412776830791</v>
      </c>
      <c r="C263" s="1">
        <v>113.52696276696722</v>
      </c>
      <c r="D263" s="1">
        <v>2261</v>
      </c>
    </row>
    <row r="264" spans="1:4" x14ac:dyDescent="0.3">
      <c r="A264" s="1">
        <v>38.696845653126644</v>
      </c>
      <c r="B264" s="1">
        <v>75.013265522014407</v>
      </c>
      <c r="C264" s="1">
        <v>113.71011117514105</v>
      </c>
      <c r="D264" s="1">
        <v>2262</v>
      </c>
    </row>
    <row r="265" spans="1:4" x14ac:dyDescent="0.3">
      <c r="A265" s="1">
        <v>9.9660888572085984</v>
      </c>
      <c r="B265" s="1">
        <v>76.38050420880117</v>
      </c>
      <c r="C265" s="1">
        <v>86.346593066009774</v>
      </c>
      <c r="D265" s="1">
        <v>2263</v>
      </c>
    </row>
    <row r="266" spans="1:4" x14ac:dyDescent="0.3">
      <c r="A266" s="1">
        <v>7.2790645366876783</v>
      </c>
      <c r="B266" s="1">
        <v>76.50842922628209</v>
      </c>
      <c r="C266" s="1">
        <v>83.787493762969774</v>
      </c>
      <c r="D266" s="1">
        <v>2264</v>
      </c>
    </row>
    <row r="267" spans="1:4" x14ac:dyDescent="0.3">
      <c r="A267" s="1">
        <v>9.5381439450860839</v>
      </c>
      <c r="B267" s="1">
        <v>76.400877388057907</v>
      </c>
      <c r="C267" s="1">
        <v>85.939021333143984</v>
      </c>
      <c r="D267" s="1">
        <v>2265</v>
      </c>
    </row>
    <row r="268" spans="1:4" x14ac:dyDescent="0.3">
      <c r="A268" s="1">
        <v>9.8643390286433004</v>
      </c>
      <c r="B268" s="1">
        <v>76.385348193354446</v>
      </c>
      <c r="C268" s="1">
        <v>86.249687221997746</v>
      </c>
      <c r="D268" s="1">
        <v>2266</v>
      </c>
    </row>
    <row r="269" spans="1:4" x14ac:dyDescent="0.3">
      <c r="A269" s="1">
        <v>9.7704918843842972</v>
      </c>
      <c r="B269" s="1">
        <v>76.389815967906671</v>
      </c>
      <c r="C269" s="1">
        <v>86.16030785229097</v>
      </c>
      <c r="D269" s="1">
        <v>2267</v>
      </c>
    </row>
    <row r="270" spans="1:4" x14ac:dyDescent="0.3">
      <c r="A270" s="1">
        <v>9.8132585533861203</v>
      </c>
      <c r="B270" s="1">
        <v>76.387779976655224</v>
      </c>
      <c r="C270" s="1">
        <v>86.201038530041345</v>
      </c>
      <c r="D270" s="1">
        <v>2268</v>
      </c>
    </row>
    <row r="271" spans="1:4" x14ac:dyDescent="0.3">
      <c r="A271" s="1">
        <v>9.62570285825465</v>
      </c>
      <c r="B271" s="1">
        <v>76.396708950906529</v>
      </c>
      <c r="C271" s="1">
        <v>86.022411809161184</v>
      </c>
      <c r="D271" s="1">
        <v>2269</v>
      </c>
    </row>
    <row r="272" spans="1:4" x14ac:dyDescent="0.3">
      <c r="A272" s="1">
        <v>1774.1775517211786</v>
      </c>
      <c r="B272" s="1">
        <v>1.0899141801741785E-2</v>
      </c>
      <c r="C272" s="1">
        <v>1774.1884508629803</v>
      </c>
      <c r="D272" s="1">
        <v>2270</v>
      </c>
    </row>
    <row r="273" spans="1:4" x14ac:dyDescent="0.3">
      <c r="A273" s="1">
        <v>8.8048950333707037</v>
      </c>
      <c r="B273" s="1">
        <v>76.435785714962449</v>
      </c>
      <c r="C273" s="1">
        <v>85.240680748333148</v>
      </c>
      <c r="D273" s="1">
        <v>2271</v>
      </c>
    </row>
    <row r="274" spans="1:4" x14ac:dyDescent="0.3">
      <c r="A274" s="1">
        <v>38.534718522270673</v>
      </c>
      <c r="B274" s="1">
        <v>75.020977695542939</v>
      </c>
      <c r="C274" s="1">
        <v>113.55569621781362</v>
      </c>
      <c r="D274" s="1">
        <v>2272</v>
      </c>
    </row>
    <row r="275" spans="1:4" x14ac:dyDescent="0.3">
      <c r="A275" s="1">
        <v>9.5574952927920105</v>
      </c>
      <c r="B275" s="1">
        <v>76.399956123202344</v>
      </c>
      <c r="C275" s="1">
        <v>85.957451415994356</v>
      </c>
      <c r="D275" s="1">
        <v>2273</v>
      </c>
    </row>
    <row r="276" spans="1:4" x14ac:dyDescent="0.3">
      <c r="A276" s="1">
        <v>9.7064076731575142</v>
      </c>
      <c r="B276" s="1">
        <v>76.39286682692898</v>
      </c>
      <c r="C276" s="1">
        <v>86.099274500086494</v>
      </c>
      <c r="D276" s="1">
        <v>2274</v>
      </c>
    </row>
    <row r="277" spans="1:4" x14ac:dyDescent="0.3">
      <c r="A277" s="1">
        <v>9.9224276786408119</v>
      </c>
      <c r="B277" s="1">
        <v>76.382582776547267</v>
      </c>
      <c r="C277" s="1">
        <v>86.305010455188082</v>
      </c>
      <c r="D277" s="1">
        <v>2275</v>
      </c>
    </row>
    <row r="278" spans="1:4" x14ac:dyDescent="0.3">
      <c r="A278" s="1">
        <v>10.011159987760152</v>
      </c>
      <c r="B278" s="1">
        <v>76.378358520315743</v>
      </c>
      <c r="C278" s="1">
        <v>86.389518508075895</v>
      </c>
      <c r="D278" s="1">
        <v>2276</v>
      </c>
    </row>
    <row r="279" spans="1:4" x14ac:dyDescent="0.3">
      <c r="A279" s="1">
        <v>10.499940452368904</v>
      </c>
      <c r="B279" s="1">
        <v>76.355089452532781</v>
      </c>
      <c r="C279" s="1">
        <v>86.855029904901684</v>
      </c>
      <c r="D279" s="1">
        <v>2277</v>
      </c>
    </row>
    <row r="280" spans="1:4" x14ac:dyDescent="0.3">
      <c r="A280" s="1">
        <v>38.662641605428092</v>
      </c>
      <c r="B280" s="1">
        <v>75.014892560341337</v>
      </c>
      <c r="C280" s="1">
        <v>113.67753416576943</v>
      </c>
      <c r="D280" s="1">
        <v>2278</v>
      </c>
    </row>
    <row r="281" spans="1:4" x14ac:dyDescent="0.3">
      <c r="A281" s="1">
        <v>5.5992813901740215</v>
      </c>
      <c r="B281" s="1">
        <v>76.588405656581656</v>
      </c>
      <c r="C281" s="1">
        <v>82.187687046755684</v>
      </c>
      <c r="D281" s="1">
        <v>2279</v>
      </c>
    </row>
    <row r="282" spans="1:4" x14ac:dyDescent="0.3">
      <c r="A282" s="1">
        <v>10.55212294461678</v>
      </c>
      <c r="B282" s="1">
        <v>76.352605250887507</v>
      </c>
      <c r="C282" s="1">
        <v>86.904728195504291</v>
      </c>
      <c r="D282" s="1">
        <v>2280</v>
      </c>
    </row>
    <row r="283" spans="1:4" x14ac:dyDescent="0.3">
      <c r="A283" s="1">
        <v>12.371455835625012</v>
      </c>
      <c r="B283" s="1">
        <v>76.26599617914728</v>
      </c>
      <c r="C283" s="1">
        <v>88.637452014772293</v>
      </c>
      <c r="D283" s="1">
        <v>2281</v>
      </c>
    </row>
    <row r="284" spans="1:4" x14ac:dyDescent="0.3">
      <c r="A284" s="1">
        <v>9.8709745178199171</v>
      </c>
      <c r="B284" s="1">
        <v>76.385032298497222</v>
      </c>
      <c r="C284" s="1">
        <v>86.256006816317139</v>
      </c>
      <c r="D284" s="1">
        <v>2282</v>
      </c>
    </row>
    <row r="285" spans="1:4" x14ac:dyDescent="0.3">
      <c r="A285" s="1">
        <v>10.048425649476393</v>
      </c>
      <c r="B285" s="1">
        <v>76.376584426499392</v>
      </c>
      <c r="C285" s="1">
        <v>86.425010075975791</v>
      </c>
      <c r="D285" s="1">
        <v>2283</v>
      </c>
    </row>
    <row r="286" spans="1:4" x14ac:dyDescent="0.3">
      <c r="A286" s="1">
        <v>38.572903971972728</v>
      </c>
      <c r="B286" s="1">
        <v>75.019161260818521</v>
      </c>
      <c r="C286" s="1">
        <v>113.59206523279124</v>
      </c>
      <c r="D286" s="1">
        <v>2284</v>
      </c>
    </row>
    <row r="287" spans="1:4" x14ac:dyDescent="0.3">
      <c r="A287" s="1">
        <v>24.59477211848829</v>
      </c>
      <c r="B287" s="1">
        <v>75.684217627369065</v>
      </c>
      <c r="C287" s="1">
        <v>100.27898974585736</v>
      </c>
      <c r="D287" s="1">
        <v>2285</v>
      </c>
    </row>
    <row r="288" spans="1:4" x14ac:dyDescent="0.3">
      <c r="A288" s="1">
        <v>38.617594186386782</v>
      </c>
      <c r="B288" s="1">
        <v>75.017035405049569</v>
      </c>
      <c r="C288" s="1">
        <v>113.63462959143635</v>
      </c>
      <c r="D288" s="1">
        <v>2286</v>
      </c>
    </row>
    <row r="289" spans="1:4" x14ac:dyDescent="0.3">
      <c r="A289" s="1">
        <v>38.852483329289029</v>
      </c>
      <c r="B289" s="1">
        <v>75.005862077827871</v>
      </c>
      <c r="C289" s="1">
        <v>113.8583454071169</v>
      </c>
      <c r="D289" s="1">
        <v>2287</v>
      </c>
    </row>
    <row r="290" spans="1:4" x14ac:dyDescent="0.3">
      <c r="A290" s="1">
        <v>9.8342543889163068</v>
      </c>
      <c r="B290" s="1">
        <v>76.386780429522759</v>
      </c>
      <c r="C290" s="1">
        <v>86.221034818439065</v>
      </c>
      <c r="D290" s="1">
        <v>2288</v>
      </c>
    </row>
    <row r="291" spans="1:4" x14ac:dyDescent="0.3">
      <c r="A291" s="1">
        <v>10.282230736723815</v>
      </c>
      <c r="B291" s="1">
        <v>76.365453786388201</v>
      </c>
      <c r="C291" s="1">
        <v>86.647684523112019</v>
      </c>
      <c r="D291" s="1">
        <v>2289</v>
      </c>
    </row>
    <row r="292" spans="1:4" x14ac:dyDescent="0.3">
      <c r="A292" s="1">
        <v>1774.0601484130977</v>
      </c>
      <c r="B292" s="1">
        <v>1.524758766242219E-2</v>
      </c>
      <c r="C292" s="1">
        <v>1774.0753960007601</v>
      </c>
      <c r="D292" s="1">
        <v>2290</v>
      </c>
    </row>
    <row r="293" spans="1:4" x14ac:dyDescent="0.3">
      <c r="A293" s="1">
        <v>9.4970125080531425</v>
      </c>
      <c r="B293" s="1">
        <v>76.402835545096295</v>
      </c>
      <c r="C293" s="1">
        <v>85.899848053149441</v>
      </c>
      <c r="D293" s="1">
        <v>2291</v>
      </c>
    </row>
    <row r="294" spans="1:4" x14ac:dyDescent="0.3">
      <c r="A294" s="1">
        <v>9.5647276296435475</v>
      </c>
      <c r="B294" s="1">
        <v>76.399611811502538</v>
      </c>
      <c r="C294" s="1">
        <v>85.96433944114608</v>
      </c>
      <c r="D294" s="1">
        <v>2292</v>
      </c>
    </row>
    <row r="295" spans="1:4" x14ac:dyDescent="0.3">
      <c r="A295" s="1">
        <v>8.791549403804952</v>
      </c>
      <c r="B295" s="1">
        <v>76.436421076549337</v>
      </c>
      <c r="C295" s="1">
        <v>85.227970480354287</v>
      </c>
      <c r="D295" s="1">
        <v>2293</v>
      </c>
    </row>
    <row r="296" spans="1:4" x14ac:dyDescent="0.3">
      <c r="A296" s="1">
        <v>10.436435230639844</v>
      </c>
      <c r="B296" s="1">
        <v>76.358112689096927</v>
      </c>
      <c r="C296" s="1">
        <v>86.794547919736772</v>
      </c>
      <c r="D296" s="1">
        <v>2294</v>
      </c>
    </row>
    <row r="297" spans="1:4" x14ac:dyDescent="0.3">
      <c r="A297" s="1">
        <v>10.386972930952467</v>
      </c>
      <c r="B297" s="1">
        <v>76.360467400301573</v>
      </c>
      <c r="C297" s="1">
        <v>86.74744033125404</v>
      </c>
      <c r="D297" s="1">
        <v>2295</v>
      </c>
    </row>
    <row r="298" spans="1:4" x14ac:dyDescent="0.3">
      <c r="A298" s="1">
        <v>14.939420997868181</v>
      </c>
      <c r="B298" s="1">
        <v>76.143755754595929</v>
      </c>
      <c r="C298" s="1">
        <v>91.083176752464112</v>
      </c>
      <c r="D298" s="1">
        <v>2296</v>
      </c>
    </row>
    <row r="299" spans="1:4" x14ac:dyDescent="0.3">
      <c r="A299" s="1">
        <v>38.731254557231523</v>
      </c>
      <c r="B299" s="1">
        <v>75.011628740606412</v>
      </c>
      <c r="C299" s="1">
        <v>113.74288329783793</v>
      </c>
      <c r="D299" s="1">
        <v>2297</v>
      </c>
    </row>
    <row r="300" spans="1:4" x14ac:dyDescent="0.3">
      <c r="A300" s="1">
        <v>9.8089473409206001</v>
      </c>
      <c r="B300" s="1">
        <v>76.38798522028533</v>
      </c>
      <c r="C300" s="1">
        <v>86.196932561205927</v>
      </c>
      <c r="D300" s="1">
        <v>2298</v>
      </c>
    </row>
    <row r="301" spans="1:4" x14ac:dyDescent="0.3">
      <c r="A301" s="1">
        <v>38.585951920451123</v>
      </c>
      <c r="B301" s="1">
        <v>75.018540586476362</v>
      </c>
      <c r="C301" s="1">
        <v>113.60449250692749</v>
      </c>
      <c r="D301" s="1">
        <v>2299</v>
      </c>
    </row>
    <row r="302" spans="1:4" x14ac:dyDescent="0.3">
      <c r="A302" s="1">
        <v>9.8086850635351777</v>
      </c>
      <c r="B302" s="1">
        <v>76.387997706509651</v>
      </c>
      <c r="C302" s="1">
        <v>86.196682770044831</v>
      </c>
      <c r="D302" s="1">
        <v>2300</v>
      </c>
    </row>
    <row r="303" spans="1:4" x14ac:dyDescent="0.3">
      <c r="A303" s="1">
        <v>1774.2100967912047</v>
      </c>
      <c r="B303" s="1">
        <v>9.6937371948957029E-3</v>
      </c>
      <c r="C303" s="1">
        <v>1774.2197905283997</v>
      </c>
      <c r="D303" s="1">
        <v>2301</v>
      </c>
    </row>
    <row r="304" spans="1:4" x14ac:dyDescent="0.3">
      <c r="A304" s="1">
        <v>10.071956086121592</v>
      </c>
      <c r="B304" s="1">
        <v>76.37546422182325</v>
      </c>
      <c r="C304" s="1">
        <v>86.447420307944839</v>
      </c>
      <c r="D304" s="1">
        <v>2302</v>
      </c>
    </row>
    <row r="305" spans="1:4" x14ac:dyDescent="0.3">
      <c r="A305" s="1">
        <v>9.7766498582699839</v>
      </c>
      <c r="B305" s="1">
        <v>76.389522805326379</v>
      </c>
      <c r="C305" s="1">
        <v>86.16617266359637</v>
      </c>
      <c r="D305" s="1">
        <v>2303</v>
      </c>
    </row>
    <row r="306" spans="1:4" x14ac:dyDescent="0.3">
      <c r="A306" s="1">
        <v>9.9874241754801165</v>
      </c>
      <c r="B306" s="1">
        <v>76.379488504056582</v>
      </c>
      <c r="C306" s="1">
        <v>86.366912679536696</v>
      </c>
      <c r="D306" s="1">
        <v>2304</v>
      </c>
    </row>
    <row r="307" spans="1:4" x14ac:dyDescent="0.3">
      <c r="A307" s="1">
        <v>9.5377379515909553</v>
      </c>
      <c r="B307" s="1">
        <v>76.400896716305354</v>
      </c>
      <c r="C307" s="1">
        <v>85.938634667896309</v>
      </c>
      <c r="D307" s="1">
        <v>2305</v>
      </c>
    </row>
    <row r="308" spans="1:4" x14ac:dyDescent="0.3">
      <c r="A308" s="1">
        <v>38.611238634957751</v>
      </c>
      <c r="B308" s="1">
        <v>75.017337730250816</v>
      </c>
      <c r="C308" s="1">
        <v>113.62857636520857</v>
      </c>
      <c r="D308" s="1">
        <v>2306</v>
      </c>
    </row>
    <row r="309" spans="1:4" x14ac:dyDescent="0.3">
      <c r="A309" s="1">
        <v>10.239977659593201</v>
      </c>
      <c r="B309" s="1">
        <v>76.367465302074848</v>
      </c>
      <c r="C309" s="1">
        <v>86.607442961668056</v>
      </c>
      <c r="D309" s="1">
        <v>2307</v>
      </c>
    </row>
    <row r="310" spans="1:4" x14ac:dyDescent="0.3">
      <c r="A310" s="1">
        <v>38.963558035530568</v>
      </c>
      <c r="B310" s="1">
        <v>75.000578446089975</v>
      </c>
      <c r="C310" s="1">
        <v>113.96413648162054</v>
      </c>
      <c r="D310" s="1">
        <v>2308</v>
      </c>
    </row>
    <row r="311" spans="1:4" x14ac:dyDescent="0.3">
      <c r="A311" s="1">
        <v>9.8936164417946344</v>
      </c>
      <c r="B311" s="1">
        <v>76.383954387829618</v>
      </c>
      <c r="C311" s="1">
        <v>86.277570829624253</v>
      </c>
      <c r="D311" s="1">
        <v>2309</v>
      </c>
    </row>
    <row r="312" spans="1:4" x14ac:dyDescent="0.3">
      <c r="A312" s="1">
        <v>9.5680863575646438</v>
      </c>
      <c r="B312" s="1">
        <v>76.399451911710628</v>
      </c>
      <c r="C312" s="1">
        <v>85.967538269275266</v>
      </c>
      <c r="D312" s="1">
        <v>2310</v>
      </c>
    </row>
    <row r="313" spans="1:4" x14ac:dyDescent="0.3">
      <c r="A313" s="1">
        <v>9.8543208875636967</v>
      </c>
      <c r="B313" s="1">
        <v>76.385825125779462</v>
      </c>
      <c r="C313" s="1">
        <v>86.240146013343164</v>
      </c>
      <c r="D313" s="1">
        <v>2311</v>
      </c>
    </row>
    <row r="314" spans="1:4" x14ac:dyDescent="0.3">
      <c r="A314" s="1">
        <v>38.833308521793313</v>
      </c>
      <c r="B314" s="1">
        <v>75.00677419201493</v>
      </c>
      <c r="C314" s="1">
        <v>113.84008271380824</v>
      </c>
      <c r="D314" s="1">
        <v>2312</v>
      </c>
    </row>
    <row r="315" spans="1:4" x14ac:dyDescent="0.3">
      <c r="A315" s="1">
        <v>9.9722292808417166</v>
      </c>
      <c r="B315" s="1">
        <v>76.380211883249984</v>
      </c>
      <c r="C315" s="1">
        <v>86.352441164091701</v>
      </c>
      <c r="D315" s="1">
        <v>2313</v>
      </c>
    </row>
    <row r="316" spans="1:4" x14ac:dyDescent="0.3">
      <c r="A316" s="1">
        <v>10.121900019761977</v>
      </c>
      <c r="B316" s="1">
        <v>76.373086562013128</v>
      </c>
      <c r="C316" s="1">
        <v>86.494986581775109</v>
      </c>
      <c r="D316" s="1">
        <v>2314</v>
      </c>
    </row>
    <row r="317" spans="1:4" x14ac:dyDescent="0.3">
      <c r="A317" s="1">
        <v>9.9284499772285404</v>
      </c>
      <c r="B317" s="1">
        <v>76.382296074212292</v>
      </c>
      <c r="C317" s="1">
        <v>86.31074605144083</v>
      </c>
      <c r="D317" s="1">
        <v>2315</v>
      </c>
    </row>
    <row r="318" spans="1:4" x14ac:dyDescent="0.3">
      <c r="A318" s="1">
        <v>10.008352124327352</v>
      </c>
      <c r="B318" s="1">
        <v>76.378492193396255</v>
      </c>
      <c r="C318" s="1">
        <v>86.386844317723614</v>
      </c>
      <c r="D318" s="1">
        <v>2316</v>
      </c>
    </row>
    <row r="319" spans="1:4" x14ac:dyDescent="0.3">
      <c r="A319" s="1">
        <v>9.521386417578789</v>
      </c>
      <c r="B319" s="1">
        <v>76.401675168593272</v>
      </c>
      <c r="C319" s="1">
        <v>85.923061586172054</v>
      </c>
      <c r="D319" s="1">
        <v>2317</v>
      </c>
    </row>
    <row r="320" spans="1:4" x14ac:dyDescent="0.3">
      <c r="A320" s="1">
        <v>9.6897362072248328</v>
      </c>
      <c r="B320" s="1">
        <v>76.393660506770701</v>
      </c>
      <c r="C320" s="1">
        <v>86.08339671399554</v>
      </c>
      <c r="D320" s="1">
        <v>2318</v>
      </c>
    </row>
    <row r="321" spans="1:4" x14ac:dyDescent="0.3">
      <c r="A321" s="1">
        <v>9.8852530074451952</v>
      </c>
      <c r="B321" s="1">
        <v>76.384352544514911</v>
      </c>
      <c r="C321" s="1">
        <v>86.269605551960112</v>
      </c>
      <c r="D321" s="1">
        <v>2319</v>
      </c>
    </row>
    <row r="322" spans="1:4" x14ac:dyDescent="0.3">
      <c r="A322" s="1">
        <v>9.9779556557788602</v>
      </c>
      <c r="B322" s="1">
        <v>76.379939269250244</v>
      </c>
      <c r="C322" s="1">
        <v>86.3578949250291</v>
      </c>
      <c r="D322" s="1">
        <v>2320</v>
      </c>
    </row>
    <row r="323" spans="1:4" x14ac:dyDescent="0.3">
      <c r="A323" s="1">
        <v>9.5724654451324795</v>
      </c>
      <c r="B323" s="1">
        <v>76.39924343542566</v>
      </c>
      <c r="C323" s="1">
        <v>85.97170888055814</v>
      </c>
      <c r="D323" s="1">
        <v>2321</v>
      </c>
    </row>
    <row r="324" spans="1:4" x14ac:dyDescent="0.3">
      <c r="A324" s="1">
        <v>1771.0430073890325</v>
      </c>
      <c r="B324" s="1">
        <v>0.12703085620443613</v>
      </c>
      <c r="C324" s="1">
        <v>1771.1700382452368</v>
      </c>
      <c r="D324" s="1">
        <v>2322</v>
      </c>
    </row>
    <row r="325" spans="1:4" x14ac:dyDescent="0.3">
      <c r="A325" s="1">
        <v>10.119615177749724</v>
      </c>
      <c r="B325" s="1">
        <v>76.373195335455605</v>
      </c>
      <c r="C325" s="1">
        <v>86.492810513205328</v>
      </c>
      <c r="D325" s="1">
        <v>2323</v>
      </c>
    </row>
    <row r="326" spans="1:4" x14ac:dyDescent="0.3">
      <c r="A326" s="1">
        <v>9.9093920988035062</v>
      </c>
      <c r="B326" s="1">
        <v>76.383203358882412</v>
      </c>
      <c r="C326" s="1">
        <v>86.29259545768592</v>
      </c>
      <c r="D326" s="1">
        <v>2324</v>
      </c>
    </row>
    <row r="327" spans="1:4" x14ac:dyDescent="0.3">
      <c r="A327" s="1">
        <v>8.5150476568459634</v>
      </c>
      <c r="B327" s="1">
        <v>76.449584881174374</v>
      </c>
      <c r="C327" s="1">
        <v>84.964632538020339</v>
      </c>
      <c r="D327" s="1">
        <v>2325</v>
      </c>
    </row>
    <row r="328" spans="1:4" x14ac:dyDescent="0.3">
      <c r="A328" s="1">
        <v>9.8360472871396674</v>
      </c>
      <c r="B328" s="1">
        <v>76.386695075180242</v>
      </c>
      <c r="C328" s="1">
        <v>86.222742362319906</v>
      </c>
      <c r="D328" s="1">
        <v>2326</v>
      </c>
    </row>
    <row r="329" spans="1:4" x14ac:dyDescent="0.3">
      <c r="A329" s="1">
        <v>9.245654793938165</v>
      </c>
      <c r="B329" s="1">
        <v>76.414802055776917</v>
      </c>
      <c r="C329" s="1">
        <v>85.660456849715075</v>
      </c>
      <c r="D329" s="1">
        <v>2327</v>
      </c>
    </row>
    <row r="330" spans="1:4" x14ac:dyDescent="0.3">
      <c r="A330" s="1">
        <v>9.6579086736747932</v>
      </c>
      <c r="B330" s="1">
        <v>76.395175723735264</v>
      </c>
      <c r="C330" s="1">
        <v>86.053084397410061</v>
      </c>
      <c r="D330" s="1">
        <v>2328</v>
      </c>
    </row>
    <row r="331" spans="1:4" x14ac:dyDescent="0.3">
      <c r="A331" s="1">
        <v>38.57634289412433</v>
      </c>
      <c r="B331" s="1">
        <v>75.018997675635092</v>
      </c>
      <c r="C331" s="1">
        <v>113.59534056975943</v>
      </c>
      <c r="D331" s="1">
        <v>2329</v>
      </c>
    </row>
    <row r="332" spans="1:4" x14ac:dyDescent="0.3">
      <c r="A332" s="1">
        <v>9.0678867764074003</v>
      </c>
      <c r="B332" s="1">
        <v>76.423265193465411</v>
      </c>
      <c r="C332" s="1">
        <v>85.491151969872817</v>
      </c>
      <c r="D332" s="1">
        <v>2330</v>
      </c>
    </row>
    <row r="333" spans="1:4" x14ac:dyDescent="0.3">
      <c r="A333" s="1">
        <v>38.454173763357737</v>
      </c>
      <c r="B333" s="1">
        <v>75.024809117015408</v>
      </c>
      <c r="C333" s="1">
        <v>113.47898288037314</v>
      </c>
      <c r="D333" s="1">
        <v>2331</v>
      </c>
    </row>
    <row r="334" spans="1:4" x14ac:dyDescent="0.3">
      <c r="A334" s="1">
        <v>9.3541656730002387</v>
      </c>
      <c r="B334" s="1">
        <v>76.409636115078342</v>
      </c>
      <c r="C334" s="1">
        <v>85.763801788078581</v>
      </c>
      <c r="D334" s="1">
        <v>2332</v>
      </c>
    </row>
    <row r="335" spans="1:4" x14ac:dyDescent="0.3">
      <c r="A335" s="1">
        <v>9.879488115363479</v>
      </c>
      <c r="B335" s="1">
        <v>76.384626992864199</v>
      </c>
      <c r="C335" s="1">
        <v>86.264115108227685</v>
      </c>
      <c r="D335" s="1">
        <v>2333</v>
      </c>
    </row>
    <row r="336" spans="1:4" x14ac:dyDescent="0.3">
      <c r="A336" s="1">
        <v>9.3035315433206467</v>
      </c>
      <c r="B336" s="1">
        <v>76.412046681773901</v>
      </c>
      <c r="C336" s="1">
        <v>85.715578225094546</v>
      </c>
      <c r="D336" s="1">
        <v>2334</v>
      </c>
    </row>
    <row r="337" spans="1:4" x14ac:dyDescent="0.3">
      <c r="A337" s="1">
        <v>9.6776604461818447</v>
      </c>
      <c r="B337" s="1">
        <v>76.394235398732746</v>
      </c>
      <c r="C337" s="1">
        <v>86.071895844914593</v>
      </c>
      <c r="D337" s="1">
        <v>2335</v>
      </c>
    </row>
    <row r="338" spans="1:4" x14ac:dyDescent="0.3">
      <c r="A338" s="1">
        <v>10.047195063129552</v>
      </c>
      <c r="B338" s="1">
        <v>76.376643010581503</v>
      </c>
      <c r="C338" s="1">
        <v>86.423838073711053</v>
      </c>
      <c r="D338" s="1">
        <v>2336</v>
      </c>
    </row>
    <row r="339" spans="1:4" x14ac:dyDescent="0.3">
      <c r="A339" s="1">
        <v>9.8972160084445502</v>
      </c>
      <c r="B339" s="1">
        <v>76.383783023861326</v>
      </c>
      <c r="C339" s="1">
        <v>86.280999032305871</v>
      </c>
      <c r="D339" s="1">
        <v>2337</v>
      </c>
    </row>
    <row r="340" spans="1:4" x14ac:dyDescent="0.3">
      <c r="A340" s="1">
        <v>9.7880523456356539</v>
      </c>
      <c r="B340" s="1">
        <v>76.388979967389318</v>
      </c>
      <c r="C340" s="1">
        <v>86.177032313024966</v>
      </c>
      <c r="D340" s="1">
        <v>2338</v>
      </c>
    </row>
    <row r="341" spans="1:4" x14ac:dyDescent="0.3">
      <c r="A341" s="1">
        <v>9.3193851245135235</v>
      </c>
      <c r="B341" s="1">
        <v>76.411291931319226</v>
      </c>
      <c r="C341" s="1">
        <v>85.730677055832757</v>
      </c>
      <c r="D341" s="1">
        <v>2339</v>
      </c>
    </row>
    <row r="342" spans="1:4" x14ac:dyDescent="0.3">
      <c r="A342" s="1">
        <v>9.1962973582270262</v>
      </c>
      <c r="B342" s="1">
        <v>76.417151848904012</v>
      </c>
      <c r="C342" s="1">
        <v>85.61344920713104</v>
      </c>
      <c r="D342" s="1">
        <v>2340</v>
      </c>
    </row>
    <row r="343" spans="1:4" x14ac:dyDescent="0.3">
      <c r="A343" s="1">
        <v>9.9157436231677032</v>
      </c>
      <c r="B343" s="1">
        <v>76.382900983060225</v>
      </c>
      <c r="C343" s="1">
        <v>86.298644606227924</v>
      </c>
      <c r="D343" s="1">
        <v>2341</v>
      </c>
    </row>
    <row r="344" spans="1:4" x14ac:dyDescent="0.3">
      <c r="A344" s="1">
        <v>10.029926060993875</v>
      </c>
      <c r="B344" s="1">
        <v>76.377465129963625</v>
      </c>
      <c r="C344" s="1">
        <v>86.407391190957497</v>
      </c>
      <c r="D344" s="1">
        <v>2342</v>
      </c>
    </row>
    <row r="345" spans="1:4" x14ac:dyDescent="0.3">
      <c r="A345" s="1">
        <v>10.176296350934582</v>
      </c>
      <c r="B345" s="1">
        <v>76.370496942371091</v>
      </c>
      <c r="C345" s="1">
        <v>86.546793293305669</v>
      </c>
      <c r="D345" s="1">
        <v>2343</v>
      </c>
    </row>
    <row r="346" spans="1:4" x14ac:dyDescent="0.3">
      <c r="A346" s="1">
        <v>1773.9748217368365</v>
      </c>
      <c r="B346" s="1">
        <v>1.840802223901733E-2</v>
      </c>
      <c r="C346" s="1">
        <v>1773.9932297590756</v>
      </c>
      <c r="D346" s="1">
        <v>2344</v>
      </c>
    </row>
    <row r="347" spans="1:4" x14ac:dyDescent="0.3">
      <c r="A347" s="1">
        <v>8.7318641150590945</v>
      </c>
      <c r="B347" s="1">
        <v>76.439262589279295</v>
      </c>
      <c r="C347" s="1">
        <v>85.171126704338391</v>
      </c>
      <c r="D347" s="1">
        <v>2345</v>
      </c>
    </row>
    <row r="348" spans="1:4" x14ac:dyDescent="0.3">
      <c r="A348" s="1">
        <v>38.584837617113429</v>
      </c>
      <c r="B348" s="1">
        <v>75.018593592462025</v>
      </c>
      <c r="C348" s="1">
        <v>113.60343120957546</v>
      </c>
      <c r="D348" s="1">
        <v>2346</v>
      </c>
    </row>
    <row r="349" spans="1:4" x14ac:dyDescent="0.3">
      <c r="A349" s="1">
        <v>9.7526575209934983</v>
      </c>
      <c r="B349" s="1">
        <v>76.390665008475381</v>
      </c>
      <c r="C349" s="1">
        <v>86.143322529468875</v>
      </c>
      <c r="D349" s="1">
        <v>2347</v>
      </c>
    </row>
    <row r="350" spans="1:4" x14ac:dyDescent="0.3">
      <c r="A350" s="1">
        <v>1774.1146328186132</v>
      </c>
      <c r="B350" s="1">
        <v>1.3229553528139123E-2</v>
      </c>
      <c r="C350" s="1">
        <v>1774.1278623721414</v>
      </c>
      <c r="D350" s="1">
        <v>2348</v>
      </c>
    </row>
    <row r="351" spans="1:4" x14ac:dyDescent="0.3">
      <c r="A351" s="1">
        <v>9.9789843145091108</v>
      </c>
      <c r="B351" s="1">
        <v>76.379890298173663</v>
      </c>
      <c r="C351" s="1">
        <v>86.358874612682769</v>
      </c>
      <c r="D351" s="1">
        <v>2349</v>
      </c>
    </row>
    <row r="352" spans="1:4" x14ac:dyDescent="0.3">
      <c r="A352" s="1">
        <v>9.8554410264687569</v>
      </c>
      <c r="B352" s="1">
        <v>76.385771799456435</v>
      </c>
      <c r="C352" s="1">
        <v>86.241212825925189</v>
      </c>
      <c r="D352" s="1">
        <v>2350</v>
      </c>
    </row>
    <row r="353" spans="1:4" x14ac:dyDescent="0.3">
      <c r="A353" s="1">
        <v>9.9075266075839306</v>
      </c>
      <c r="B353" s="1">
        <v>76.38329216898066</v>
      </c>
      <c r="C353" s="1">
        <v>86.290818776564592</v>
      </c>
      <c r="D353" s="1">
        <v>2351</v>
      </c>
    </row>
    <row r="354" spans="1:4" x14ac:dyDescent="0.3">
      <c r="A354" s="1">
        <v>38.85313523750353</v>
      </c>
      <c r="B354" s="1">
        <v>75.005831067630865</v>
      </c>
      <c r="C354" s="1">
        <v>113.8589663051344</v>
      </c>
      <c r="D354" s="1">
        <v>2352</v>
      </c>
    </row>
    <row r="355" spans="1:4" x14ac:dyDescent="0.3">
      <c r="A355" s="1">
        <v>9.8384005542061512</v>
      </c>
      <c r="B355" s="1">
        <v>76.386583043415371</v>
      </c>
      <c r="C355" s="1">
        <v>86.224983597621517</v>
      </c>
      <c r="D355" s="1">
        <v>2353</v>
      </c>
    </row>
    <row r="356" spans="1:4" x14ac:dyDescent="0.3">
      <c r="A356" s="1">
        <v>38.673736757490133</v>
      </c>
      <c r="B356" s="1">
        <v>75.014364779420987</v>
      </c>
      <c r="C356" s="1">
        <v>113.68810153691112</v>
      </c>
      <c r="D356" s="1">
        <v>2354</v>
      </c>
    </row>
    <row r="357" spans="1:4" x14ac:dyDescent="0.3">
      <c r="A357" s="1">
        <v>10.030684486256936</v>
      </c>
      <c r="B357" s="1">
        <v>76.377429023867847</v>
      </c>
      <c r="C357" s="1">
        <v>86.408113510124778</v>
      </c>
      <c r="D357" s="1">
        <v>2355</v>
      </c>
    </row>
    <row r="358" spans="1:4" x14ac:dyDescent="0.3">
      <c r="A358" s="1">
        <v>1774.4602546740789</v>
      </c>
      <c r="B358" s="1">
        <v>4.2863240702022452E-4</v>
      </c>
      <c r="C358" s="1">
        <v>1774.4606833064859</v>
      </c>
      <c r="D358" s="1">
        <v>2356</v>
      </c>
    </row>
    <row r="359" spans="1:4" x14ac:dyDescent="0.3">
      <c r="A359" s="1">
        <v>9.8758536262945746</v>
      </c>
      <c r="B359" s="1">
        <v>76.384800019459618</v>
      </c>
      <c r="C359" s="1">
        <v>86.260653645754189</v>
      </c>
      <c r="D359" s="1">
        <v>2357</v>
      </c>
    </row>
    <row r="360" spans="1:4" x14ac:dyDescent="0.3">
      <c r="A360" s="1">
        <v>10.528323026289343</v>
      </c>
      <c r="B360" s="1">
        <v>76.35373827024786</v>
      </c>
      <c r="C360" s="1">
        <v>86.882061296537202</v>
      </c>
      <c r="D360" s="1">
        <v>2358</v>
      </c>
    </row>
    <row r="361" spans="1:4" x14ac:dyDescent="0.3">
      <c r="A361" s="1">
        <v>9.3065379469880884</v>
      </c>
      <c r="B361" s="1">
        <v>76.411903554180654</v>
      </c>
      <c r="C361" s="1">
        <v>85.718441501168741</v>
      </c>
      <c r="D361" s="1">
        <v>2359</v>
      </c>
    </row>
    <row r="362" spans="1:4" x14ac:dyDescent="0.3">
      <c r="A362" s="1">
        <v>10.21570192236206</v>
      </c>
      <c r="B362" s="1">
        <v>76.36862098285944</v>
      </c>
      <c r="C362" s="1">
        <v>86.584322905221498</v>
      </c>
      <c r="D362" s="1">
        <v>2360</v>
      </c>
    </row>
    <row r="363" spans="1:4" x14ac:dyDescent="0.3">
      <c r="A363" s="1">
        <v>38.517861043304933</v>
      </c>
      <c r="B363" s="1">
        <v>75.021779585664405</v>
      </c>
      <c r="C363" s="1">
        <v>113.53964062896934</v>
      </c>
      <c r="D363" s="1">
        <v>2361</v>
      </c>
    </row>
    <row r="364" spans="1:4" x14ac:dyDescent="0.3">
      <c r="A364" s="1">
        <v>9.9315933445568714</v>
      </c>
      <c r="B364" s="1">
        <v>76.382146428586069</v>
      </c>
      <c r="C364" s="1">
        <v>86.313739773142942</v>
      </c>
      <c r="D364" s="1">
        <v>2362</v>
      </c>
    </row>
    <row r="365" spans="1:4" x14ac:dyDescent="0.3">
      <c r="A365" s="1">
        <v>38.76258298928942</v>
      </c>
      <c r="B365" s="1">
        <v>75.010138494202053</v>
      </c>
      <c r="C365" s="1">
        <v>113.77272148349147</v>
      </c>
      <c r="D365" s="1">
        <v>2363</v>
      </c>
    </row>
    <row r="366" spans="1:4" x14ac:dyDescent="0.3">
      <c r="A366" s="1">
        <v>9.9189616689541911</v>
      </c>
      <c r="B366" s="1">
        <v>76.382747782180999</v>
      </c>
      <c r="C366" s="1">
        <v>86.301709451135196</v>
      </c>
      <c r="D366" s="1">
        <v>2364</v>
      </c>
    </row>
    <row r="367" spans="1:4" x14ac:dyDescent="0.3">
      <c r="A367" s="1">
        <v>9.4072947524287205</v>
      </c>
      <c r="B367" s="1">
        <v>76.407106773415322</v>
      </c>
      <c r="C367" s="1">
        <v>85.814401525844048</v>
      </c>
      <c r="D367" s="1">
        <v>2365</v>
      </c>
    </row>
    <row r="368" spans="1:4" x14ac:dyDescent="0.3">
      <c r="A368" s="1">
        <v>9.705726166067544</v>
      </c>
      <c r="B368" s="1">
        <v>76.392899271485874</v>
      </c>
      <c r="C368" s="1">
        <v>86.098625437553423</v>
      </c>
      <c r="D368" s="1">
        <v>2366</v>
      </c>
    </row>
    <row r="369" spans="1:4" x14ac:dyDescent="0.3">
      <c r="A369" s="1">
        <v>1771.9991988571112</v>
      </c>
      <c r="B369" s="1">
        <v>9.1597698241925249E-2</v>
      </c>
      <c r="C369" s="1">
        <v>1772.0907965553531</v>
      </c>
      <c r="D369" s="1">
        <v>2367</v>
      </c>
    </row>
    <row r="370" spans="1:4" x14ac:dyDescent="0.3">
      <c r="A370" s="1">
        <v>9.8969684417453578</v>
      </c>
      <c r="B370" s="1">
        <v>76.383794809727306</v>
      </c>
      <c r="C370" s="1">
        <v>86.280763251472663</v>
      </c>
      <c r="D370" s="1">
        <v>2368</v>
      </c>
    </row>
    <row r="371" spans="1:4" x14ac:dyDescent="0.3">
      <c r="A371" s="1">
        <v>10.065207690892807</v>
      </c>
      <c r="B371" s="1">
        <v>76.375785490073568</v>
      </c>
      <c r="C371" s="1">
        <v>86.440993180966373</v>
      </c>
      <c r="D371" s="1">
        <v>2369</v>
      </c>
    </row>
    <row r="372" spans="1:4" x14ac:dyDescent="0.3">
      <c r="A372" s="1">
        <v>9.8405348138457907</v>
      </c>
      <c r="B372" s="1">
        <v>76.386481437922598</v>
      </c>
      <c r="C372" s="1">
        <v>86.22701625176839</v>
      </c>
      <c r="D372" s="1">
        <v>2370</v>
      </c>
    </row>
    <row r="373" spans="1:4" x14ac:dyDescent="0.3">
      <c r="A373" s="1">
        <v>18.323781412823152</v>
      </c>
      <c r="B373" s="1">
        <v>75.982666187172981</v>
      </c>
      <c r="C373" s="1">
        <v>94.306447599996133</v>
      </c>
      <c r="D373" s="1">
        <v>2371</v>
      </c>
    </row>
    <row r="374" spans="1:4" x14ac:dyDescent="0.3">
      <c r="A374" s="1">
        <v>38.857047285876206</v>
      </c>
      <c r="B374" s="1">
        <v>75.005644977963854</v>
      </c>
      <c r="C374" s="1">
        <v>113.86269226384006</v>
      </c>
      <c r="D374" s="1">
        <v>2372</v>
      </c>
    </row>
    <row r="375" spans="1:4" x14ac:dyDescent="0.3">
      <c r="A375" s="1">
        <v>9.7488259281613683</v>
      </c>
      <c r="B375" s="1">
        <v>76.390847419174278</v>
      </c>
      <c r="C375" s="1">
        <v>86.139673347335645</v>
      </c>
      <c r="D375" s="1">
        <v>2373</v>
      </c>
    </row>
    <row r="376" spans="1:4" x14ac:dyDescent="0.3">
      <c r="A376" s="1">
        <v>10.135254264258613</v>
      </c>
      <c r="B376" s="1">
        <v>76.372450812654208</v>
      </c>
      <c r="C376" s="1">
        <v>86.507705076912828</v>
      </c>
      <c r="D376" s="1">
        <v>2374</v>
      </c>
    </row>
    <row r="377" spans="1:4" x14ac:dyDescent="0.3">
      <c r="A377" s="1">
        <v>9.1829183254314586</v>
      </c>
      <c r="B377" s="1">
        <v>76.417788794177113</v>
      </c>
      <c r="C377" s="1">
        <v>85.600707119608572</v>
      </c>
      <c r="D377" s="1">
        <v>2375</v>
      </c>
    </row>
    <row r="378" spans="1:4" x14ac:dyDescent="0.3">
      <c r="A378" s="1">
        <v>9.8940311475247142</v>
      </c>
      <c r="B378" s="1">
        <v>76.38393464500237</v>
      </c>
      <c r="C378" s="1">
        <v>86.277965792527084</v>
      </c>
      <c r="D378" s="1">
        <v>2376</v>
      </c>
    </row>
    <row r="379" spans="1:4" x14ac:dyDescent="0.3">
      <c r="A379" s="1">
        <v>10.291337178930704</v>
      </c>
      <c r="B379" s="1">
        <v>76.365020262012834</v>
      </c>
      <c r="C379" s="1">
        <v>86.656357440943538</v>
      </c>
      <c r="D379" s="1">
        <v>2377</v>
      </c>
    </row>
    <row r="380" spans="1:4" x14ac:dyDescent="0.3">
      <c r="A380" s="1">
        <v>38.718071039122371</v>
      </c>
      <c r="B380" s="1">
        <v>75.012255861148816</v>
      </c>
      <c r="C380" s="1">
        <v>113.73032690027119</v>
      </c>
      <c r="D380" s="1">
        <v>2378</v>
      </c>
    </row>
    <row r="381" spans="1:4" x14ac:dyDescent="0.3">
      <c r="A381" s="1">
        <v>9.4321856630212295</v>
      </c>
      <c r="B381" s="1">
        <v>76.405921781073445</v>
      </c>
      <c r="C381" s="1">
        <v>85.838107444094675</v>
      </c>
      <c r="D381" s="1">
        <v>2379</v>
      </c>
    </row>
    <row r="382" spans="1:4" x14ac:dyDescent="0.3">
      <c r="A382" s="1">
        <v>9.7435660310320671</v>
      </c>
      <c r="B382" s="1">
        <v>76.391097827207943</v>
      </c>
      <c r="C382" s="1">
        <v>86.134663858240003</v>
      </c>
      <c r="D382" s="1">
        <v>2380</v>
      </c>
    </row>
    <row r="383" spans="1:4" x14ac:dyDescent="0.3">
      <c r="A383" s="1">
        <v>9.8239599223965168</v>
      </c>
      <c r="B383" s="1">
        <v>76.3872705173317</v>
      </c>
      <c r="C383" s="1">
        <v>86.211230439728212</v>
      </c>
      <c r="D383" s="1">
        <v>2381</v>
      </c>
    </row>
    <row r="384" spans="1:4" x14ac:dyDescent="0.3">
      <c r="A384" s="1">
        <v>9.9099108372184812</v>
      </c>
      <c r="B384" s="1">
        <v>76.383178663398652</v>
      </c>
      <c r="C384" s="1">
        <v>86.293089500617128</v>
      </c>
      <c r="D384" s="1">
        <v>2382</v>
      </c>
    </row>
    <row r="385" spans="1:4" x14ac:dyDescent="0.3">
      <c r="A385" s="1">
        <v>9.7666070097303042</v>
      </c>
      <c r="B385" s="1">
        <v>76.390000915106853</v>
      </c>
      <c r="C385" s="1">
        <v>86.156607924837161</v>
      </c>
      <c r="D385" s="1">
        <v>2383</v>
      </c>
    </row>
    <row r="386" spans="1:4" x14ac:dyDescent="0.3">
      <c r="A386" s="1">
        <v>9.9244557472904997</v>
      </c>
      <c r="B386" s="1">
        <v>76.382486226693459</v>
      </c>
      <c r="C386" s="1">
        <v>86.306941973983953</v>
      </c>
      <c r="D386" s="1">
        <v>2384</v>
      </c>
    </row>
    <row r="387" spans="1:4" x14ac:dyDescent="0.3">
      <c r="A387" s="1">
        <v>9.9538123267802145</v>
      </c>
      <c r="B387" s="1">
        <v>76.38108865453556</v>
      </c>
      <c r="C387" s="1">
        <v>86.334900981315769</v>
      </c>
      <c r="D387" s="1">
        <v>2385</v>
      </c>
    </row>
    <row r="388" spans="1:4" x14ac:dyDescent="0.3">
      <c r="A388" s="1">
        <v>38.900465813961041</v>
      </c>
      <c r="B388" s="1">
        <v>75.003579631872839</v>
      </c>
      <c r="C388" s="1">
        <v>113.90404544583387</v>
      </c>
      <c r="D388" s="1">
        <v>2386</v>
      </c>
    </row>
    <row r="389" spans="1:4" x14ac:dyDescent="0.3">
      <c r="A389" s="1">
        <v>9.3901896995127654</v>
      </c>
      <c r="B389" s="1">
        <v>76.407921101516791</v>
      </c>
      <c r="C389" s="1">
        <v>85.798110801029551</v>
      </c>
      <c r="D389" s="1">
        <v>2387</v>
      </c>
    </row>
    <row r="390" spans="1:4" x14ac:dyDescent="0.3">
      <c r="A390" s="1">
        <v>9.5432607885480252</v>
      </c>
      <c r="B390" s="1">
        <v>76.400633789058375</v>
      </c>
      <c r="C390" s="1">
        <v>85.9438945776064</v>
      </c>
      <c r="D390" s="1">
        <v>2388</v>
      </c>
    </row>
    <row r="391" spans="1:4" x14ac:dyDescent="0.3">
      <c r="A391" s="1">
        <v>9.7199085632567623</v>
      </c>
      <c r="B391" s="1">
        <v>76.392224089206849</v>
      </c>
      <c r="C391" s="1">
        <v>86.112132652463615</v>
      </c>
      <c r="D391" s="1">
        <v>2389</v>
      </c>
    </row>
    <row r="392" spans="1:4" x14ac:dyDescent="0.3">
      <c r="A392" s="1">
        <v>10.017318029750758</v>
      </c>
      <c r="B392" s="1">
        <v>76.378065356362228</v>
      </c>
      <c r="C392" s="1">
        <v>86.395383386112982</v>
      </c>
      <c r="D392" s="1">
        <v>2390</v>
      </c>
    </row>
    <row r="393" spans="1:4" x14ac:dyDescent="0.3">
      <c r="A393" s="1">
        <v>9.8907306950630201</v>
      </c>
      <c r="B393" s="1">
        <v>76.384091769104103</v>
      </c>
      <c r="C393" s="1">
        <v>86.27482246416713</v>
      </c>
      <c r="D393" s="1">
        <v>2391</v>
      </c>
    </row>
    <row r="394" spans="1:4" x14ac:dyDescent="0.3">
      <c r="A394" s="1">
        <v>9.5807600906223307</v>
      </c>
      <c r="B394" s="1">
        <v>76.398848550290325</v>
      </c>
      <c r="C394" s="1">
        <v>85.979608640912659</v>
      </c>
      <c r="D394" s="1">
        <v>2392</v>
      </c>
    </row>
    <row r="395" spans="1:4" x14ac:dyDescent="0.3">
      <c r="A395" s="1">
        <v>10.050982889643032</v>
      </c>
      <c r="B395" s="1">
        <v>76.376462684891621</v>
      </c>
      <c r="C395" s="1">
        <v>86.427445574534659</v>
      </c>
      <c r="D395" s="1">
        <v>2393</v>
      </c>
    </row>
    <row r="396" spans="1:4" x14ac:dyDescent="0.3">
      <c r="A396" s="1">
        <v>38.679491174001235</v>
      </c>
      <c r="B396" s="1">
        <v>75.014091049915166</v>
      </c>
      <c r="C396" s="1">
        <v>113.69358222391639</v>
      </c>
      <c r="D396" s="1">
        <v>2394</v>
      </c>
    </row>
    <row r="397" spans="1:4" x14ac:dyDescent="0.3">
      <c r="A397" s="1">
        <v>9.7989803171543208</v>
      </c>
      <c r="B397" s="1">
        <v>76.388459719870397</v>
      </c>
      <c r="C397" s="1">
        <v>86.187440037024714</v>
      </c>
      <c r="D397" s="1">
        <v>2395</v>
      </c>
    </row>
    <row r="398" spans="1:4" x14ac:dyDescent="0.3">
      <c r="A398" s="1">
        <v>10.197079574052367</v>
      </c>
      <c r="B398" s="1">
        <v>76.369507526577706</v>
      </c>
      <c r="C398" s="1">
        <v>86.566587100630073</v>
      </c>
      <c r="D398" s="1">
        <v>2396</v>
      </c>
    </row>
    <row r="399" spans="1:4" x14ac:dyDescent="0.3">
      <c r="A399" s="1">
        <v>38.943215854828431</v>
      </c>
      <c r="B399" s="1">
        <v>75.001546087165735</v>
      </c>
      <c r="C399" s="1">
        <v>113.94476194199416</v>
      </c>
      <c r="D399" s="1">
        <v>2397</v>
      </c>
    </row>
    <row r="400" spans="1:4" x14ac:dyDescent="0.3">
      <c r="A400" s="1">
        <v>9.5576226279521688</v>
      </c>
      <c r="B400" s="1">
        <v>76.399950061124414</v>
      </c>
      <c r="C400" s="1">
        <v>85.957572689076585</v>
      </c>
      <c r="D400" s="1">
        <v>2398</v>
      </c>
    </row>
    <row r="401" spans="1:4" x14ac:dyDescent="0.3">
      <c r="A401" s="1">
        <v>10.099604562055875</v>
      </c>
      <c r="B401" s="1">
        <v>76.374147972087272</v>
      </c>
      <c r="C401" s="1">
        <v>86.473752534143145</v>
      </c>
      <c r="D401" s="1">
        <v>2399</v>
      </c>
    </row>
    <row r="402" spans="1:4" x14ac:dyDescent="0.3">
      <c r="A402" s="1">
        <v>9.7339164812512173</v>
      </c>
      <c r="B402" s="1">
        <v>76.391557213618739</v>
      </c>
      <c r="C402" s="1">
        <v>86.125473694869953</v>
      </c>
      <c r="D402" s="1">
        <v>2400</v>
      </c>
    </row>
    <row r="403" spans="1:4" x14ac:dyDescent="0.3">
      <c r="A403" s="1">
        <v>9.8437307413920099</v>
      </c>
      <c r="B403" s="1">
        <v>76.386329289718972</v>
      </c>
      <c r="C403" s="1">
        <v>86.23006003111098</v>
      </c>
      <c r="D403" s="1">
        <v>2401</v>
      </c>
    </row>
    <row r="404" spans="1:4" x14ac:dyDescent="0.3">
      <c r="A404" s="1">
        <v>38.571281882533754</v>
      </c>
      <c r="B404" s="1">
        <v>75.019238421570165</v>
      </c>
      <c r="C404" s="1">
        <v>113.59052030410392</v>
      </c>
      <c r="D404" s="1">
        <v>2402</v>
      </c>
    </row>
    <row r="405" spans="1:4" x14ac:dyDescent="0.3">
      <c r="A405" s="1">
        <v>10.268980908303369</v>
      </c>
      <c r="B405" s="1">
        <v>76.366084562399578</v>
      </c>
      <c r="C405" s="1">
        <v>86.635065470702955</v>
      </c>
      <c r="D405" s="1">
        <v>2403</v>
      </c>
    </row>
    <row r="406" spans="1:4" x14ac:dyDescent="0.3">
      <c r="A406" s="1">
        <v>10.89554105435951</v>
      </c>
      <c r="B406" s="1">
        <v>76.336256561625476</v>
      </c>
      <c r="C406" s="1">
        <v>87.231797615984988</v>
      </c>
      <c r="D406" s="1">
        <v>2404</v>
      </c>
    </row>
    <row r="407" spans="1:4" x14ac:dyDescent="0.3">
      <c r="A407" s="1">
        <v>9.7644864931703506</v>
      </c>
      <c r="B407" s="1">
        <v>76.390101866531779</v>
      </c>
      <c r="C407" s="1">
        <v>86.154588359702132</v>
      </c>
      <c r="D407" s="1">
        <v>2405</v>
      </c>
    </row>
    <row r="408" spans="1:4" x14ac:dyDescent="0.3">
      <c r="A408" s="1">
        <v>9.4712584834080698</v>
      </c>
      <c r="B408" s="1">
        <v>76.404061625993933</v>
      </c>
      <c r="C408" s="1">
        <v>85.875320109401997</v>
      </c>
      <c r="D408" s="1">
        <v>2406</v>
      </c>
    </row>
    <row r="409" spans="1:4" x14ac:dyDescent="0.3">
      <c r="A409" s="1">
        <v>9.8916748930694656</v>
      </c>
      <c r="B409" s="1">
        <v>76.384046818822284</v>
      </c>
      <c r="C409" s="1">
        <v>86.275721711891748</v>
      </c>
      <c r="D409" s="1">
        <v>2407</v>
      </c>
    </row>
    <row r="410" spans="1:4" x14ac:dyDescent="0.3">
      <c r="A410" s="1">
        <v>9.3021842913923596</v>
      </c>
      <c r="B410" s="1">
        <v>76.412110821177095</v>
      </c>
      <c r="C410" s="1">
        <v>85.714295112569459</v>
      </c>
      <c r="D410" s="1">
        <v>2408</v>
      </c>
    </row>
    <row r="411" spans="1:4" x14ac:dyDescent="0.3">
      <c r="A411" s="1">
        <v>10.511216645574532</v>
      </c>
      <c r="B411" s="1">
        <v>76.354552637372748</v>
      </c>
      <c r="C411" s="1">
        <v>86.865769282947284</v>
      </c>
      <c r="D411" s="1">
        <v>2409</v>
      </c>
    </row>
    <row r="412" spans="1:4" x14ac:dyDescent="0.3">
      <c r="A412" s="1">
        <v>10.241316159940565</v>
      </c>
      <c r="B412" s="1">
        <v>76.367401580895489</v>
      </c>
      <c r="C412" s="1">
        <v>86.608717740836056</v>
      </c>
      <c r="D412" s="1">
        <v>2410</v>
      </c>
    </row>
    <row r="413" spans="1:4" x14ac:dyDescent="0.3">
      <c r="A413" s="1">
        <v>9.6515197180335974</v>
      </c>
      <c r="B413" s="1">
        <v>76.395479883617924</v>
      </c>
      <c r="C413" s="1">
        <v>86.046999601651521</v>
      </c>
      <c r="D413" s="1">
        <v>2411</v>
      </c>
    </row>
    <row r="414" spans="1:4" x14ac:dyDescent="0.3">
      <c r="A414" s="1">
        <v>38.741850278267471</v>
      </c>
      <c r="B414" s="1">
        <v>75.011124717936042</v>
      </c>
      <c r="C414" s="1">
        <v>113.75297499620351</v>
      </c>
      <c r="D414" s="1">
        <v>2412</v>
      </c>
    </row>
    <row r="415" spans="1:4" x14ac:dyDescent="0.3">
      <c r="A415" s="1">
        <v>9.9926960576852686</v>
      </c>
      <c r="B415" s="1">
        <v>76.379237527070302</v>
      </c>
      <c r="C415" s="1">
        <v>86.371933584755567</v>
      </c>
      <c r="D415" s="1">
        <v>2413</v>
      </c>
    </row>
    <row r="416" spans="1:4" x14ac:dyDescent="0.3">
      <c r="A416" s="1">
        <v>1774.1680666687012</v>
      </c>
      <c r="B416" s="1">
        <v>1.1250450646087661E-2</v>
      </c>
      <c r="C416" s="1">
        <v>1774.1793171193472</v>
      </c>
      <c r="D416" s="1">
        <v>2414</v>
      </c>
    </row>
    <row r="417" spans="1:4" x14ac:dyDescent="0.3">
      <c r="A417" s="1">
        <v>10.137717183843154</v>
      </c>
      <c r="B417" s="1">
        <v>76.372333561602034</v>
      </c>
      <c r="C417" s="1">
        <v>86.510050745445184</v>
      </c>
      <c r="D417" s="1">
        <v>2415</v>
      </c>
    </row>
    <row r="418" spans="1:4" x14ac:dyDescent="0.3">
      <c r="A418" s="1">
        <v>38.827665827291717</v>
      </c>
      <c r="B418" s="1">
        <v>75.007042605848369</v>
      </c>
      <c r="C418" s="1">
        <v>113.83470843314009</v>
      </c>
      <c r="D418" s="1">
        <v>2416</v>
      </c>
    </row>
    <row r="419" spans="1:4" x14ac:dyDescent="0.3">
      <c r="A419" s="1">
        <v>9.4164913239763877</v>
      </c>
      <c r="B419" s="1">
        <v>76.406668948166768</v>
      </c>
      <c r="C419" s="1">
        <v>85.823160272143156</v>
      </c>
      <c r="D419" s="1">
        <v>2417</v>
      </c>
    </row>
    <row r="420" spans="1:4" x14ac:dyDescent="0.3">
      <c r="A420" s="1">
        <v>10.026407647877992</v>
      </c>
      <c r="B420" s="1">
        <v>76.377632629880011</v>
      </c>
      <c r="C420" s="1">
        <v>86.404040277758</v>
      </c>
      <c r="D420" s="1">
        <v>2418</v>
      </c>
    </row>
    <row r="421" spans="1:4" x14ac:dyDescent="0.3">
      <c r="A421" s="1">
        <v>10.113034002710595</v>
      </c>
      <c r="B421" s="1">
        <v>76.373508642522296</v>
      </c>
      <c r="C421" s="1">
        <v>86.486542645232888</v>
      </c>
      <c r="D421" s="1">
        <v>2419</v>
      </c>
    </row>
    <row r="422" spans="1:4" x14ac:dyDescent="0.3">
      <c r="A422" s="1">
        <v>9.4855555869603272</v>
      </c>
      <c r="B422" s="1">
        <v>76.403380978659996</v>
      </c>
      <c r="C422" s="1">
        <v>85.888936565620327</v>
      </c>
      <c r="D422" s="1">
        <v>2420</v>
      </c>
    </row>
    <row r="423" spans="1:4" x14ac:dyDescent="0.3">
      <c r="A423" s="1">
        <v>10.637556562508081</v>
      </c>
      <c r="B423" s="1">
        <v>76.348538102363449</v>
      </c>
      <c r="C423" s="1">
        <v>86.98609466487153</v>
      </c>
      <c r="D423" s="1">
        <v>2421</v>
      </c>
    </row>
    <row r="424" spans="1:4" x14ac:dyDescent="0.3">
      <c r="A424" s="1">
        <v>9.7916613657122671</v>
      </c>
      <c r="B424" s="1">
        <v>76.388808152892977</v>
      </c>
      <c r="C424" s="1">
        <v>86.18046951860525</v>
      </c>
      <c r="D424" s="1">
        <v>2422</v>
      </c>
    </row>
    <row r="425" spans="1:4" x14ac:dyDescent="0.3">
      <c r="A425" s="1">
        <v>10.39731011191823</v>
      </c>
      <c r="B425" s="1">
        <v>76.359975286335271</v>
      </c>
      <c r="C425" s="1">
        <v>86.757285398253501</v>
      </c>
      <c r="D425" s="1">
        <v>2423</v>
      </c>
    </row>
    <row r="426" spans="1:4" x14ac:dyDescent="0.3">
      <c r="A426" s="1">
        <v>9.5444209536434759</v>
      </c>
      <c r="B426" s="1">
        <v>76.400578556758404</v>
      </c>
      <c r="C426" s="1">
        <v>85.944999510401885</v>
      </c>
      <c r="D426" s="1">
        <v>2424</v>
      </c>
    </row>
    <row r="427" spans="1:4" x14ac:dyDescent="0.3">
      <c r="A427" s="1">
        <v>5.3158624885732895</v>
      </c>
      <c r="B427" s="1">
        <v>76.601899906237279</v>
      </c>
      <c r="C427" s="1">
        <v>81.917762394810566</v>
      </c>
      <c r="D427" s="1">
        <v>2425</v>
      </c>
    </row>
    <row r="428" spans="1:4" x14ac:dyDescent="0.3">
      <c r="A428" s="1">
        <v>1774.2354403234476</v>
      </c>
      <c r="B428" s="1">
        <v>8.7550682985363046E-3</v>
      </c>
      <c r="C428" s="1">
        <v>1774.2441953917462</v>
      </c>
      <c r="D428" s="1">
        <v>2426</v>
      </c>
    </row>
    <row r="429" spans="1:4" x14ac:dyDescent="0.3">
      <c r="A429" s="1">
        <v>1773.85556775074</v>
      </c>
      <c r="B429" s="1">
        <v>2.2825182922659046E-2</v>
      </c>
      <c r="C429" s="1">
        <v>1773.8783929336626</v>
      </c>
      <c r="D429" s="1">
        <v>2427</v>
      </c>
    </row>
    <row r="430" spans="1:4" x14ac:dyDescent="0.3">
      <c r="A430" s="1">
        <v>10.155953232239455</v>
      </c>
      <c r="B430" s="1">
        <v>76.371465406876595</v>
      </c>
      <c r="C430" s="1">
        <v>86.52741863911605</v>
      </c>
      <c r="D430" s="1">
        <v>2428</v>
      </c>
    </row>
    <row r="431" spans="1:4" x14ac:dyDescent="0.3">
      <c r="A431" s="1">
        <v>38.783730647821415</v>
      </c>
      <c r="B431" s="1">
        <v>75.009132532660928</v>
      </c>
      <c r="C431" s="1">
        <v>113.79286318048234</v>
      </c>
      <c r="D431" s="1">
        <v>2429</v>
      </c>
    </row>
    <row r="432" spans="1:4" x14ac:dyDescent="0.3">
      <c r="A432" s="1">
        <v>9.3054604382117585</v>
      </c>
      <c r="B432" s="1">
        <v>76.411954851761053</v>
      </c>
      <c r="C432" s="1">
        <v>85.717415289972806</v>
      </c>
      <c r="D432" s="1">
        <v>2430</v>
      </c>
    </row>
    <row r="433" spans="1:4" x14ac:dyDescent="0.3">
      <c r="A433" s="1">
        <v>10.121568913042308</v>
      </c>
      <c r="B433" s="1">
        <v>76.373102324860881</v>
      </c>
      <c r="C433" s="1">
        <v>86.494671237903191</v>
      </c>
      <c r="D433" s="1">
        <v>2431</v>
      </c>
    </row>
    <row r="434" spans="1:4" x14ac:dyDescent="0.3">
      <c r="A434" s="1">
        <v>9.8357073219287159</v>
      </c>
      <c r="B434" s="1">
        <v>76.386711259872783</v>
      </c>
      <c r="C434" s="1">
        <v>86.222418581801492</v>
      </c>
      <c r="D434" s="1">
        <v>2432</v>
      </c>
    </row>
    <row r="435" spans="1:4" x14ac:dyDescent="0.3">
      <c r="A435" s="1">
        <v>9.7654302388330496</v>
      </c>
      <c r="B435" s="1">
        <v>76.390056937634412</v>
      </c>
      <c r="C435" s="1">
        <v>86.15548717646746</v>
      </c>
      <c r="D435" s="1">
        <v>2433</v>
      </c>
    </row>
    <row r="436" spans="1:4" x14ac:dyDescent="0.3">
      <c r="A436" s="1">
        <v>10.013887536911096</v>
      </c>
      <c r="B436" s="1">
        <v>76.378228670741805</v>
      </c>
      <c r="C436" s="1">
        <v>86.392116207652904</v>
      </c>
      <c r="D436" s="1">
        <v>2434</v>
      </c>
    </row>
    <row r="437" spans="1:4" x14ac:dyDescent="0.3">
      <c r="A437" s="1">
        <v>8.7692482457214922</v>
      </c>
      <c r="B437" s="1">
        <v>76.43748279535258</v>
      </c>
      <c r="C437" s="1">
        <v>85.206731041074079</v>
      </c>
      <c r="D437" s="1">
        <v>2435</v>
      </c>
    </row>
    <row r="438" spans="1:4" x14ac:dyDescent="0.3">
      <c r="A438" s="1">
        <v>38.686500843372947</v>
      </c>
      <c r="B438" s="1">
        <v>75.013757609857493</v>
      </c>
      <c r="C438" s="1">
        <v>113.70025845323045</v>
      </c>
      <c r="D438" s="1">
        <v>2436</v>
      </c>
    </row>
    <row r="439" spans="1:4" x14ac:dyDescent="0.3">
      <c r="A439" s="1">
        <v>38.803554176615656</v>
      </c>
      <c r="B439" s="1">
        <v>75.008189558499382</v>
      </c>
      <c r="C439" s="1">
        <v>113.81174373511504</v>
      </c>
      <c r="D439" s="1">
        <v>2437</v>
      </c>
    </row>
    <row r="440" spans="1:4" x14ac:dyDescent="0.3">
      <c r="A440" s="1">
        <v>27.454192674654173</v>
      </c>
      <c r="B440" s="1">
        <v>75.548149568998682</v>
      </c>
      <c r="C440" s="1">
        <v>103.00234224365286</v>
      </c>
      <c r="D440" s="1">
        <v>2438</v>
      </c>
    </row>
    <row r="441" spans="1:4" x14ac:dyDescent="0.3">
      <c r="A441" s="1">
        <v>10.445634093928582</v>
      </c>
      <c r="B441" s="1">
        <v>76.35767476668471</v>
      </c>
      <c r="C441" s="1">
        <v>86.803308860613299</v>
      </c>
      <c r="D441" s="1">
        <v>2439</v>
      </c>
    </row>
    <row r="442" spans="1:4" x14ac:dyDescent="0.3">
      <c r="A442" s="1">
        <v>18.228073520238752</v>
      </c>
      <c r="B442" s="1">
        <v>75.987221509735647</v>
      </c>
      <c r="C442" s="1">
        <v>94.215295029974399</v>
      </c>
      <c r="D442" s="1">
        <v>2440</v>
      </c>
    </row>
    <row r="443" spans="1:4" x14ac:dyDescent="0.3">
      <c r="A443" s="1">
        <v>1774.1268596608943</v>
      </c>
      <c r="B443" s="1">
        <v>1.2776689433442588E-2</v>
      </c>
      <c r="C443" s="1">
        <v>1774.1396363503277</v>
      </c>
      <c r="D443" s="1">
        <v>2441</v>
      </c>
    </row>
    <row r="444" spans="1:4" x14ac:dyDescent="0.3">
      <c r="A444" s="1">
        <v>10.139385691022934</v>
      </c>
      <c r="B444" s="1">
        <v>76.372254129771221</v>
      </c>
      <c r="C444" s="1">
        <v>86.511639820794159</v>
      </c>
      <c r="D444" s="1">
        <v>2442</v>
      </c>
    </row>
    <row r="445" spans="1:4" x14ac:dyDescent="0.3">
      <c r="A445" s="1">
        <v>9.4578399784835412</v>
      </c>
      <c r="B445" s="1">
        <v>76.404700445802192</v>
      </c>
      <c r="C445" s="1">
        <v>85.862540424285726</v>
      </c>
      <c r="D445" s="1">
        <v>2443</v>
      </c>
    </row>
    <row r="446" spans="1:4" x14ac:dyDescent="0.3">
      <c r="A446" s="1">
        <v>9.6797856756953724</v>
      </c>
      <c r="B446" s="1">
        <v>76.394134222705702</v>
      </c>
      <c r="C446" s="1">
        <v>86.073919898401073</v>
      </c>
      <c r="D446" s="1">
        <v>2444</v>
      </c>
    </row>
    <row r="447" spans="1:4" x14ac:dyDescent="0.3">
      <c r="A447" s="1">
        <v>38.629604850738524</v>
      </c>
      <c r="B447" s="1">
        <v>75.016464073737339</v>
      </c>
      <c r="C447" s="1">
        <v>113.64606892447586</v>
      </c>
      <c r="D447" s="1">
        <v>2445</v>
      </c>
    </row>
    <row r="448" spans="1:4" x14ac:dyDescent="0.3">
      <c r="A448" s="1">
        <v>38.510400422175167</v>
      </c>
      <c r="B448" s="1">
        <v>75.022134478619151</v>
      </c>
      <c r="C448" s="1">
        <v>113.53253490079432</v>
      </c>
      <c r="D448" s="1">
        <v>2446</v>
      </c>
    </row>
    <row r="449" spans="1:4" x14ac:dyDescent="0.3">
      <c r="A449" s="1">
        <v>9.3913106035034435</v>
      </c>
      <c r="B449" s="1">
        <v>76.407867738114987</v>
      </c>
      <c r="C449" s="1">
        <v>85.799178341618429</v>
      </c>
      <c r="D449" s="1">
        <v>2447</v>
      </c>
    </row>
    <row r="450" spans="1:4" x14ac:dyDescent="0.3">
      <c r="A450" s="1">
        <v>9.6390589428260434</v>
      </c>
      <c r="B450" s="1">
        <v>76.396073105590801</v>
      </c>
      <c r="C450" s="1">
        <v>86.035132048416841</v>
      </c>
      <c r="D450" s="1">
        <v>2448</v>
      </c>
    </row>
    <row r="451" spans="1:4" x14ac:dyDescent="0.3">
      <c r="A451" s="1">
        <v>9.528823856171968</v>
      </c>
      <c r="B451" s="1">
        <v>76.401321092225416</v>
      </c>
      <c r="C451" s="1">
        <v>85.930144948397384</v>
      </c>
      <c r="D451" s="1">
        <v>2449</v>
      </c>
    </row>
    <row r="452" spans="1:4" x14ac:dyDescent="0.3">
      <c r="A452" s="1">
        <v>19.087599588473168</v>
      </c>
      <c r="B452" s="1">
        <v>75.946311846985637</v>
      </c>
      <c r="C452" s="1">
        <v>95.033911435458805</v>
      </c>
      <c r="D452" s="1">
        <v>2450</v>
      </c>
    </row>
    <row r="453" spans="1:4" x14ac:dyDescent="0.3">
      <c r="A453" s="1">
        <v>9.7571539253626867</v>
      </c>
      <c r="B453" s="1">
        <v>76.390450948107031</v>
      </c>
      <c r="C453" s="1">
        <v>86.147604873469717</v>
      </c>
      <c r="D453" s="1">
        <v>2451</v>
      </c>
    </row>
    <row r="454" spans="1:4" x14ac:dyDescent="0.3">
      <c r="A454" s="1">
        <v>9.9526221001627277</v>
      </c>
      <c r="B454" s="1">
        <v>76.381145317368578</v>
      </c>
      <c r="C454" s="1">
        <v>86.333767417531305</v>
      </c>
      <c r="D454" s="1">
        <v>2452</v>
      </c>
    </row>
    <row r="455" spans="1:4" x14ac:dyDescent="0.3">
      <c r="A455" s="1">
        <v>9.9497925291431137</v>
      </c>
      <c r="B455" s="1">
        <v>76.38128002408439</v>
      </c>
      <c r="C455" s="1">
        <v>86.3310725532275</v>
      </c>
      <c r="D455" s="1">
        <v>2453</v>
      </c>
    </row>
    <row r="456" spans="1:4" x14ac:dyDescent="0.3">
      <c r="A456" s="1">
        <v>10.219181043123795</v>
      </c>
      <c r="B456" s="1">
        <v>76.368455354352193</v>
      </c>
      <c r="C456" s="1">
        <v>86.58763639747599</v>
      </c>
      <c r="D456" s="1">
        <v>2454</v>
      </c>
    </row>
    <row r="457" spans="1:4" x14ac:dyDescent="0.3">
      <c r="A457" s="1">
        <v>10.026547448907658</v>
      </c>
      <c r="B457" s="1">
        <v>76.377625974418848</v>
      </c>
      <c r="C457" s="1">
        <v>86.404173423326512</v>
      </c>
      <c r="D457" s="1">
        <v>2455</v>
      </c>
    </row>
    <row r="458" spans="1:4" x14ac:dyDescent="0.3">
      <c r="A458" s="1">
        <v>38.856045976417327</v>
      </c>
      <c r="B458" s="1">
        <v>75.005692608595709</v>
      </c>
      <c r="C458" s="1">
        <v>113.86173858501303</v>
      </c>
      <c r="D458" s="1">
        <v>2456</v>
      </c>
    </row>
    <row r="459" spans="1:4" x14ac:dyDescent="0.3">
      <c r="A459" s="1">
        <v>1774.1100645506397</v>
      </c>
      <c r="B459" s="1">
        <v>1.3398755661082779E-2</v>
      </c>
      <c r="C459" s="1">
        <v>1774.1234633063007</v>
      </c>
      <c r="D459" s="1">
        <v>2457</v>
      </c>
    </row>
    <row r="460" spans="1:4" x14ac:dyDescent="0.3">
      <c r="A460" s="1">
        <v>9.9295907967134927</v>
      </c>
      <c r="B460" s="1">
        <v>76.382241763457955</v>
      </c>
      <c r="C460" s="1">
        <v>86.311832560171453</v>
      </c>
      <c r="D460" s="1">
        <v>2458</v>
      </c>
    </row>
    <row r="461" spans="1:4" x14ac:dyDescent="0.3">
      <c r="A461" s="1">
        <v>9.9317061751782809</v>
      </c>
      <c r="B461" s="1">
        <v>76.382141057082677</v>
      </c>
      <c r="C461" s="1">
        <v>86.313847232260954</v>
      </c>
      <c r="D461" s="1">
        <v>2459</v>
      </c>
    </row>
    <row r="462" spans="1:4" x14ac:dyDescent="0.3">
      <c r="A462" s="1">
        <v>9.3327369303790242</v>
      </c>
      <c r="B462" s="1">
        <v>76.410656284550527</v>
      </c>
      <c r="C462" s="1">
        <v>85.743393214929554</v>
      </c>
      <c r="D462" s="1">
        <v>2460</v>
      </c>
    </row>
    <row r="463" spans="1:4" x14ac:dyDescent="0.3">
      <c r="A463" s="1">
        <v>10.149603001813928</v>
      </c>
      <c r="B463" s="1">
        <v>76.371767719173803</v>
      </c>
      <c r="C463" s="1">
        <v>86.521370720987733</v>
      </c>
      <c r="D463" s="1">
        <v>2461</v>
      </c>
    </row>
    <row r="464" spans="1:4" x14ac:dyDescent="0.3">
      <c r="A464" s="1">
        <v>38.724006242506199</v>
      </c>
      <c r="B464" s="1">
        <v>75.011973532233981</v>
      </c>
      <c r="C464" s="1">
        <v>113.73597977474017</v>
      </c>
      <c r="D464" s="1">
        <v>2462</v>
      </c>
    </row>
    <row r="465" spans="1:4" x14ac:dyDescent="0.3">
      <c r="A465" s="1">
        <v>10.174069589781855</v>
      </c>
      <c r="B465" s="1">
        <v>76.370602950631323</v>
      </c>
      <c r="C465" s="1">
        <v>86.544672540413174</v>
      </c>
      <c r="D465" s="1">
        <v>2463</v>
      </c>
    </row>
    <row r="466" spans="1:4" x14ac:dyDescent="0.3">
      <c r="A466" s="1">
        <v>9.8827330277562009</v>
      </c>
      <c r="B466" s="1">
        <v>76.384472512803356</v>
      </c>
      <c r="C466" s="1">
        <v>86.267205540559559</v>
      </c>
      <c r="D466" s="1">
        <v>2464</v>
      </c>
    </row>
    <row r="467" spans="1:4" x14ac:dyDescent="0.3">
      <c r="A467" s="1">
        <v>9.7499815898986011</v>
      </c>
      <c r="B467" s="1">
        <v>76.39079240156623</v>
      </c>
      <c r="C467" s="1">
        <v>86.140773991464826</v>
      </c>
      <c r="D467" s="1">
        <v>2465</v>
      </c>
    </row>
    <row r="468" spans="1:4" x14ac:dyDescent="0.3">
      <c r="A468" s="1">
        <v>38.697077575884578</v>
      </c>
      <c r="B468" s="1">
        <v>75.013254489781374</v>
      </c>
      <c r="C468" s="1">
        <v>113.71033206566595</v>
      </c>
      <c r="D468" s="1">
        <v>2466</v>
      </c>
    </row>
    <row r="469" spans="1:4" x14ac:dyDescent="0.3">
      <c r="A469" s="1">
        <v>38.619400451399464</v>
      </c>
      <c r="B469" s="1">
        <v>75.016949483414919</v>
      </c>
      <c r="C469" s="1">
        <v>113.63634993481438</v>
      </c>
      <c r="D469" s="1">
        <v>2467</v>
      </c>
    </row>
    <row r="470" spans="1:4" x14ac:dyDescent="0.3">
      <c r="A470" s="1">
        <v>10.040981804891636</v>
      </c>
      <c r="B470" s="1">
        <v>76.376938802963423</v>
      </c>
      <c r="C470" s="1">
        <v>86.417920607855052</v>
      </c>
      <c r="D470" s="1">
        <v>2468</v>
      </c>
    </row>
    <row r="471" spans="1:4" x14ac:dyDescent="0.3">
      <c r="A471" s="1">
        <v>9.9603779963665797</v>
      </c>
      <c r="B471" s="1">
        <v>76.380776084310938</v>
      </c>
      <c r="C471" s="1">
        <v>86.341154080677512</v>
      </c>
      <c r="D471" s="1">
        <v>2469</v>
      </c>
    </row>
    <row r="472" spans="1:4" x14ac:dyDescent="0.3">
      <c r="A472" s="1">
        <v>9.8614027525817711</v>
      </c>
      <c r="B472" s="1">
        <v>76.385487980278995</v>
      </c>
      <c r="C472" s="1">
        <v>86.246890732860763</v>
      </c>
      <c r="D472" s="1">
        <v>2470</v>
      </c>
    </row>
    <row r="473" spans="1:4" x14ac:dyDescent="0.3">
      <c r="A473" s="1">
        <v>38.658108419040779</v>
      </c>
      <c r="B473" s="1">
        <v>75.015108197749413</v>
      </c>
      <c r="C473" s="1">
        <v>113.6732166167902</v>
      </c>
      <c r="D473" s="1">
        <v>2471</v>
      </c>
    </row>
    <row r="474" spans="1:4" x14ac:dyDescent="0.3">
      <c r="A474" s="1">
        <v>38.901619729947797</v>
      </c>
      <c r="B474" s="1">
        <v>75.003524742073111</v>
      </c>
      <c r="C474" s="1">
        <v>113.90514447202091</v>
      </c>
      <c r="D474" s="1">
        <v>2472</v>
      </c>
    </row>
    <row r="475" spans="1:4" x14ac:dyDescent="0.3">
      <c r="A475" s="1">
        <v>9.9418648104880205</v>
      </c>
      <c r="B475" s="1">
        <v>76.381657437158239</v>
      </c>
      <c r="C475" s="1">
        <v>86.323522247646252</v>
      </c>
      <c r="D475" s="1">
        <v>2473</v>
      </c>
    </row>
    <row r="476" spans="1:4" x14ac:dyDescent="0.3">
      <c r="A476" s="1">
        <v>10.976452077364337</v>
      </c>
      <c r="B476" s="1">
        <v>76.33240475044839</v>
      </c>
      <c r="C476" s="1">
        <v>87.308856827812733</v>
      </c>
      <c r="D476" s="1">
        <v>2474</v>
      </c>
    </row>
    <row r="477" spans="1:4" x14ac:dyDescent="0.3">
      <c r="A477" s="1">
        <v>9.8221124731772811</v>
      </c>
      <c r="B477" s="1">
        <v>76.387358468706722</v>
      </c>
      <c r="C477" s="1">
        <v>86.209470941884007</v>
      </c>
      <c r="D477" s="1">
        <v>2475</v>
      </c>
    </row>
    <row r="478" spans="1:4" x14ac:dyDescent="0.3">
      <c r="A478" s="1">
        <v>10.261566549832491</v>
      </c>
      <c r="B478" s="1">
        <v>76.366437533064286</v>
      </c>
      <c r="C478" s="1">
        <v>86.62800408289678</v>
      </c>
      <c r="D478" s="1">
        <v>2476</v>
      </c>
    </row>
    <row r="479" spans="1:4" x14ac:dyDescent="0.3">
      <c r="A479" s="1">
        <v>9.9587569001877956</v>
      </c>
      <c r="B479" s="1">
        <v>76.380853259434801</v>
      </c>
      <c r="C479" s="1">
        <v>86.339610159622595</v>
      </c>
      <c r="D479" s="1">
        <v>2477</v>
      </c>
    </row>
    <row r="480" spans="1:4" x14ac:dyDescent="0.3">
      <c r="A480" s="1">
        <v>10.048213225941703</v>
      </c>
      <c r="B480" s="1">
        <v>76.376594539270144</v>
      </c>
      <c r="C480" s="1">
        <v>86.424807765211852</v>
      </c>
      <c r="D480" s="1">
        <v>2478</v>
      </c>
    </row>
    <row r="481" spans="1:4" x14ac:dyDescent="0.3">
      <c r="A481" s="1">
        <v>38.586113297222056</v>
      </c>
      <c r="B481" s="1">
        <v>75.018532909989759</v>
      </c>
      <c r="C481" s="1">
        <v>113.60464620721181</v>
      </c>
      <c r="D481" s="1">
        <v>2479</v>
      </c>
    </row>
    <row r="482" spans="1:4" x14ac:dyDescent="0.3">
      <c r="A482" s="1">
        <v>10.052402439762604</v>
      </c>
      <c r="B482" s="1">
        <v>76.376395104886001</v>
      </c>
      <c r="C482" s="1">
        <v>86.428797544648603</v>
      </c>
      <c r="D482" s="1">
        <v>2480</v>
      </c>
    </row>
    <row r="483" spans="1:4" x14ac:dyDescent="0.3">
      <c r="A483" s="1">
        <v>8.7155527541699893</v>
      </c>
      <c r="B483" s="1">
        <v>76.440039145563759</v>
      </c>
      <c r="C483" s="1">
        <v>85.15559189973375</v>
      </c>
      <c r="D483" s="1">
        <v>2481</v>
      </c>
    </row>
    <row r="484" spans="1:4" x14ac:dyDescent="0.3">
      <c r="A484" s="1">
        <v>9.6893834205282747</v>
      </c>
      <c r="B484" s="1">
        <v>76.393677301919595</v>
      </c>
      <c r="C484" s="1">
        <v>86.083060722447868</v>
      </c>
      <c r="D484" s="1">
        <v>2482</v>
      </c>
    </row>
    <row r="485" spans="1:4" x14ac:dyDescent="0.3">
      <c r="A485" s="1">
        <v>9.9564146458610914</v>
      </c>
      <c r="B485" s="1">
        <v>76.380964766561647</v>
      </c>
      <c r="C485" s="1">
        <v>86.337379412422735</v>
      </c>
      <c r="D485" s="1">
        <v>2483</v>
      </c>
    </row>
    <row r="486" spans="1:4" x14ac:dyDescent="0.3">
      <c r="A486" s="1">
        <v>9.9097487619842166</v>
      </c>
      <c r="B486" s="1">
        <v>76.383186379284311</v>
      </c>
      <c r="C486" s="1">
        <v>86.292935141268529</v>
      </c>
      <c r="D486" s="1">
        <v>2484</v>
      </c>
    </row>
    <row r="487" spans="1:4" x14ac:dyDescent="0.3">
      <c r="A487" s="1">
        <v>38.797561825849485</v>
      </c>
      <c r="B487" s="1">
        <v>75.008474605165389</v>
      </c>
      <c r="C487" s="1">
        <v>113.80603643101487</v>
      </c>
      <c r="D487" s="1">
        <v>2485</v>
      </c>
    </row>
    <row r="488" spans="1:4" x14ac:dyDescent="0.3">
      <c r="A488" s="1">
        <v>10.037738672543341</v>
      </c>
      <c r="B488" s="1">
        <v>76.377093197634579</v>
      </c>
      <c r="C488" s="1">
        <v>86.41483187017792</v>
      </c>
      <c r="D488" s="1">
        <v>2486</v>
      </c>
    </row>
    <row r="489" spans="1:4" x14ac:dyDescent="0.3">
      <c r="A489" s="1">
        <v>9.9017035499608301</v>
      </c>
      <c r="B489" s="1">
        <v>76.383569386244773</v>
      </c>
      <c r="C489" s="1">
        <v>86.285272936205601</v>
      </c>
      <c r="D489" s="1">
        <v>2487</v>
      </c>
    </row>
    <row r="490" spans="1:4" x14ac:dyDescent="0.3">
      <c r="A490" s="1">
        <v>9.2221496376839234</v>
      </c>
      <c r="B490" s="1">
        <v>76.415921081410161</v>
      </c>
      <c r="C490" s="1">
        <v>85.638070719094088</v>
      </c>
      <c r="D490" s="1">
        <v>2488</v>
      </c>
    </row>
    <row r="491" spans="1:4" x14ac:dyDescent="0.3">
      <c r="A491" s="1">
        <v>38.942715135091746</v>
      </c>
      <c r="B491" s="1">
        <v>75.001569905513449</v>
      </c>
      <c r="C491" s="1">
        <v>113.94428504060519</v>
      </c>
      <c r="D491" s="1">
        <v>2489</v>
      </c>
    </row>
    <row r="492" spans="1:4" x14ac:dyDescent="0.3">
      <c r="A492" s="1">
        <v>10.406791748412642</v>
      </c>
      <c r="B492" s="1">
        <v>76.359523901713985</v>
      </c>
      <c r="C492" s="1">
        <v>86.766315650126629</v>
      </c>
      <c r="D492" s="1">
        <v>2490</v>
      </c>
    </row>
    <row r="493" spans="1:4" x14ac:dyDescent="0.3">
      <c r="A493" s="1">
        <v>9.8932998221361217</v>
      </c>
      <c r="B493" s="1">
        <v>76.383969461089592</v>
      </c>
      <c r="C493" s="1">
        <v>86.277269283225706</v>
      </c>
      <c r="D493" s="1">
        <v>2491</v>
      </c>
    </row>
    <row r="494" spans="1:4" x14ac:dyDescent="0.3">
      <c r="A494" s="1">
        <v>9.8587481940973962</v>
      </c>
      <c r="B494" s="1">
        <v>76.385614355519692</v>
      </c>
      <c r="C494" s="1">
        <v>86.244362549617094</v>
      </c>
      <c r="D494" s="1">
        <v>2492</v>
      </c>
    </row>
    <row r="495" spans="1:4" x14ac:dyDescent="0.3">
      <c r="A495" s="1">
        <v>9.1065514708081121</v>
      </c>
      <c r="B495" s="1">
        <v>76.421424450466986</v>
      </c>
      <c r="C495" s="1">
        <v>85.5279759212751</v>
      </c>
      <c r="D495" s="1">
        <v>2493</v>
      </c>
    </row>
    <row r="496" spans="1:4" x14ac:dyDescent="0.3">
      <c r="A496" s="1">
        <v>10.316632092155897</v>
      </c>
      <c r="B496" s="1">
        <v>76.363816064346722</v>
      </c>
      <c r="C496" s="1">
        <v>86.680448156502621</v>
      </c>
      <c r="D496" s="1">
        <v>2494</v>
      </c>
    </row>
    <row r="497" spans="1:4" x14ac:dyDescent="0.3">
      <c r="A497" s="1">
        <v>38.603186380810499</v>
      </c>
      <c r="B497" s="1">
        <v>75.017720765444139</v>
      </c>
      <c r="C497" s="1">
        <v>113.62090714625464</v>
      </c>
      <c r="D497" s="1">
        <v>2495</v>
      </c>
    </row>
    <row r="498" spans="1:4" x14ac:dyDescent="0.3">
      <c r="A498" s="1">
        <v>9.6098773517623446</v>
      </c>
      <c r="B498" s="1">
        <v>76.39746235868887</v>
      </c>
      <c r="C498" s="1">
        <v>86.00733971045122</v>
      </c>
      <c r="D498" s="1">
        <v>2496</v>
      </c>
    </row>
    <row r="499" spans="1:4" x14ac:dyDescent="0.3">
      <c r="A499" s="1">
        <v>10.271655373695896</v>
      </c>
      <c r="B499" s="1">
        <v>76.365957240837673</v>
      </c>
      <c r="C499" s="1">
        <v>86.637612614533566</v>
      </c>
      <c r="D499" s="1">
        <v>2497</v>
      </c>
    </row>
    <row r="500" spans="1:4" x14ac:dyDescent="0.3">
      <c r="A500" s="1">
        <v>10.027498618707906</v>
      </c>
      <c r="B500" s="1">
        <v>76.377580692394943</v>
      </c>
      <c r="C500" s="1">
        <v>86.405079311102853</v>
      </c>
      <c r="D500" s="1">
        <v>2498</v>
      </c>
    </row>
    <row r="501" spans="1:4" x14ac:dyDescent="0.3">
      <c r="A501" s="1">
        <v>9.9384908846968969</v>
      </c>
      <c r="B501" s="1">
        <v>76.381818058889408</v>
      </c>
      <c r="C501" s="1">
        <v>86.320308943586298</v>
      </c>
      <c r="D501" s="1">
        <v>2499</v>
      </c>
    </row>
    <row r="502" spans="1:4" x14ac:dyDescent="0.3">
      <c r="A502" s="1">
        <v>8.7370665987797853</v>
      </c>
      <c r="B502" s="1">
        <v>76.439014907904976</v>
      </c>
      <c r="C502" s="1">
        <v>85.176081506684767</v>
      </c>
      <c r="D502" s="1">
        <v>2500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workbookViewId="0">
      <selection activeCell="N3" sqref="N3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</cols>
  <sheetData>
    <row r="1" spans="1:14" x14ac:dyDescent="0.3">
      <c r="D1" s="20" t="s">
        <v>2019</v>
      </c>
      <c r="E1" s="20"/>
      <c r="F1" s="20"/>
      <c r="G1" s="20"/>
    </row>
    <row r="2" spans="1:14" x14ac:dyDescent="0.3">
      <c r="A2" s="8" t="s">
        <v>105</v>
      </c>
      <c r="B2" s="8" t="s">
        <v>106</v>
      </c>
      <c r="C2" s="8" t="s">
        <v>107</v>
      </c>
      <c r="D2" s="9" t="s">
        <v>102</v>
      </c>
      <c r="E2" s="8" t="s">
        <v>103</v>
      </c>
      <c r="F2" s="8" t="s">
        <v>104</v>
      </c>
      <c r="G2" s="8" t="s">
        <v>1</v>
      </c>
      <c r="J2" t="s">
        <v>2017</v>
      </c>
      <c r="M2" t="s">
        <v>2018</v>
      </c>
    </row>
    <row r="3" spans="1:14" x14ac:dyDescent="0.3">
      <c r="A3" s="3">
        <v>9.5508456007163822</v>
      </c>
      <c r="B3" s="3">
        <v>76.400272696842251</v>
      </c>
      <c r="C3" s="3">
        <v>85.951118297558637</v>
      </c>
      <c r="D3" s="2">
        <v>6.4489293487878028E-4</v>
      </c>
      <c r="E3" s="3">
        <v>3.6053621302242186E-5</v>
      </c>
      <c r="F3" s="3">
        <v>2.1787719864583871E-4</v>
      </c>
      <c r="G3" s="3">
        <v>2000</v>
      </c>
      <c r="J3" t="s">
        <v>2012</v>
      </c>
      <c r="K3">
        <f>ROUND(AVERAGE('combo, 38, no lambda'!$A$3:$A$503),2)</f>
        <v>138.4</v>
      </c>
      <c r="M3" t="s">
        <v>2012</v>
      </c>
      <c r="N3">
        <f>ROUND(AVERAGE('combo, 38, no lambda'!$C$3:$C$503),2)</f>
        <v>209.2</v>
      </c>
    </row>
    <row r="4" spans="1:14" x14ac:dyDescent="0.3">
      <c r="A4" s="6">
        <v>9.6088158238465731</v>
      </c>
      <c r="B4" s="6">
        <v>76.397512895053822</v>
      </c>
      <c r="C4" s="6">
        <v>86.006328718900392</v>
      </c>
      <c r="D4" s="5">
        <v>3.9102290711358849E-4</v>
      </c>
      <c r="E4" s="6">
        <v>2.6026454614696583E-4</v>
      </c>
      <c r="F4" s="6">
        <v>2.5302031386542238E-4</v>
      </c>
      <c r="G4" s="6">
        <v>2001</v>
      </c>
      <c r="J4" t="s">
        <v>2013</v>
      </c>
      <c r="K4">
        <f>ROUND(_xlfn.STDEV.S('combo, 38, no lambda'!$A$3:$A$503),2)</f>
        <v>448.79</v>
      </c>
      <c r="M4" t="s">
        <v>2013</v>
      </c>
      <c r="N4">
        <f>ROUND(_xlfn.STDEV.S('combo, 38, no lambda'!$C$3:$C$503),2)</f>
        <v>429.36</v>
      </c>
    </row>
    <row r="5" spans="1:14" x14ac:dyDescent="0.3">
      <c r="A5" s="3">
        <v>10.592627131298523</v>
      </c>
      <c r="B5" s="3">
        <v>76.350677009459446</v>
      </c>
      <c r="C5" s="3">
        <v>86.943304140757974</v>
      </c>
      <c r="D5" s="2">
        <v>5.6650741911973409E-4</v>
      </c>
      <c r="E5" s="3">
        <v>2.9798215207447641E-4</v>
      </c>
      <c r="F5" s="3">
        <v>1.3293995501684408E-4</v>
      </c>
      <c r="G5" s="3">
        <v>2002</v>
      </c>
      <c r="J5" t="s">
        <v>2014</v>
      </c>
      <c r="K5">
        <f>ROUND(MEDIAN('combo, 38, no lambda'!$A$3:$A$503),2)</f>
        <v>9.9700000000000006</v>
      </c>
      <c r="M5" t="s">
        <v>2014</v>
      </c>
      <c r="N5">
        <f>ROUND(MEDIAN('combo, 38, no lambda'!$C$3:$C$503),2)</f>
        <v>86.35</v>
      </c>
    </row>
    <row r="6" spans="1:14" x14ac:dyDescent="0.3">
      <c r="A6" s="6">
        <v>10.080334727243997</v>
      </c>
      <c r="B6" s="6">
        <v>76.375065343165048</v>
      </c>
      <c r="C6" s="6">
        <v>86.455400070409041</v>
      </c>
      <c r="D6" s="5">
        <v>5.9434295196511008E-5</v>
      </c>
      <c r="E6" s="6">
        <v>6.6952762873806471E-4</v>
      </c>
      <c r="F6" s="6">
        <v>2.1996460589193906E-4</v>
      </c>
      <c r="G6" s="6">
        <v>2003</v>
      </c>
      <c r="J6" t="s">
        <v>2015</v>
      </c>
      <c r="K6">
        <f>ROUND(MIN('combo, 38, no lambda'!$A$3:$A$503),2)</f>
        <v>5.32</v>
      </c>
      <c r="M6" t="s">
        <v>2015</v>
      </c>
      <c r="N6">
        <f>ROUND(MIN('combo, 38, no lambda'!$C$3:$C$503),2)</f>
        <v>81.92</v>
      </c>
    </row>
    <row r="7" spans="1:14" x14ac:dyDescent="0.3">
      <c r="A7" s="3">
        <v>9.4908682950473668</v>
      </c>
      <c r="B7" s="3">
        <v>76.403128054727233</v>
      </c>
      <c r="C7" s="3">
        <v>85.893996349774596</v>
      </c>
      <c r="D7" s="2">
        <v>1.5002937573192421E-4</v>
      </c>
      <c r="E7" s="3">
        <v>9.0023033411575076E-5</v>
      </c>
      <c r="F7" s="3">
        <v>6.5309782597377402E-4</v>
      </c>
      <c r="G7" s="3">
        <v>2004</v>
      </c>
      <c r="J7" t="s">
        <v>2016</v>
      </c>
      <c r="K7">
        <f>ROUND(MAX('combo, 38, no lambda'!$A$3:$A$503),2)</f>
        <v>1774.46</v>
      </c>
      <c r="M7" t="s">
        <v>2016</v>
      </c>
      <c r="N7">
        <f>ROUND(MAX('combo, 38, no lambda'!$C$3:$C$503),2)</f>
        <v>1774.46</v>
      </c>
    </row>
    <row r="8" spans="1:14" x14ac:dyDescent="0.3">
      <c r="A8" s="6">
        <v>9.1699536279734062</v>
      </c>
      <c r="B8" s="6">
        <v>76.418406014103439</v>
      </c>
      <c r="C8" s="6">
        <v>85.588359642076853</v>
      </c>
      <c r="D8" s="5">
        <v>6.1580807887161055E-4</v>
      </c>
      <c r="E8" s="6">
        <v>1.6538716569424478E-4</v>
      </c>
      <c r="F8" s="6">
        <v>8.1604528108592013E-5</v>
      </c>
      <c r="G8" s="6">
        <v>2005</v>
      </c>
    </row>
    <row r="9" spans="1:14" x14ac:dyDescent="0.3">
      <c r="A9" s="3">
        <v>10.015346880788291</v>
      </c>
      <c r="B9" s="3">
        <v>76.378159196221006</v>
      </c>
      <c r="C9" s="3">
        <v>86.393506077009292</v>
      </c>
      <c r="D9" s="2">
        <v>5.846546873990414E-5</v>
      </c>
      <c r="E9" s="3">
        <v>7.4495258983844242E-4</v>
      </c>
      <c r="F9" s="3">
        <v>1.3935746018148141E-4</v>
      </c>
      <c r="G9" s="3">
        <v>2006</v>
      </c>
    </row>
    <row r="10" spans="1:14" x14ac:dyDescent="0.3">
      <c r="A10" s="6">
        <v>1774.1257165753866</v>
      </c>
      <c r="B10" s="6">
        <v>1.2819027580483627E-2</v>
      </c>
      <c r="C10" s="6">
        <v>1774.1385356029671</v>
      </c>
      <c r="D10" s="5">
        <v>22.756641062774257</v>
      </c>
      <c r="E10" s="6">
        <v>795.18617055658501</v>
      </c>
      <c r="F10" s="6">
        <v>23.511309594125635</v>
      </c>
      <c r="G10" s="6">
        <v>2007</v>
      </c>
    </row>
    <row r="11" spans="1:14" x14ac:dyDescent="0.3">
      <c r="A11" s="3">
        <v>9.7622467197588065</v>
      </c>
      <c r="B11" s="3">
        <v>76.390208495423394</v>
      </c>
      <c r="C11" s="3">
        <v>86.152455215182201</v>
      </c>
      <c r="D11" s="2">
        <v>5.3947978459648255E-4</v>
      </c>
      <c r="E11" s="3">
        <v>2.2287233938310304E-4</v>
      </c>
      <c r="F11" s="3">
        <v>1.5647195058767589E-4</v>
      </c>
      <c r="G11" s="3">
        <v>2008</v>
      </c>
    </row>
    <row r="12" spans="1:14" x14ac:dyDescent="0.3">
      <c r="A12" s="6">
        <v>1773.9741430595034</v>
      </c>
      <c r="B12" s="6">
        <v>1.8433160128744092E-2</v>
      </c>
      <c r="C12" s="6">
        <v>1773.9925762196322</v>
      </c>
      <c r="D12" s="5">
        <v>13.798809213325352</v>
      </c>
      <c r="E12" s="6">
        <v>557.1525682654667</v>
      </c>
      <c r="F12" s="6">
        <v>14.181882423845105</v>
      </c>
      <c r="G12" s="6">
        <v>2009</v>
      </c>
    </row>
    <row r="13" spans="1:14" x14ac:dyDescent="0.3">
      <c r="A13" s="3">
        <v>9.9591221180901552</v>
      </c>
      <c r="B13" s="3">
        <v>76.380835872596379</v>
      </c>
      <c r="C13" s="3">
        <v>86.339957990686528</v>
      </c>
      <c r="D13" s="2">
        <v>4.2107536672126452E-6</v>
      </c>
      <c r="E13" s="3">
        <v>4.0897978949639574E-4</v>
      </c>
      <c r="F13" s="3">
        <v>5.2426372904215018E-4</v>
      </c>
      <c r="G13" s="3">
        <v>2010</v>
      </c>
    </row>
    <row r="14" spans="1:14" x14ac:dyDescent="0.3">
      <c r="A14" s="6">
        <v>9.9104688167354347</v>
      </c>
      <c r="B14" s="6">
        <v>76.38315209977138</v>
      </c>
      <c r="C14" s="6">
        <v>86.293620916506811</v>
      </c>
      <c r="D14" s="5">
        <v>7.4745773013077624E-4</v>
      </c>
      <c r="E14" s="6">
        <v>3.1529089152694703E-5</v>
      </c>
      <c r="F14" s="6">
        <v>1.5386305011407629E-4</v>
      </c>
      <c r="G14" s="6">
        <v>2011</v>
      </c>
    </row>
    <row r="15" spans="1:14" x14ac:dyDescent="0.3">
      <c r="A15" s="3">
        <v>9.8357887106514799</v>
      </c>
      <c r="B15" s="3">
        <v>76.38670738520733</v>
      </c>
      <c r="C15" s="3">
        <v>86.222496095858816</v>
      </c>
      <c r="D15" s="2">
        <v>2.3883682848110219E-4</v>
      </c>
      <c r="E15" s="3">
        <v>4.8945634652925623E-4</v>
      </c>
      <c r="F15" s="3">
        <v>1.9748966639295489E-4</v>
      </c>
      <c r="G15" s="3">
        <v>2012</v>
      </c>
    </row>
    <row r="16" spans="1:14" x14ac:dyDescent="0.3">
      <c r="A16" s="6">
        <v>9.2541738642785187</v>
      </c>
      <c r="B16" s="6">
        <v>76.414396482891348</v>
      </c>
      <c r="C16" s="6">
        <v>85.668570347169862</v>
      </c>
      <c r="D16" s="5">
        <v>4.8851581001665783E-4</v>
      </c>
      <c r="E16" s="6">
        <v>3.2788839538437479E-4</v>
      </c>
      <c r="F16" s="6">
        <v>5.4359660868699526E-5</v>
      </c>
      <c r="G16" s="6">
        <v>2013</v>
      </c>
    </row>
    <row r="17" spans="1:7" x14ac:dyDescent="0.3">
      <c r="A17" s="3">
        <v>38.685925993878705</v>
      </c>
      <c r="B17" s="3">
        <v>75.013784954632271</v>
      </c>
      <c r="C17" s="3">
        <v>113.69971094851098</v>
      </c>
      <c r="D17" s="2">
        <v>3.4022401643092931E-3</v>
      </c>
      <c r="E17" s="3">
        <v>2.1442577954313772E-4</v>
      </c>
      <c r="F17" s="3">
        <v>8.2649758354120766E-5</v>
      </c>
      <c r="G17" s="3">
        <v>2014</v>
      </c>
    </row>
    <row r="18" spans="1:7" x14ac:dyDescent="0.3">
      <c r="A18" s="6">
        <v>9.7524146081304277</v>
      </c>
      <c r="B18" s="6">
        <v>76.390676572831225</v>
      </c>
      <c r="C18" s="6">
        <v>86.143091180961648</v>
      </c>
      <c r="D18" s="5">
        <v>5.6889142159738013E-4</v>
      </c>
      <c r="E18" s="6">
        <v>2.5185017381646824E-4</v>
      </c>
      <c r="F18" s="6">
        <v>9.7152177001014195E-5</v>
      </c>
      <c r="G18" s="6">
        <v>2015</v>
      </c>
    </row>
    <row r="19" spans="1:7" x14ac:dyDescent="0.3">
      <c r="A19" s="3">
        <v>9.5664143510569755</v>
      </c>
      <c r="B19" s="3">
        <v>76.399531511336733</v>
      </c>
      <c r="C19" s="3">
        <v>85.96594586239371</v>
      </c>
      <c r="D19" s="2">
        <v>8.2239977297182416E-4</v>
      </c>
      <c r="E19" s="3">
        <v>6.5226338931931297E-5</v>
      </c>
      <c r="F19" s="3">
        <v>1.2670420612802657E-5</v>
      </c>
      <c r="G19" s="3">
        <v>2016</v>
      </c>
    </row>
    <row r="20" spans="1:7" x14ac:dyDescent="0.3">
      <c r="A20" s="6">
        <v>38.639326711215183</v>
      </c>
      <c r="B20" s="6">
        <v>75.01600161792571</v>
      </c>
      <c r="C20" s="6">
        <v>113.6553283291409</v>
      </c>
      <c r="D20" s="5">
        <v>3.4581986981143419E-3</v>
      </c>
      <c r="E20" s="6">
        <v>1.7393547067392158E-4</v>
      </c>
      <c r="F20" s="6">
        <v>6.2630263819069023E-5</v>
      </c>
      <c r="G20" s="6">
        <v>2017</v>
      </c>
    </row>
    <row r="21" spans="1:7" x14ac:dyDescent="0.3">
      <c r="A21" s="3">
        <v>9.2804244915405079</v>
      </c>
      <c r="B21" s="3">
        <v>76.413146752893752</v>
      </c>
      <c r="C21" s="3">
        <v>85.693571244434253</v>
      </c>
      <c r="D21" s="2">
        <v>3.2675718520029618E-4</v>
      </c>
      <c r="E21" s="3">
        <v>3.127537453223502E-4</v>
      </c>
      <c r="F21" s="3">
        <v>2.3373541511437823E-4</v>
      </c>
      <c r="G21" s="3">
        <v>2018</v>
      </c>
    </row>
    <row r="22" spans="1:7" x14ac:dyDescent="0.3">
      <c r="A22" s="6">
        <v>38.655806007775922</v>
      </c>
      <c r="B22" s="6">
        <v>75.015217720280575</v>
      </c>
      <c r="C22" s="6">
        <v>113.6710237280565</v>
      </c>
      <c r="D22" s="5">
        <v>3.5745492850545882E-3</v>
      </c>
      <c r="E22" s="6">
        <v>5.0506816920463188E-5</v>
      </c>
      <c r="F22" s="6">
        <v>7.1317807550976578E-5</v>
      </c>
      <c r="G22" s="6">
        <v>2019</v>
      </c>
    </row>
    <row r="23" spans="1:7" x14ac:dyDescent="0.3">
      <c r="A23" s="3">
        <v>10.065389629338757</v>
      </c>
      <c r="B23" s="3">
        <v>76.375776828599356</v>
      </c>
      <c r="C23" s="3">
        <v>86.44116645793811</v>
      </c>
      <c r="D23" s="2">
        <v>3.4244931367841689E-5</v>
      </c>
      <c r="E23" s="3">
        <v>1.917806948643971E-4</v>
      </c>
      <c r="F23" s="3">
        <v>7.2148633197753728E-4</v>
      </c>
      <c r="G23" s="3">
        <v>2020</v>
      </c>
    </row>
    <row r="24" spans="1:7" x14ac:dyDescent="0.3">
      <c r="A24" s="6">
        <v>10.086993827435045</v>
      </c>
      <c r="B24" s="6">
        <v>76.374748326075903</v>
      </c>
      <c r="C24" s="6">
        <v>86.461742153510954</v>
      </c>
      <c r="D24" s="5">
        <v>5.7427108950262235E-5</v>
      </c>
      <c r="E24" s="6">
        <v>2.8644344305793192E-4</v>
      </c>
      <c r="F24" s="6">
        <v>6.0568627711762467E-4</v>
      </c>
      <c r="G24" s="6">
        <v>2021</v>
      </c>
    </row>
    <row r="25" spans="1:7" x14ac:dyDescent="0.3">
      <c r="A25" s="3">
        <v>9.9141534640878621</v>
      </c>
      <c r="B25" s="3">
        <v>76.382976685458786</v>
      </c>
      <c r="C25" s="3">
        <v>86.297130149546646</v>
      </c>
      <c r="D25" s="2">
        <v>7.3371516378082952E-4</v>
      </c>
      <c r="E25" s="3">
        <v>1.8122240766014642E-4</v>
      </c>
      <c r="F25" s="3">
        <v>1.8260993430705294E-5</v>
      </c>
      <c r="G25" s="3">
        <v>2022</v>
      </c>
    </row>
    <row r="26" spans="1:7" x14ac:dyDescent="0.3">
      <c r="A26" s="6">
        <v>9.8174387595429735</v>
      </c>
      <c r="B26" s="6">
        <v>76.38758096985687</v>
      </c>
      <c r="C26" s="6">
        <v>86.205019729399851</v>
      </c>
      <c r="D26" s="5">
        <v>1.3519775681444248E-4</v>
      </c>
      <c r="E26" s="6">
        <v>6.519273449701423E-5</v>
      </c>
      <c r="F26" s="6">
        <v>7.2365596983253635E-4</v>
      </c>
      <c r="G26" s="6">
        <v>2023</v>
      </c>
    </row>
    <row r="27" spans="1:7" x14ac:dyDescent="0.3">
      <c r="A27" s="3">
        <v>1774.3399098284549</v>
      </c>
      <c r="B27" s="3">
        <v>4.8857937900857566E-3</v>
      </c>
      <c r="C27" s="3">
        <v>1774.3447956222449</v>
      </c>
      <c r="D27" s="2">
        <v>1287.0275508634013</v>
      </c>
      <c r="E27" s="3">
        <v>460.1321003657435</v>
      </c>
      <c r="F27" s="3">
        <v>460.81514689228351</v>
      </c>
      <c r="G27" s="3">
        <v>2024</v>
      </c>
    </row>
    <row r="28" spans="1:7" x14ac:dyDescent="0.3">
      <c r="A28" s="6">
        <v>18.234738706396595</v>
      </c>
      <c r="B28" s="6">
        <v>75.986904272473495</v>
      </c>
      <c r="C28" s="6">
        <v>94.221642978870094</v>
      </c>
      <c r="D28" s="5">
        <v>8.5164935429841103E-5</v>
      </c>
      <c r="E28" s="6">
        <v>5.3208676575326703E-6</v>
      </c>
      <c r="F28" s="6">
        <v>1.6337085208802296E-3</v>
      </c>
      <c r="G28" s="6">
        <v>2025</v>
      </c>
    </row>
    <row r="29" spans="1:7" x14ac:dyDescent="0.3">
      <c r="A29" s="3">
        <v>9.6213872191924157</v>
      </c>
      <c r="B29" s="3">
        <v>76.396914406293504</v>
      </c>
      <c r="C29" s="3">
        <v>86.018301625485918</v>
      </c>
      <c r="D29" s="2">
        <v>8.9003058393473324E-4</v>
      </c>
      <c r="E29" s="3">
        <v>8.3348806532435123E-6</v>
      </c>
      <c r="F29" s="3">
        <v>7.1316084528648683E-6</v>
      </c>
      <c r="G29" s="3">
        <v>2026</v>
      </c>
    </row>
    <row r="30" spans="1:7" x14ac:dyDescent="0.3">
      <c r="A30" s="6">
        <v>9.7622664422515388</v>
      </c>
      <c r="B30" s="6">
        <v>76.390207556494673</v>
      </c>
      <c r="C30" s="6">
        <v>86.152473998746217</v>
      </c>
      <c r="D30" s="5">
        <v>3.9509137755494003E-4</v>
      </c>
      <c r="E30" s="6">
        <v>4.4539975752322034E-4</v>
      </c>
      <c r="F30" s="6">
        <v>7.8334805616781875E-5</v>
      </c>
      <c r="G30" s="6">
        <v>2027</v>
      </c>
    </row>
    <row r="31" spans="1:7" x14ac:dyDescent="0.3">
      <c r="A31" s="3">
        <v>9.8141252619103909</v>
      </c>
      <c r="B31" s="3">
        <v>76.387738715317951</v>
      </c>
      <c r="C31" s="3">
        <v>86.201863977228342</v>
      </c>
      <c r="D31" s="2">
        <v>7.8816056890872275E-4</v>
      </c>
      <c r="E31" s="3">
        <v>3.5974721122519274E-6</v>
      </c>
      <c r="F31" s="3">
        <v>1.3197488118717583E-4</v>
      </c>
      <c r="G31" s="3">
        <v>2028</v>
      </c>
    </row>
    <row r="32" spans="1:7" x14ac:dyDescent="0.3">
      <c r="A32" s="6">
        <v>9.8762692831940715</v>
      </c>
      <c r="B32" s="6">
        <v>76.384780231340883</v>
      </c>
      <c r="C32" s="6">
        <v>86.26104951453496</v>
      </c>
      <c r="D32" s="5">
        <v>2.8181045496489352E-4</v>
      </c>
      <c r="E32" s="6">
        <v>5.9502760216159363E-4</v>
      </c>
      <c r="F32" s="6">
        <v>5.2775416519653995E-5</v>
      </c>
      <c r="G32" s="6">
        <v>2029</v>
      </c>
    </row>
    <row r="33" spans="1:7" x14ac:dyDescent="0.3">
      <c r="A33" s="3">
        <v>38.806402172992691</v>
      </c>
      <c r="B33" s="3">
        <v>75.008054083825357</v>
      </c>
      <c r="C33" s="3">
        <v>113.81445625681805</v>
      </c>
      <c r="D33" s="2">
        <v>2.7896328974822524E-3</v>
      </c>
      <c r="E33" s="3">
        <v>7.8264818370022511E-4</v>
      </c>
      <c r="F33" s="3">
        <v>1.3880240583956496E-4</v>
      </c>
      <c r="G33" s="3">
        <v>2030</v>
      </c>
    </row>
    <row r="34" spans="1:7" x14ac:dyDescent="0.3">
      <c r="A34" s="6">
        <v>26.695887203979122</v>
      </c>
      <c r="B34" s="6">
        <v>75.584233140488223</v>
      </c>
      <c r="C34" s="6">
        <v>102.28012034446735</v>
      </c>
      <c r="D34" s="5">
        <v>7.1061785676475981E-4</v>
      </c>
      <c r="E34" s="6">
        <v>8.5339711654733492E-4</v>
      </c>
      <c r="F34" s="6">
        <v>9.7194901816481237E-4</v>
      </c>
      <c r="G34" s="6">
        <v>2031</v>
      </c>
    </row>
    <row r="35" spans="1:7" x14ac:dyDescent="0.3">
      <c r="A35" s="3">
        <v>8.6673663712429185</v>
      </c>
      <c r="B35" s="3">
        <v>76.442333219649257</v>
      </c>
      <c r="C35" s="3">
        <v>85.109699590892177</v>
      </c>
      <c r="D35" s="2">
        <v>7.3151150107425567E-4</v>
      </c>
      <c r="E35" s="3">
        <v>1.7988257523917079E-5</v>
      </c>
      <c r="F35" s="3">
        <v>6.5789147205640299E-5</v>
      </c>
      <c r="G35" s="3">
        <v>2032</v>
      </c>
    </row>
    <row r="36" spans="1:7" x14ac:dyDescent="0.3">
      <c r="A36" s="6">
        <v>9.6440198533689347</v>
      </c>
      <c r="B36" s="6">
        <v>76.395836930763579</v>
      </c>
      <c r="C36" s="6">
        <v>86.03985678413251</v>
      </c>
      <c r="D36" s="5">
        <v>3.2629622980438788E-4</v>
      </c>
      <c r="E36" s="6">
        <v>7.7215041605805388E-5</v>
      </c>
      <c r="F36" s="6">
        <v>5.0412698324637129E-4</v>
      </c>
      <c r="G36" s="6">
        <v>2033</v>
      </c>
    </row>
    <row r="37" spans="1:7" x14ac:dyDescent="0.3">
      <c r="A37" s="3">
        <v>9.8706364208464183</v>
      </c>
      <c r="B37" s="3">
        <v>76.385048394233849</v>
      </c>
      <c r="C37" s="3">
        <v>86.255684815080272</v>
      </c>
      <c r="D37" s="2">
        <v>1.750245171118155E-4</v>
      </c>
      <c r="E37" s="3">
        <v>7.2824887125838903E-4</v>
      </c>
      <c r="F37" s="3">
        <v>2.5807043586641758E-5</v>
      </c>
      <c r="G37" s="3">
        <v>2034</v>
      </c>
    </row>
    <row r="38" spans="1:7" x14ac:dyDescent="0.3">
      <c r="A38" s="6">
        <v>8.7474978020491232</v>
      </c>
      <c r="B38" s="6">
        <v>76.438518296215747</v>
      </c>
      <c r="C38" s="6">
        <v>85.186016098264872</v>
      </c>
      <c r="D38" s="5">
        <v>4.116552286227778E-4</v>
      </c>
      <c r="E38" s="6">
        <v>4.605281226437135E-5</v>
      </c>
      <c r="F38" s="6">
        <v>3.6515415742704538E-4</v>
      </c>
      <c r="G38" s="6">
        <v>2035</v>
      </c>
    </row>
    <row r="39" spans="1:7" x14ac:dyDescent="0.3">
      <c r="A39" s="3">
        <v>9.692146495594633</v>
      </c>
      <c r="B39" s="3">
        <v>76.393545759953582</v>
      </c>
      <c r="C39" s="3">
        <v>86.08569225554821</v>
      </c>
      <c r="D39" s="2">
        <v>3.7071021649480305E-4</v>
      </c>
      <c r="E39" s="3">
        <v>2.6362489689185458E-4</v>
      </c>
      <c r="F39" s="3">
        <v>2.7785638253157683E-4</v>
      </c>
      <c r="G39" s="3">
        <v>2036</v>
      </c>
    </row>
    <row r="40" spans="1:7" x14ac:dyDescent="0.3">
      <c r="A40" s="6">
        <v>1774.2156857511379</v>
      </c>
      <c r="B40" s="6">
        <v>9.4867339838101018E-3</v>
      </c>
      <c r="C40" s="6">
        <v>1774.2251724851217</v>
      </c>
      <c r="D40" s="5">
        <v>8.3405067952083183</v>
      </c>
      <c r="E40" s="6">
        <v>1061.4996133891639</v>
      </c>
      <c r="F40" s="6">
        <v>67.229788087234112</v>
      </c>
      <c r="G40" s="6">
        <v>2037</v>
      </c>
    </row>
    <row r="41" spans="1:7" x14ac:dyDescent="0.3">
      <c r="A41" s="3">
        <v>38.843117273568765</v>
      </c>
      <c r="B41" s="3">
        <v>75.006307605694062</v>
      </c>
      <c r="C41" s="3">
        <v>113.84942487926283</v>
      </c>
      <c r="D41" s="2">
        <v>2.9988318021772964E-3</v>
      </c>
      <c r="E41" s="3">
        <v>5.5262654274150134E-4</v>
      </c>
      <c r="F41" s="3">
        <v>1.632116854158684E-4</v>
      </c>
      <c r="G41" s="3">
        <v>2038</v>
      </c>
    </row>
    <row r="42" spans="1:7" x14ac:dyDescent="0.3">
      <c r="A42" s="6">
        <v>1772.4286409968086</v>
      </c>
      <c r="B42" s="6">
        <v>7.5686118304158306E-2</v>
      </c>
      <c r="C42" s="6">
        <v>1772.5043271151128</v>
      </c>
      <c r="D42" s="5">
        <v>84.756578873779944</v>
      </c>
      <c r="E42" s="6">
        <v>32.811754094149101</v>
      </c>
      <c r="F42" s="6">
        <v>24.835822998052571</v>
      </c>
      <c r="G42" s="6">
        <v>2039</v>
      </c>
    </row>
    <row r="43" spans="1:7" x14ac:dyDescent="0.3">
      <c r="A43" s="3">
        <v>9.5564652730742168</v>
      </c>
      <c r="B43" s="3">
        <v>76.400005159618374</v>
      </c>
      <c r="C43" s="3">
        <v>85.956470432692583</v>
      </c>
      <c r="D43" s="2">
        <v>1.0446579318644386E-4</v>
      </c>
      <c r="E43" s="3">
        <v>3.084736578658457E-4</v>
      </c>
      <c r="F43" s="3">
        <v>4.8641591248749721E-4</v>
      </c>
      <c r="G43" s="3">
        <v>2040</v>
      </c>
    </row>
    <row r="44" spans="1:7" x14ac:dyDescent="0.3">
      <c r="A44" s="6">
        <v>1774.0454627296579</v>
      </c>
      <c r="B44" s="6">
        <v>1.5791530504390954E-2</v>
      </c>
      <c r="C44" s="6">
        <v>1774.0612542601623</v>
      </c>
      <c r="D44" s="5">
        <v>39.476248419751549</v>
      </c>
      <c r="E44" s="6">
        <v>616.3820349341579</v>
      </c>
      <c r="F44" s="6">
        <v>27.179797254682839</v>
      </c>
      <c r="G44" s="6">
        <v>2041</v>
      </c>
    </row>
    <row r="45" spans="1:7" x14ac:dyDescent="0.3">
      <c r="A45" s="3">
        <v>9.6938789787930002</v>
      </c>
      <c r="B45" s="3">
        <v>76.393463281473231</v>
      </c>
      <c r="C45" s="3">
        <v>86.087342260266226</v>
      </c>
      <c r="D45" s="2">
        <v>2.4292898619116885E-4</v>
      </c>
      <c r="E45" s="3">
        <v>7.0742682236210703E-5</v>
      </c>
      <c r="F45" s="3">
        <v>5.9868374143421906E-4</v>
      </c>
      <c r="G45" s="3">
        <v>2042</v>
      </c>
    </row>
    <row r="46" spans="1:7" x14ac:dyDescent="0.3">
      <c r="A46" s="6">
        <v>38.824980312494908</v>
      </c>
      <c r="B46" s="6">
        <v>75.007170351450981</v>
      </c>
      <c r="C46" s="6">
        <v>113.8321506639459</v>
      </c>
      <c r="D46" s="5">
        <v>3.091188219968238E-3</v>
      </c>
      <c r="E46" s="6">
        <v>4.7115006409194832E-4</v>
      </c>
      <c r="F46" s="6">
        <v>1.5056000480997083E-4</v>
      </c>
      <c r="G46" s="6">
        <v>2043</v>
      </c>
    </row>
    <row r="47" spans="1:7" x14ac:dyDescent="0.3">
      <c r="A47" s="3">
        <v>10.171788386012054</v>
      </c>
      <c r="B47" s="3">
        <v>76.370711550719406</v>
      </c>
      <c r="C47" s="3">
        <v>86.54249993673146</v>
      </c>
      <c r="D47" s="2">
        <v>1.4895065982861171E-4</v>
      </c>
      <c r="E47" s="3">
        <v>3.9926866455331509E-4</v>
      </c>
      <c r="F47" s="3">
        <v>4.0936390563833417E-4</v>
      </c>
      <c r="G47" s="3">
        <v>2044</v>
      </c>
    </row>
    <row r="48" spans="1:7" x14ac:dyDescent="0.3">
      <c r="A48" s="6">
        <v>9.6233437440663927</v>
      </c>
      <c r="B48" s="6">
        <v>76.396821261667213</v>
      </c>
      <c r="C48" s="6">
        <v>86.020165005733602</v>
      </c>
      <c r="D48" s="5">
        <v>6.1833280385139504E-4</v>
      </c>
      <c r="E48" s="6">
        <v>2.8532991359822169E-5</v>
      </c>
      <c r="F48" s="6">
        <v>2.588163746235784E-4</v>
      </c>
      <c r="G48" s="6">
        <v>2045</v>
      </c>
    </row>
    <row r="49" spans="1:7" x14ac:dyDescent="0.3">
      <c r="A49" s="3">
        <v>9.6746412855858033</v>
      </c>
      <c r="B49" s="3">
        <v>76.394379132241497</v>
      </c>
      <c r="C49" s="3">
        <v>86.069020417827304</v>
      </c>
      <c r="D49" s="2">
        <v>2.9097156843671789E-4</v>
      </c>
      <c r="E49" s="3">
        <v>3.1426163063472113E-4</v>
      </c>
      <c r="F49" s="3">
        <v>3.0530210877554014E-4</v>
      </c>
      <c r="G49" s="3">
        <v>2046</v>
      </c>
    </row>
    <row r="50" spans="1:7" x14ac:dyDescent="0.3">
      <c r="A50" s="6">
        <v>38.636440632574754</v>
      </c>
      <c r="B50" s="6">
        <v>75.016138904786516</v>
      </c>
      <c r="C50" s="6">
        <v>113.65257953736128</v>
      </c>
      <c r="D50" s="5">
        <v>3.5775026841376035E-3</v>
      </c>
      <c r="E50" s="6">
        <v>5.3329910729067156E-5</v>
      </c>
      <c r="F50" s="6">
        <v>6.3649967267372711E-5</v>
      </c>
      <c r="G50" s="6">
        <v>2047</v>
      </c>
    </row>
    <row r="51" spans="1:7" x14ac:dyDescent="0.3">
      <c r="A51" s="3">
        <v>1774.1093065460204</v>
      </c>
      <c r="B51" s="3">
        <v>1.3426831085513104E-2</v>
      </c>
      <c r="C51" s="3">
        <v>1774.122733377106</v>
      </c>
      <c r="D51" s="2">
        <v>127.37612491382225</v>
      </c>
      <c r="E51" s="3">
        <v>630.17428227884579</v>
      </c>
      <c r="F51" s="3">
        <v>45.806715380746091</v>
      </c>
      <c r="G51" s="3">
        <v>2048</v>
      </c>
    </row>
    <row r="52" spans="1:7" x14ac:dyDescent="0.3">
      <c r="A52" s="6">
        <v>10.271408944303017</v>
      </c>
      <c r="B52" s="6">
        <v>76.365968972443639</v>
      </c>
      <c r="C52" s="6">
        <v>86.637377916746658</v>
      </c>
      <c r="D52" s="5">
        <v>2.4185110820947652E-4</v>
      </c>
      <c r="E52" s="6">
        <v>2.6532817279147596E-4</v>
      </c>
      <c r="F52" s="6">
        <v>4.5983468030493094E-4</v>
      </c>
      <c r="G52" s="6">
        <v>2049</v>
      </c>
    </row>
    <row r="53" spans="1:7" x14ac:dyDescent="0.3">
      <c r="A53" s="3">
        <v>38.721227266539366</v>
      </c>
      <c r="B53" s="3">
        <v>75.012105724036346</v>
      </c>
      <c r="C53" s="3">
        <v>113.73333299057572</v>
      </c>
      <c r="D53" s="2">
        <v>3.1805780006763564E-3</v>
      </c>
      <c r="E53" s="3">
        <v>4.1873331150402826E-4</v>
      </c>
      <c r="F53" s="3">
        <v>1.0345235940285029E-4</v>
      </c>
      <c r="G53" s="3">
        <v>2050</v>
      </c>
    </row>
    <row r="54" spans="1:7" x14ac:dyDescent="0.3">
      <c r="A54" s="6">
        <v>9.2708161888790936</v>
      </c>
      <c r="B54" s="6">
        <v>76.413604181255408</v>
      </c>
      <c r="C54" s="6">
        <v>85.684420370134504</v>
      </c>
      <c r="D54" s="5">
        <v>6.7067840001081111E-4</v>
      </c>
      <c r="E54" s="6">
        <v>1.1451813038361135E-4</v>
      </c>
      <c r="F54" s="6">
        <v>8.7141165383649346E-5</v>
      </c>
      <c r="G54" s="6">
        <v>2051</v>
      </c>
    </row>
    <row r="55" spans="1:7" x14ac:dyDescent="0.3">
      <c r="A55" s="3">
        <v>38.73828336349883</v>
      </c>
      <c r="B55" s="3">
        <v>75.011294390742151</v>
      </c>
      <c r="C55" s="3">
        <v>113.74957775424099</v>
      </c>
      <c r="D55" s="2">
        <v>3.4745524138090132E-3</v>
      </c>
      <c r="E55" s="3">
        <v>1.2239287900459429E-4</v>
      </c>
      <c r="F55" s="3">
        <v>1.0748434153970605E-4</v>
      </c>
      <c r="G55" s="3">
        <v>2052</v>
      </c>
    </row>
    <row r="56" spans="1:7" x14ac:dyDescent="0.3">
      <c r="A56" s="6">
        <v>10.429918582751485</v>
      </c>
      <c r="B56" s="6">
        <v>76.358422921640738</v>
      </c>
      <c r="C56" s="6">
        <v>86.788341504392221</v>
      </c>
      <c r="D56" s="5">
        <v>3.9771789751237466E-4</v>
      </c>
      <c r="E56" s="6">
        <v>2.7826477225884039E-4</v>
      </c>
      <c r="F56" s="6">
        <v>3.0603895273011693E-4</v>
      </c>
      <c r="G56" s="6">
        <v>2053</v>
      </c>
    </row>
    <row r="57" spans="1:7" x14ac:dyDescent="0.3">
      <c r="A57" s="3">
        <v>10.244522017214416</v>
      </c>
      <c r="B57" s="3">
        <v>76.367248961589539</v>
      </c>
      <c r="C57" s="3">
        <v>86.61177097880396</v>
      </c>
      <c r="D57" s="2">
        <v>2.3128324175292908E-4</v>
      </c>
      <c r="E57" s="3">
        <v>4.3483808471291523E-4</v>
      </c>
      <c r="F57" s="3">
        <v>2.9834724246137375E-4</v>
      </c>
      <c r="G57" s="3">
        <v>2054</v>
      </c>
    </row>
    <row r="58" spans="1:7" x14ac:dyDescent="0.3">
      <c r="A58" s="6">
        <v>9.9530656500757022</v>
      </c>
      <c r="B58" s="6">
        <v>76.381124201394087</v>
      </c>
      <c r="C58" s="6">
        <v>86.334189851469787</v>
      </c>
      <c r="D58" s="5">
        <v>5.2532748688907422E-4</v>
      </c>
      <c r="E58" s="6">
        <v>3.9440809114731621E-4</v>
      </c>
      <c r="F58" s="6">
        <v>1.7145514895642466E-5</v>
      </c>
      <c r="G58" s="6">
        <v>2055</v>
      </c>
    </row>
    <row r="59" spans="1:7" x14ac:dyDescent="0.3">
      <c r="A59" s="3">
        <v>8.6848671469290402</v>
      </c>
      <c r="B59" s="3">
        <v>76.441500036293633</v>
      </c>
      <c r="C59" s="3">
        <v>85.126367183222669</v>
      </c>
      <c r="D59" s="2">
        <v>5.9790795007348739E-4</v>
      </c>
      <c r="E59" s="3">
        <v>7.490948153586298E-5</v>
      </c>
      <c r="F59" s="3">
        <v>1.4412543175342277E-4</v>
      </c>
      <c r="G59" s="3">
        <v>2056</v>
      </c>
    </row>
    <row r="60" spans="1:7" x14ac:dyDescent="0.3">
      <c r="A60" s="6">
        <v>9.8089990673013343</v>
      </c>
      <c r="B60" s="6">
        <v>76.387982757750521</v>
      </c>
      <c r="C60" s="6">
        <v>86.19698182505185</v>
      </c>
      <c r="D60" s="5">
        <v>2.7460023866520994E-4</v>
      </c>
      <c r="E60" s="6">
        <v>4.3392021485811477E-4</v>
      </c>
      <c r="F60" s="6">
        <v>2.1472740594774786E-4</v>
      </c>
      <c r="G60" s="6">
        <v>2057</v>
      </c>
    </row>
    <row r="61" spans="1:7" x14ac:dyDescent="0.3">
      <c r="A61" s="3">
        <v>38.619650424367968</v>
      </c>
      <c r="B61" s="3">
        <v>75.016937592532187</v>
      </c>
      <c r="C61" s="3">
        <v>113.63658801690016</v>
      </c>
      <c r="D61" s="2">
        <v>3.1410716228284863E-3</v>
      </c>
      <c r="E61" s="3">
        <v>4.984165280970611E-4</v>
      </c>
      <c r="F61" s="3">
        <v>5.3354604074712965E-5</v>
      </c>
      <c r="G61" s="3">
        <v>2058</v>
      </c>
    </row>
    <row r="62" spans="1:7" x14ac:dyDescent="0.3">
      <c r="A62" s="6">
        <v>1772.82334945915</v>
      </c>
      <c r="B62" s="6">
        <v>6.1062610165967028E-2</v>
      </c>
      <c r="C62" s="6">
        <v>1772.8844120693159</v>
      </c>
      <c r="D62" s="5">
        <v>107.90820967111</v>
      </c>
      <c r="E62" s="6">
        <v>34.994464807933284</v>
      </c>
      <c r="F62" s="6">
        <v>33.637757687995446</v>
      </c>
      <c r="G62" s="6">
        <v>2059</v>
      </c>
    </row>
    <row r="63" spans="1:7" x14ac:dyDescent="0.3">
      <c r="A63" s="3">
        <v>9.6772923187451205</v>
      </c>
      <c r="B63" s="3">
        <v>76.39425292421528</v>
      </c>
      <c r="C63" s="3">
        <v>86.071545242960397</v>
      </c>
      <c r="D63" s="2">
        <v>6.1643554319454016E-4</v>
      </c>
      <c r="E63" s="3">
        <v>6.4270274674178807E-5</v>
      </c>
      <c r="F63" s="3">
        <v>2.3008030525286367E-4</v>
      </c>
      <c r="G63" s="3">
        <v>2060</v>
      </c>
    </row>
    <row r="64" spans="1:7" x14ac:dyDescent="0.3">
      <c r="A64" s="6">
        <v>9.5454029734997459</v>
      </c>
      <c r="B64" s="6">
        <v>76.400531805469313</v>
      </c>
      <c r="C64" s="6">
        <v>85.945934778969061</v>
      </c>
      <c r="D64" s="5">
        <v>4.1128499048412261E-4</v>
      </c>
      <c r="E64" s="6">
        <v>4.0617149741905314E-4</v>
      </c>
      <c r="F64" s="6">
        <v>8.0852409388517638E-5</v>
      </c>
      <c r="G64" s="6">
        <v>2061</v>
      </c>
    </row>
    <row r="65" spans="1:7" x14ac:dyDescent="0.3">
      <c r="A65" s="3">
        <v>9.9395020387869675</v>
      </c>
      <c r="B65" s="3">
        <v>76.381769921101082</v>
      </c>
      <c r="C65" s="3">
        <v>86.321271959888051</v>
      </c>
      <c r="D65" s="2">
        <v>3.9365215670977435E-5</v>
      </c>
      <c r="E65" s="3">
        <v>6.2057735843150353E-4</v>
      </c>
      <c r="F65" s="3">
        <v>2.7565488322736273E-4</v>
      </c>
      <c r="G65" s="3">
        <v>2062</v>
      </c>
    </row>
    <row r="66" spans="1:7" x14ac:dyDescent="0.3">
      <c r="A66" s="6">
        <v>38.770915446381473</v>
      </c>
      <c r="B66" s="6">
        <v>75.009742131978626</v>
      </c>
      <c r="C66" s="6">
        <v>113.78065757836009</v>
      </c>
      <c r="D66" s="5">
        <v>3.4193993619090111E-3</v>
      </c>
      <c r="E66" s="6">
        <v>1.5753838280830305E-4</v>
      </c>
      <c r="F66" s="6">
        <v>1.3067933234320965E-4</v>
      </c>
      <c r="G66" s="6">
        <v>2063</v>
      </c>
    </row>
    <row r="67" spans="1:7" x14ac:dyDescent="0.3">
      <c r="A67" s="3">
        <v>10.213680027580997</v>
      </c>
      <c r="B67" s="3">
        <v>76.368717238052014</v>
      </c>
      <c r="C67" s="3">
        <v>86.582397265633006</v>
      </c>
      <c r="D67" s="2">
        <v>1.851690764234077E-4</v>
      </c>
      <c r="E67" s="3">
        <v>3.0603060310099671E-4</v>
      </c>
      <c r="F67" s="3">
        <v>4.7034916185113607E-4</v>
      </c>
      <c r="G67" s="3">
        <v>2064</v>
      </c>
    </row>
    <row r="68" spans="1:7" x14ac:dyDescent="0.3">
      <c r="A68" s="6">
        <v>38.600417808616669</v>
      </c>
      <c r="B68" s="6">
        <v>75.017852462821622</v>
      </c>
      <c r="C68" s="6">
        <v>113.61827027143829</v>
      </c>
      <c r="D68" s="5">
        <v>3.4362146154275465E-3</v>
      </c>
      <c r="E68" s="6">
        <v>2.0950104762950612E-4</v>
      </c>
      <c r="F68" s="6">
        <v>4.5248785806465285E-5</v>
      </c>
      <c r="G68" s="6">
        <v>2065</v>
      </c>
    </row>
    <row r="69" spans="1:7" x14ac:dyDescent="0.3">
      <c r="A69" s="3">
        <v>1773.8496485468449</v>
      </c>
      <c r="B69" s="3">
        <v>2.3044432458707138E-2</v>
      </c>
      <c r="C69" s="3">
        <v>1773.8726929793036</v>
      </c>
      <c r="D69" s="2">
        <v>20.752199232083012</v>
      </c>
      <c r="E69" s="3">
        <v>420.8400228589839</v>
      </c>
      <c r="F69" s="3">
        <v>26.426413857264663</v>
      </c>
      <c r="G69" s="3">
        <v>2066</v>
      </c>
    </row>
    <row r="70" spans="1:7" x14ac:dyDescent="0.3">
      <c r="A70" s="6">
        <v>10.243882278375166</v>
      </c>
      <c r="B70" s="6">
        <v>76.367279417248028</v>
      </c>
      <c r="C70" s="6">
        <v>86.611161695623196</v>
      </c>
      <c r="D70" s="5">
        <v>2.3696986619104463E-4</v>
      </c>
      <c r="E70" s="6">
        <v>5.0620105584796282E-4</v>
      </c>
      <c r="F70" s="6">
        <v>2.2123708355220519E-4</v>
      </c>
      <c r="G70" s="6">
        <v>2067</v>
      </c>
    </row>
    <row r="71" spans="1:7" x14ac:dyDescent="0.3">
      <c r="A71" s="3">
        <v>9.9713713393717658</v>
      </c>
      <c r="B71" s="3">
        <v>76.380252727043597</v>
      </c>
      <c r="C71" s="3">
        <v>86.351624066415368</v>
      </c>
      <c r="D71" s="2">
        <v>6.3491275173278622E-4</v>
      </c>
      <c r="E71" s="3">
        <v>2.3769128626178253E-4</v>
      </c>
      <c r="F71" s="3">
        <v>6.6009502219225121E-5</v>
      </c>
      <c r="G71" s="3">
        <v>2068</v>
      </c>
    </row>
    <row r="72" spans="1:7" x14ac:dyDescent="0.3">
      <c r="A72" s="6">
        <v>9.7019065758897192</v>
      </c>
      <c r="B72" s="6">
        <v>76.393081111000086</v>
      </c>
      <c r="C72" s="6">
        <v>86.094987686889809</v>
      </c>
      <c r="D72" s="5">
        <v>1.5709150330825669E-4</v>
      </c>
      <c r="E72" s="6">
        <v>6.9049128218804303E-5</v>
      </c>
      <c r="F72" s="6">
        <v>6.8697429050518374E-4</v>
      </c>
      <c r="G72" s="6">
        <v>2069</v>
      </c>
    </row>
    <row r="73" spans="1:7" x14ac:dyDescent="0.3">
      <c r="A73" s="3">
        <v>9.5711667635827098</v>
      </c>
      <c r="B73" s="3">
        <v>76.399305262070982</v>
      </c>
      <c r="C73" s="3">
        <v>85.970472025653692</v>
      </c>
      <c r="D73" s="2">
        <v>3.5189012233811993E-4</v>
      </c>
      <c r="E73" s="3">
        <v>4.5256986889730447E-4</v>
      </c>
      <c r="F73" s="3">
        <v>9.6286116505222603E-5</v>
      </c>
      <c r="G73" s="3">
        <v>2070</v>
      </c>
    </row>
    <row r="74" spans="1:7" x14ac:dyDescent="0.3">
      <c r="A74" s="6">
        <v>9.8255663878736321</v>
      </c>
      <c r="B74" s="6">
        <v>76.387194038454922</v>
      </c>
      <c r="C74" s="6">
        <v>86.212760426328558</v>
      </c>
      <c r="D74" s="5">
        <v>3.7608403917614474E-5</v>
      </c>
      <c r="E74" s="6">
        <v>2.2986907288455967E-4</v>
      </c>
      <c r="F74" s="6">
        <v>6.5733806404698694E-4</v>
      </c>
      <c r="G74" s="6">
        <v>2071</v>
      </c>
    </row>
    <row r="75" spans="1:7" x14ac:dyDescent="0.3">
      <c r="A75" s="3">
        <v>9.5762945264295496</v>
      </c>
      <c r="B75" s="3">
        <v>76.399061143442566</v>
      </c>
      <c r="C75" s="3">
        <v>85.975355669872116</v>
      </c>
      <c r="D75" s="2">
        <v>7.4742391166440075E-4</v>
      </c>
      <c r="E75" s="3">
        <v>1.9385384288834768E-5</v>
      </c>
      <c r="F75" s="3">
        <v>1.3442189751902247E-4</v>
      </c>
      <c r="G75" s="3">
        <v>2072</v>
      </c>
    </row>
    <row r="76" spans="1:7" x14ac:dyDescent="0.3">
      <c r="A76" s="6">
        <v>9.558410723575447</v>
      </c>
      <c r="B76" s="6">
        <v>76.39991254205259</v>
      </c>
      <c r="C76" s="6">
        <v>85.958323265628039</v>
      </c>
      <c r="D76" s="5">
        <v>4.3363472703356542E-4</v>
      </c>
      <c r="E76" s="6">
        <v>6.779776050064064E-5</v>
      </c>
      <c r="F76" s="6">
        <v>3.9810691212411936E-4</v>
      </c>
      <c r="G76" s="6">
        <v>2073</v>
      </c>
    </row>
    <row r="77" spans="1:7" x14ac:dyDescent="0.3">
      <c r="A77" s="3">
        <v>9.3619962654415438</v>
      </c>
      <c r="B77" s="3">
        <v>76.409263320070764</v>
      </c>
      <c r="C77" s="3">
        <v>85.771259585512311</v>
      </c>
      <c r="D77" s="2">
        <v>4.1976027222771366E-4</v>
      </c>
      <c r="E77" s="3">
        <v>1.3759460021635562E-4</v>
      </c>
      <c r="F77" s="3">
        <v>3.2360603580419771E-4</v>
      </c>
      <c r="G77" s="3">
        <v>2074</v>
      </c>
    </row>
    <row r="78" spans="1:7" x14ac:dyDescent="0.3">
      <c r="A78" s="6">
        <v>9.962224570896856</v>
      </c>
      <c r="B78" s="6">
        <v>76.380688174899134</v>
      </c>
      <c r="C78" s="6">
        <v>86.342912745795985</v>
      </c>
      <c r="D78" s="5">
        <v>3.9443349901842887E-4</v>
      </c>
      <c r="E78" s="6">
        <v>3.5691010864913802E-4</v>
      </c>
      <c r="F78" s="6">
        <v>1.8640427964425424E-4</v>
      </c>
      <c r="G78" s="6">
        <v>2075</v>
      </c>
    </row>
    <row r="79" spans="1:7" x14ac:dyDescent="0.3">
      <c r="A79" s="3">
        <v>9.9837656178583618</v>
      </c>
      <c r="B79" s="3">
        <v>76.379662675982061</v>
      </c>
      <c r="C79" s="3">
        <v>86.363428293840428</v>
      </c>
      <c r="D79" s="2">
        <v>1.57445110862421E-4</v>
      </c>
      <c r="E79" s="3">
        <v>2.9682133687172849E-4</v>
      </c>
      <c r="F79" s="3">
        <v>4.8552010443270166E-4</v>
      </c>
      <c r="G79" s="3">
        <v>2076</v>
      </c>
    </row>
    <row r="80" spans="1:7" x14ac:dyDescent="0.3">
      <c r="A80" s="6">
        <v>10.351145017547612</v>
      </c>
      <c r="B80" s="6">
        <v>76.362173032371757</v>
      </c>
      <c r="C80" s="6">
        <v>86.713318049919366</v>
      </c>
      <c r="D80" s="5">
        <v>3.2538586451889883E-4</v>
      </c>
      <c r="E80" s="6">
        <v>3.4086702890607574E-4</v>
      </c>
      <c r="F80" s="6">
        <v>3.0831014021634868E-4</v>
      </c>
      <c r="G80" s="6">
        <v>2077</v>
      </c>
    </row>
    <row r="81" spans="1:7" x14ac:dyDescent="0.3">
      <c r="A81" s="3">
        <v>9.6799154501282842</v>
      </c>
      <c r="B81" s="3">
        <v>76.394128044520684</v>
      </c>
      <c r="C81" s="3">
        <v>86.074043494648976</v>
      </c>
      <c r="D81" s="2">
        <v>2.3536130327280548E-4</v>
      </c>
      <c r="E81" s="3">
        <v>8.583985028169537E-5</v>
      </c>
      <c r="F81" s="3">
        <v>5.8983314575508975E-4</v>
      </c>
      <c r="G81" s="3">
        <v>2078</v>
      </c>
    </row>
    <row r="82" spans="1:7" x14ac:dyDescent="0.3">
      <c r="A82" s="6">
        <v>1772.9705484674098</v>
      </c>
      <c r="B82" s="6">
        <v>5.5609327845785497E-2</v>
      </c>
      <c r="C82" s="6">
        <v>1773.0261577952556</v>
      </c>
      <c r="D82" s="5">
        <v>4.2848722745264682</v>
      </c>
      <c r="E82" s="6">
        <v>178.98416827477368</v>
      </c>
      <c r="F82" s="6">
        <v>10.597105619184321</v>
      </c>
      <c r="G82" s="6">
        <v>2079</v>
      </c>
    </row>
    <row r="83" spans="1:7" x14ac:dyDescent="0.3">
      <c r="A83" s="3">
        <v>1774.1091351188809</v>
      </c>
      <c r="B83" s="3">
        <v>1.3433180506084837E-2</v>
      </c>
      <c r="C83" s="3">
        <v>1774.122568299387</v>
      </c>
      <c r="D83" s="2">
        <v>296.14814639699046</v>
      </c>
      <c r="E83" s="3">
        <v>406.56606631964064</v>
      </c>
      <c r="F83" s="3">
        <v>100.26312478638143</v>
      </c>
      <c r="G83" s="3">
        <v>2080</v>
      </c>
    </row>
    <row r="84" spans="1:7" x14ac:dyDescent="0.3">
      <c r="A84" s="6">
        <v>9.4616889424339039</v>
      </c>
      <c r="B84" s="6">
        <v>76.404517206705307</v>
      </c>
      <c r="C84" s="6">
        <v>85.866206149139217</v>
      </c>
      <c r="D84" s="5">
        <v>2.4199483808639915E-4</v>
      </c>
      <c r="E84" s="6">
        <v>1.4756035496000264E-4</v>
      </c>
      <c r="F84" s="6">
        <v>5.0083497122397128E-4</v>
      </c>
      <c r="G84" s="6">
        <v>2081</v>
      </c>
    </row>
    <row r="85" spans="1:7" x14ac:dyDescent="0.3">
      <c r="A85" s="3">
        <v>7.9363148753677972</v>
      </c>
      <c r="B85" s="3">
        <v>76.477137730938921</v>
      </c>
      <c r="C85" s="3">
        <v>84.41345260630672</v>
      </c>
      <c r="D85" s="2">
        <v>2.1941130924523191E-4</v>
      </c>
      <c r="E85" s="3">
        <v>1.6181707335921575E-5</v>
      </c>
      <c r="F85" s="3">
        <v>5.1063398679709578E-4</v>
      </c>
      <c r="G85" s="3">
        <v>2082</v>
      </c>
    </row>
    <row r="86" spans="1:7" x14ac:dyDescent="0.3">
      <c r="A86" s="6">
        <v>9.547268484986855</v>
      </c>
      <c r="B86" s="6">
        <v>76.400442993554805</v>
      </c>
      <c r="C86" s="6">
        <v>85.947711478541663</v>
      </c>
      <c r="D86" s="5">
        <v>1.3940330197256376E-4</v>
      </c>
      <c r="E86" s="6">
        <v>3.0378044865325232E-4</v>
      </c>
      <c r="F86" s="6">
        <v>4.5530161856833514E-4</v>
      </c>
      <c r="G86" s="6">
        <v>2083</v>
      </c>
    </row>
    <row r="87" spans="1:7" x14ac:dyDescent="0.3">
      <c r="A87" s="3">
        <v>10.153983442941231</v>
      </c>
      <c r="B87" s="3">
        <v>76.371559181661624</v>
      </c>
      <c r="C87" s="3">
        <v>86.525542624602849</v>
      </c>
      <c r="D87" s="2">
        <v>1.1272929760834006E-4</v>
      </c>
      <c r="E87" s="3">
        <v>2.0025019793849711E-5</v>
      </c>
      <c r="F87" s="3">
        <v>8.2314348825602819E-4</v>
      </c>
      <c r="G87" s="3">
        <v>2084</v>
      </c>
    </row>
    <row r="88" spans="1:7" x14ac:dyDescent="0.3">
      <c r="A88" s="6">
        <v>1774.096193108938</v>
      </c>
      <c r="B88" s="6">
        <v>1.3912534972629632E-2</v>
      </c>
      <c r="C88" s="6">
        <v>1774.1101056439106</v>
      </c>
      <c r="D88" s="5">
        <v>36.618311746391413</v>
      </c>
      <c r="E88" s="6">
        <v>707.1054153368184</v>
      </c>
      <c r="F88" s="6">
        <v>31.582420933736792</v>
      </c>
      <c r="G88" s="6">
        <v>2085</v>
      </c>
    </row>
    <row r="89" spans="1:7" x14ac:dyDescent="0.3">
      <c r="A89" s="3">
        <v>9.7146368568066617</v>
      </c>
      <c r="B89" s="3">
        <v>76.392475059639267</v>
      </c>
      <c r="C89" s="3">
        <v>86.10711191644593</v>
      </c>
      <c r="D89" s="2">
        <v>2.7518640229586965E-4</v>
      </c>
      <c r="E89" s="3">
        <v>5.3148524684472749E-5</v>
      </c>
      <c r="F89" s="3">
        <v>5.8598445414963923E-4</v>
      </c>
      <c r="G89" s="3">
        <v>2086</v>
      </c>
    </row>
    <row r="90" spans="1:7" x14ac:dyDescent="0.3">
      <c r="A90" s="6">
        <v>7.4577539376658191</v>
      </c>
      <c r="B90" s="6">
        <v>76.499921822988554</v>
      </c>
      <c r="C90" s="6">
        <v>83.957675760654368</v>
      </c>
      <c r="D90" s="5">
        <v>5.040761929987627E-4</v>
      </c>
      <c r="E90" s="6">
        <v>9.0086489459722255E-5</v>
      </c>
      <c r="F90" s="6">
        <v>1.0688469181386522E-4</v>
      </c>
      <c r="G90" s="6">
        <v>2087</v>
      </c>
    </row>
    <row r="91" spans="1:7" x14ac:dyDescent="0.3">
      <c r="A91" s="3">
        <v>9.9941727389792661</v>
      </c>
      <c r="B91" s="3">
        <v>76.379167227133152</v>
      </c>
      <c r="C91" s="3">
        <v>86.373339966112411</v>
      </c>
      <c r="D91" s="2">
        <v>4.8256564695204239E-5</v>
      </c>
      <c r="E91" s="3">
        <v>2.4073732972796711E-4</v>
      </c>
      <c r="F91" s="3">
        <v>6.5177761453415813E-4</v>
      </c>
      <c r="G91" s="3">
        <v>2088</v>
      </c>
    </row>
    <row r="92" spans="1:7" x14ac:dyDescent="0.3">
      <c r="A92" s="6">
        <v>38.534500102183252</v>
      </c>
      <c r="B92" s="6">
        <v>75.020988085522845</v>
      </c>
      <c r="C92" s="6">
        <v>113.55548818770609</v>
      </c>
      <c r="D92" s="5">
        <v>3.5544338468430714E-3</v>
      </c>
      <c r="E92" s="6">
        <v>1.1360136644672202E-4</v>
      </c>
      <c r="F92" s="6">
        <v>1.6491848503584985E-5</v>
      </c>
      <c r="G92" s="6">
        <v>2089</v>
      </c>
    </row>
    <row r="93" spans="1:7" x14ac:dyDescent="0.3">
      <c r="A93" s="3">
        <v>9.2040005489949461</v>
      </c>
      <c r="B93" s="3">
        <v>76.416785117642092</v>
      </c>
      <c r="C93" s="3">
        <v>85.620785666637033</v>
      </c>
      <c r="D93" s="2">
        <v>5.9648272506439986E-4</v>
      </c>
      <c r="E93" s="3">
        <v>2.6600753523396115E-5</v>
      </c>
      <c r="F93" s="3">
        <v>2.4293577537970226E-4</v>
      </c>
      <c r="G93" s="3">
        <v>2090</v>
      </c>
    </row>
    <row r="94" spans="1:7" x14ac:dyDescent="0.3">
      <c r="A94" s="6">
        <v>9.8952001429524952</v>
      </c>
      <c r="B94" s="6">
        <v>76.3838789928311</v>
      </c>
      <c r="C94" s="6">
        <v>86.27907913578359</v>
      </c>
      <c r="D94" s="5">
        <v>2.5993241197325281E-4</v>
      </c>
      <c r="E94" s="6">
        <v>6.5969943126170725E-4</v>
      </c>
      <c r="F94" s="6">
        <v>1.1773094777547248E-5</v>
      </c>
      <c r="G94" s="6">
        <v>2091</v>
      </c>
    </row>
    <row r="95" spans="1:7" x14ac:dyDescent="0.3">
      <c r="A95" s="3">
        <v>7.8146082734650948</v>
      </c>
      <c r="B95" s="3">
        <v>76.482932105698225</v>
      </c>
      <c r="C95" s="3">
        <v>84.297540379163323</v>
      </c>
      <c r="D95" s="2">
        <v>3.1008484571823966E-4</v>
      </c>
      <c r="E95" s="3">
        <v>2.1426863552690564E-4</v>
      </c>
      <c r="F95" s="3">
        <v>2.1038130947829734E-4</v>
      </c>
      <c r="G95" s="3">
        <v>2092</v>
      </c>
    </row>
    <row r="96" spans="1:7" x14ac:dyDescent="0.3">
      <c r="A96" s="6">
        <v>9.3186099695549132</v>
      </c>
      <c r="B96" s="6">
        <v>76.411328834554752</v>
      </c>
      <c r="C96" s="6">
        <v>85.729938804109665</v>
      </c>
      <c r="D96" s="5">
        <v>3.5553752712013227E-4</v>
      </c>
      <c r="E96" s="6">
        <v>1.8275758385931956E-4</v>
      </c>
      <c r="F96" s="6">
        <v>3.3856249996990038E-4</v>
      </c>
      <c r="G96" s="6">
        <v>2093</v>
      </c>
    </row>
    <row r="97" spans="1:7" x14ac:dyDescent="0.3">
      <c r="A97" s="3">
        <v>9.6461459877687652</v>
      </c>
      <c r="B97" s="3">
        <v>76.395735711567397</v>
      </c>
      <c r="C97" s="3">
        <v>86.041881699336159</v>
      </c>
      <c r="D97" s="2">
        <v>3.8618594625223482E-4</v>
      </c>
      <c r="E97" s="3">
        <v>3.3113308129136649E-4</v>
      </c>
      <c r="F97" s="3">
        <v>1.9052037476109673E-4</v>
      </c>
      <c r="G97" s="3">
        <v>2094</v>
      </c>
    </row>
    <row r="98" spans="1:7" x14ac:dyDescent="0.3">
      <c r="A98" s="6">
        <v>38.521251839423115</v>
      </c>
      <c r="B98" s="6">
        <v>75.021618289514848</v>
      </c>
      <c r="C98" s="6">
        <v>113.54287012893796</v>
      </c>
      <c r="D98" s="5">
        <v>3.1820698170249274E-3</v>
      </c>
      <c r="E98" s="6">
        <v>4.9067835319642125E-4</v>
      </c>
      <c r="F98" s="6">
        <v>1.0485150333865384E-5</v>
      </c>
      <c r="G98" s="6">
        <v>2095</v>
      </c>
    </row>
    <row r="99" spans="1:7" x14ac:dyDescent="0.3">
      <c r="A99" s="3">
        <v>9.7733778190366873</v>
      </c>
      <c r="B99" s="3">
        <v>76.389678577248361</v>
      </c>
      <c r="C99" s="3">
        <v>86.163056396285043</v>
      </c>
      <c r="D99" s="2">
        <v>5.5498790488207265E-4</v>
      </c>
      <c r="E99" s="3">
        <v>2.8466111604416675E-4</v>
      </c>
      <c r="F99" s="3">
        <v>8.0228276384587761E-5</v>
      </c>
      <c r="G99" s="3">
        <v>2096</v>
      </c>
    </row>
    <row r="100" spans="1:7" x14ac:dyDescent="0.3">
      <c r="A100" s="6">
        <v>38.776564095509436</v>
      </c>
      <c r="B100" s="6">
        <v>75.009473434445241</v>
      </c>
      <c r="C100" s="6">
        <v>113.78603752995468</v>
      </c>
      <c r="D100" s="5">
        <v>3.3199175563385108E-3</v>
      </c>
      <c r="E100" s="6">
        <v>2.601381884978839E-4</v>
      </c>
      <c r="F100" s="6">
        <v>1.2811309373500848E-4</v>
      </c>
      <c r="G100" s="6">
        <v>2097</v>
      </c>
    </row>
    <row r="101" spans="1:7" x14ac:dyDescent="0.3">
      <c r="A101" s="3">
        <v>32.947490066521361</v>
      </c>
      <c r="B101" s="3">
        <v>75.286777064601424</v>
      </c>
      <c r="C101" s="3">
        <v>108.23426713112278</v>
      </c>
      <c r="D101" s="2">
        <v>9.5798605832538757E-4</v>
      </c>
      <c r="E101" s="3">
        <v>1.6077745670717673E-3</v>
      </c>
      <c r="F101" s="3">
        <v>5.7485359696811487E-4</v>
      </c>
      <c r="G101" s="3">
        <v>2098</v>
      </c>
    </row>
    <row r="102" spans="1:7" x14ac:dyDescent="0.3">
      <c r="A102" s="6">
        <v>38.592927267390785</v>
      </c>
      <c r="B102" s="6">
        <v>75.018208778176586</v>
      </c>
      <c r="C102" s="6">
        <v>113.61113604556738</v>
      </c>
      <c r="D102" s="5">
        <v>3.3489852153499857E-3</v>
      </c>
      <c r="E102" s="6">
        <v>2.9883569216257878E-4</v>
      </c>
      <c r="F102" s="6">
        <v>4.2412006886907629E-5</v>
      </c>
      <c r="G102" s="6">
        <v>2099</v>
      </c>
    </row>
    <row r="103" spans="1:7" x14ac:dyDescent="0.3">
      <c r="A103" s="3">
        <v>9.7513393087925415</v>
      </c>
      <c r="B103" s="3">
        <v>76.390727764621829</v>
      </c>
      <c r="C103" s="3">
        <v>86.142067073414367</v>
      </c>
      <c r="D103" s="2">
        <v>4.032866046998253E-4</v>
      </c>
      <c r="E103" s="3">
        <v>3.5061392801715341E-4</v>
      </c>
      <c r="F103" s="3">
        <v>1.6389149681732084E-4</v>
      </c>
      <c r="G103" s="3">
        <v>2100</v>
      </c>
    </row>
    <row r="104" spans="1:7" x14ac:dyDescent="0.3">
      <c r="A104" s="6">
        <v>38.659517463627509</v>
      </c>
      <c r="B104" s="6">
        <v>75.015041171443741</v>
      </c>
      <c r="C104" s="6">
        <v>113.67455863507125</v>
      </c>
      <c r="D104" s="5">
        <v>2.9573667865730006E-3</v>
      </c>
      <c r="E104" s="6">
        <v>6.6859290966616723E-4</v>
      </c>
      <c r="F104" s="6">
        <v>7.0776702627776465E-5</v>
      </c>
      <c r="G104" s="6">
        <v>2101</v>
      </c>
    </row>
    <row r="105" spans="1:7" x14ac:dyDescent="0.3">
      <c r="A105" s="3">
        <v>9.5813083556000631</v>
      </c>
      <c r="B105" s="3">
        <v>76.398822448913847</v>
      </c>
      <c r="C105" s="3">
        <v>85.980130804513905</v>
      </c>
      <c r="D105" s="2">
        <v>6.0892601271630444E-4</v>
      </c>
      <c r="E105" s="3">
        <v>2.7484501641784925E-4</v>
      </c>
      <c r="F105" s="3">
        <v>1.7934474571701467E-5</v>
      </c>
      <c r="G105" s="3">
        <v>2102</v>
      </c>
    </row>
    <row r="106" spans="1:7" x14ac:dyDescent="0.3">
      <c r="A106" s="6">
        <v>8.5482365648649647</v>
      </c>
      <c r="B106" s="6">
        <v>76.448004805435104</v>
      </c>
      <c r="C106" s="6">
        <v>84.996241370300069</v>
      </c>
      <c r="D106" s="5">
        <v>1.3591888512903041E-4</v>
      </c>
      <c r="E106" s="6">
        <v>1.2655258994697706E-4</v>
      </c>
      <c r="F106" s="6">
        <v>5.4155958539938798E-4</v>
      </c>
      <c r="G106" s="6">
        <v>2103</v>
      </c>
    </row>
    <row r="107" spans="1:7" x14ac:dyDescent="0.3">
      <c r="A107" s="3">
        <v>9.8454058425942712</v>
      </c>
      <c r="B107" s="3">
        <v>76.386249543348399</v>
      </c>
      <c r="C107" s="3">
        <v>86.231655385942673</v>
      </c>
      <c r="D107" s="2">
        <v>2.5288876806517775E-4</v>
      </c>
      <c r="E107" s="3">
        <v>2.4792100589320721E-4</v>
      </c>
      <c r="F107" s="3">
        <v>4.2588311084304698E-4</v>
      </c>
      <c r="G107" s="3">
        <v>2104</v>
      </c>
    </row>
    <row r="108" spans="1:7" x14ac:dyDescent="0.3">
      <c r="A108" s="6">
        <v>1774.1839649517365</v>
      </c>
      <c r="B108" s="6">
        <v>1.0661607927485417E-2</v>
      </c>
      <c r="C108" s="6">
        <v>1774.1946265596639</v>
      </c>
      <c r="D108" s="5">
        <v>45.772367009665537</v>
      </c>
      <c r="E108" s="6">
        <v>951.19566930328835</v>
      </c>
      <c r="F108" s="6">
        <v>14.785442825430934</v>
      </c>
      <c r="G108" s="6">
        <v>2105</v>
      </c>
    </row>
    <row r="109" spans="1:7" x14ac:dyDescent="0.3">
      <c r="A109" s="3">
        <v>38.80035580839612</v>
      </c>
      <c r="B109" s="3">
        <v>75.00834169982015</v>
      </c>
      <c r="C109" s="3">
        <v>113.80869750821627</v>
      </c>
      <c r="D109" s="2">
        <v>3.5045053429721834E-3</v>
      </c>
      <c r="E109" s="3">
        <v>6.7166967391524797E-5</v>
      </c>
      <c r="F109" s="3">
        <v>1.3882054679855809E-4</v>
      </c>
      <c r="G109" s="3">
        <v>2106</v>
      </c>
    </row>
    <row r="110" spans="1:7" x14ac:dyDescent="0.3">
      <c r="A110" s="6">
        <v>10.07133540396361</v>
      </c>
      <c r="B110" s="6">
        <v>76.375493770397071</v>
      </c>
      <c r="C110" s="6">
        <v>86.446829174360687</v>
      </c>
      <c r="D110" s="5">
        <v>4.542660849040869E-5</v>
      </c>
      <c r="E110" s="6">
        <v>5.0349173788313373E-4</v>
      </c>
      <c r="F110" s="6">
        <v>3.9915638385261008E-4</v>
      </c>
      <c r="G110" s="6">
        <v>2107</v>
      </c>
    </row>
    <row r="111" spans="1:7" x14ac:dyDescent="0.3">
      <c r="A111" s="3">
        <v>10.160688584553213</v>
      </c>
      <c r="B111" s="3">
        <v>76.371239973320669</v>
      </c>
      <c r="C111" s="3">
        <v>86.531928557873883</v>
      </c>
      <c r="D111" s="2">
        <v>1.2631806485872114E-4</v>
      </c>
      <c r="E111" s="3">
        <v>2.4447627034442001E-4</v>
      </c>
      <c r="F111" s="3">
        <v>5.8573817851306146E-4</v>
      </c>
      <c r="G111" s="3">
        <v>2108</v>
      </c>
    </row>
    <row r="112" spans="1:7" x14ac:dyDescent="0.3">
      <c r="A112" s="6">
        <v>9.2679891533036169</v>
      </c>
      <c r="B112" s="6">
        <v>76.4137387696952</v>
      </c>
      <c r="C112" s="6">
        <v>85.681727922998817</v>
      </c>
      <c r="D112" s="5">
        <v>3.6524851533746209E-4</v>
      </c>
      <c r="E112" s="6">
        <v>1.3280760081809347E-4</v>
      </c>
      <c r="F112" s="6">
        <v>3.7401423082907177E-4</v>
      </c>
      <c r="G112" s="6">
        <v>2109</v>
      </c>
    </row>
    <row r="113" spans="1:7" x14ac:dyDescent="0.3">
      <c r="A113" s="3">
        <v>9.8053789109694804</v>
      </c>
      <c r="B113" s="3">
        <v>76.388155102331083</v>
      </c>
      <c r="C113" s="3">
        <v>86.193534013300564</v>
      </c>
      <c r="D113" s="2">
        <v>2.2955239858027108E-4</v>
      </c>
      <c r="E113" s="3">
        <v>6.006843723451239E-4</v>
      </c>
      <c r="F113" s="3">
        <v>9.2668535301723142E-5</v>
      </c>
      <c r="G113" s="3">
        <v>2110</v>
      </c>
    </row>
    <row r="114" spans="1:7" x14ac:dyDescent="0.3">
      <c r="A114" s="6">
        <v>9.7003049232877387</v>
      </c>
      <c r="B114" s="6">
        <v>76.393157361000348</v>
      </c>
      <c r="C114" s="6">
        <v>86.09346228428808</v>
      </c>
      <c r="D114" s="5">
        <v>1.242977011644641E-4</v>
      </c>
      <c r="E114" s="6">
        <v>8.9965772555250306E-5</v>
      </c>
      <c r="F114" s="6">
        <v>6.986999111990613E-4</v>
      </c>
      <c r="G114" s="6">
        <v>2111</v>
      </c>
    </row>
    <row r="115" spans="1:7" x14ac:dyDescent="0.3">
      <c r="A115" s="3">
        <v>9.5807910213923062</v>
      </c>
      <c r="B115" s="3">
        <v>76.398847077762071</v>
      </c>
      <c r="C115" s="3">
        <v>85.979638099154371</v>
      </c>
      <c r="D115" s="2">
        <v>2.6424086124647133E-4</v>
      </c>
      <c r="E115" s="3">
        <v>4.0827739777843978E-5</v>
      </c>
      <c r="F115" s="3">
        <v>5.9658796254016442E-4</v>
      </c>
      <c r="G115" s="3">
        <v>2112</v>
      </c>
    </row>
    <row r="116" spans="1:7" x14ac:dyDescent="0.3">
      <c r="A116" s="6">
        <v>9.7679354245993704</v>
      </c>
      <c r="B116" s="6">
        <v>76.38993767326744</v>
      </c>
      <c r="C116" s="6">
        <v>86.157873097866812</v>
      </c>
      <c r="D116" s="5">
        <v>3.9348722919807559E-4</v>
      </c>
      <c r="E116" s="6">
        <v>2.2260661180754448E-5</v>
      </c>
      <c r="F116" s="6">
        <v>5.0361444689275966E-4</v>
      </c>
      <c r="G116" s="6">
        <v>2113</v>
      </c>
    </row>
    <row r="117" spans="1:7" x14ac:dyDescent="0.3">
      <c r="A117" s="3">
        <v>18.948591983555037</v>
      </c>
      <c r="B117" s="3">
        <v>75.952927932746377</v>
      </c>
      <c r="C117" s="3">
        <v>94.90151991630141</v>
      </c>
      <c r="D117" s="2">
        <v>1.0349959107113203E-3</v>
      </c>
      <c r="E117" s="3">
        <v>5.3451075425804673E-4</v>
      </c>
      <c r="F117" s="3">
        <v>2.2288514960964971E-4</v>
      </c>
      <c r="G117" s="3">
        <v>2114</v>
      </c>
    </row>
    <row r="118" spans="1:7" x14ac:dyDescent="0.3">
      <c r="A118" s="6">
        <v>38.875738817916435</v>
      </c>
      <c r="B118" s="6">
        <v>75.004755853012682</v>
      </c>
      <c r="C118" s="6">
        <v>113.88049467092912</v>
      </c>
      <c r="D118" s="5">
        <v>3.3832748072492634E-3</v>
      </c>
      <c r="E118" s="6">
        <v>1.5482290522504593E-4</v>
      </c>
      <c r="F118" s="6">
        <v>1.797591013629555E-4</v>
      </c>
      <c r="G118" s="6">
        <v>2115</v>
      </c>
    </row>
    <row r="119" spans="1:7" x14ac:dyDescent="0.3">
      <c r="A119" s="3">
        <v>10.282281137581073</v>
      </c>
      <c r="B119" s="3">
        <v>76.365451386987615</v>
      </c>
      <c r="C119" s="3">
        <v>86.647732524568681</v>
      </c>
      <c r="D119" s="2">
        <v>2.800900993103285E-4</v>
      </c>
      <c r="E119" s="3">
        <v>4.8910042918749079E-4</v>
      </c>
      <c r="F119" s="3">
        <v>1.9885272729989681E-4</v>
      </c>
      <c r="G119" s="3">
        <v>2116</v>
      </c>
    </row>
    <row r="120" spans="1:7" x14ac:dyDescent="0.3">
      <c r="A120" s="6">
        <v>9.755791357926979</v>
      </c>
      <c r="B120" s="6">
        <v>76.390515815866067</v>
      </c>
      <c r="C120" s="6">
        <v>86.146307173793048</v>
      </c>
      <c r="D120" s="5">
        <v>2.01454864889915E-4</v>
      </c>
      <c r="E120" s="6">
        <v>5.979602854945679E-4</v>
      </c>
      <c r="F120" s="6">
        <v>1.1879812476820207E-4</v>
      </c>
      <c r="G120" s="6">
        <v>2117</v>
      </c>
    </row>
    <row r="121" spans="1:7" x14ac:dyDescent="0.3">
      <c r="A121" s="3">
        <v>10.031248689351726</v>
      </c>
      <c r="B121" s="3">
        <v>76.377402164041825</v>
      </c>
      <c r="C121" s="3">
        <v>86.408650853393553</v>
      </c>
      <c r="D121" s="2">
        <v>1.4801563040717032E-6</v>
      </c>
      <c r="E121" s="3">
        <v>3.6754985140626194E-5</v>
      </c>
      <c r="F121" s="3">
        <v>9.0604542166137787E-4</v>
      </c>
      <c r="G121" s="3">
        <v>2118</v>
      </c>
    </row>
    <row r="122" spans="1:7" x14ac:dyDescent="0.3">
      <c r="A122" s="6">
        <v>38.623787294424439</v>
      </c>
      <c r="B122" s="6">
        <v>75.016740807120556</v>
      </c>
      <c r="C122" s="6">
        <v>113.64052810154499</v>
      </c>
      <c r="D122" s="5">
        <v>1.4989808271176502E-3</v>
      </c>
      <c r="E122" s="6">
        <v>2.1110220443492623E-3</v>
      </c>
      <c r="F122" s="6">
        <v>8.3243906008352044E-5</v>
      </c>
      <c r="G122" s="6">
        <v>2119</v>
      </c>
    </row>
    <row r="123" spans="1:7" x14ac:dyDescent="0.3">
      <c r="A123" s="3">
        <v>9.9233368503679493</v>
      </c>
      <c r="B123" s="3">
        <v>76.38253949379218</v>
      </c>
      <c r="C123" s="3">
        <v>86.305876344160126</v>
      </c>
      <c r="D123" s="2">
        <v>7.4509901106573217E-5</v>
      </c>
      <c r="E123" s="3">
        <v>7.6173339070981835E-4</v>
      </c>
      <c r="F123" s="3">
        <v>9.7824346082261431E-5</v>
      </c>
      <c r="G123" s="3">
        <v>2120</v>
      </c>
    </row>
    <row r="124" spans="1:7" x14ac:dyDescent="0.3">
      <c r="A124" s="6">
        <v>9.6593621427001217</v>
      </c>
      <c r="B124" s="6">
        <v>76.395106528244312</v>
      </c>
      <c r="C124" s="6">
        <v>86.054468670944431</v>
      </c>
      <c r="D124" s="5">
        <v>1.2881813039498805E-4</v>
      </c>
      <c r="E124" s="6">
        <v>6.5231876936587638E-4</v>
      </c>
      <c r="F124" s="6">
        <v>1.2795285654054186E-4</v>
      </c>
      <c r="G124" s="6">
        <v>2121</v>
      </c>
    </row>
    <row r="125" spans="1:7" x14ac:dyDescent="0.3">
      <c r="A125" s="3">
        <v>9.6057935457336487</v>
      </c>
      <c r="B125" s="3">
        <v>76.397656777240726</v>
      </c>
      <c r="C125" s="3">
        <v>86.003450322974373</v>
      </c>
      <c r="D125" s="2">
        <v>1.7728784086619767E-4</v>
      </c>
      <c r="E125" s="3">
        <v>6.2576905597030462E-6</v>
      </c>
      <c r="F125" s="3">
        <v>7.2047631813235277E-4</v>
      </c>
      <c r="G125" s="3">
        <v>2122</v>
      </c>
    </row>
    <row r="126" spans="1:7" x14ac:dyDescent="0.3">
      <c r="A126" s="6">
        <v>38.667682232743253</v>
      </c>
      <c r="B126" s="6">
        <v>75.014652784703756</v>
      </c>
      <c r="C126" s="6">
        <v>113.682335017447</v>
      </c>
      <c r="D126" s="5">
        <v>1.9153160840783563E-3</v>
      </c>
      <c r="E126" s="6">
        <v>1.691449153914354E-3</v>
      </c>
      <c r="F126" s="6">
        <v>9.0768600307098948E-5</v>
      </c>
      <c r="G126" s="6">
        <v>2123</v>
      </c>
    </row>
    <row r="127" spans="1:7" x14ac:dyDescent="0.3">
      <c r="A127" s="3">
        <v>9.2117002955165876</v>
      </c>
      <c r="B127" s="3">
        <v>76.416418550427395</v>
      </c>
      <c r="C127" s="3">
        <v>85.628118845943987</v>
      </c>
      <c r="D127" s="2">
        <v>6.6454267398266108E-4</v>
      </c>
      <c r="E127" s="3">
        <v>6.4772640015165142E-5</v>
      </c>
      <c r="F127" s="3">
        <v>1.3743204551664505E-4</v>
      </c>
      <c r="G127" s="3">
        <v>2124</v>
      </c>
    </row>
    <row r="128" spans="1:7" x14ac:dyDescent="0.3">
      <c r="A128" s="6">
        <v>10.032340246610316</v>
      </c>
      <c r="B128" s="6">
        <v>76.377350198645516</v>
      </c>
      <c r="C128" s="6">
        <v>86.409690445255833</v>
      </c>
      <c r="D128" s="5">
        <v>2.5627269380529067E-6</v>
      </c>
      <c r="E128" s="6">
        <v>8.2153618604429696E-5</v>
      </c>
      <c r="F128" s="6">
        <v>8.5966753016780684E-4</v>
      </c>
      <c r="G128" s="6">
        <v>2125</v>
      </c>
    </row>
    <row r="129" spans="1:7" x14ac:dyDescent="0.3">
      <c r="A129" s="3">
        <v>9.7355974924052209</v>
      </c>
      <c r="B129" s="3">
        <v>76.391477185661003</v>
      </c>
      <c r="C129" s="3">
        <v>86.127074678066222</v>
      </c>
      <c r="D129" s="2">
        <v>5.2703354323455304E-4</v>
      </c>
      <c r="E129" s="3">
        <v>2.0646705295851184E-4</v>
      </c>
      <c r="F129" s="3">
        <v>1.8280198472779433E-4</v>
      </c>
      <c r="G129" s="3">
        <v>2126</v>
      </c>
    </row>
    <row r="130" spans="1:7" x14ac:dyDescent="0.3">
      <c r="A130" s="6">
        <v>9.8218300452624998</v>
      </c>
      <c r="B130" s="6">
        <v>76.387371914231423</v>
      </c>
      <c r="C130" s="6">
        <v>86.209201959493925</v>
      </c>
      <c r="D130" s="5">
        <v>2.1591951153220981E-4</v>
      </c>
      <c r="E130" s="6">
        <v>1.867680869412164E-4</v>
      </c>
      <c r="F130" s="6">
        <v>5.2177438879104994E-4</v>
      </c>
      <c r="G130" s="6">
        <v>2127</v>
      </c>
    </row>
    <row r="131" spans="1:7" x14ac:dyDescent="0.3">
      <c r="A131" s="3">
        <v>7.6227794008817371</v>
      </c>
      <c r="B131" s="3">
        <v>76.492064995289169</v>
      </c>
      <c r="C131" s="3">
        <v>84.114844396170909</v>
      </c>
      <c r="D131" s="2">
        <v>5.4659756919710775E-4</v>
      </c>
      <c r="E131" s="3">
        <v>1.6500136145666597E-5</v>
      </c>
      <c r="F131" s="3">
        <v>1.5352662076709609E-4</v>
      </c>
      <c r="G131" s="3">
        <v>2128</v>
      </c>
    </row>
    <row r="132" spans="1:7" x14ac:dyDescent="0.3">
      <c r="A132" s="6">
        <v>9.7722783167808611</v>
      </c>
      <c r="B132" s="6">
        <v>76.389730921238552</v>
      </c>
      <c r="C132" s="6">
        <v>86.162009238019408</v>
      </c>
      <c r="D132" s="5">
        <v>2.1622287312212996E-5</v>
      </c>
      <c r="E132" s="6">
        <v>3.0726720344652288E-4</v>
      </c>
      <c r="F132" s="6">
        <v>5.9088377126622856E-4</v>
      </c>
      <c r="G132" s="6">
        <v>2129</v>
      </c>
    </row>
    <row r="133" spans="1:7" x14ac:dyDescent="0.3">
      <c r="A133" s="3">
        <v>9.6204923545161734</v>
      </c>
      <c r="B133" s="3">
        <v>76.396957008276274</v>
      </c>
      <c r="C133" s="3">
        <v>86.017449362792448</v>
      </c>
      <c r="D133" s="2">
        <v>6.9868314750549856E-4</v>
      </c>
      <c r="E133" s="3">
        <v>1.9129563415738979E-6</v>
      </c>
      <c r="F133" s="3">
        <v>2.0481631076281018E-4</v>
      </c>
      <c r="G133" s="3">
        <v>2130</v>
      </c>
    </row>
    <row r="134" spans="1:7" x14ac:dyDescent="0.3">
      <c r="A134" s="6">
        <v>9.7375974883517955</v>
      </c>
      <c r="B134" s="6">
        <v>76.391381971787553</v>
      </c>
      <c r="C134" s="6">
        <v>86.128979460139348</v>
      </c>
      <c r="D134" s="5">
        <v>7.4565763647116423E-4</v>
      </c>
      <c r="E134" s="6">
        <v>4.3271597488386566E-5</v>
      </c>
      <c r="F134" s="6">
        <v>1.2756257982181459E-4</v>
      </c>
      <c r="G134" s="6">
        <v>2131</v>
      </c>
    </row>
    <row r="135" spans="1:7" x14ac:dyDescent="0.3">
      <c r="A135" s="3">
        <v>10.231429583798839</v>
      </c>
      <c r="B135" s="3">
        <v>76.367872245220838</v>
      </c>
      <c r="C135" s="3">
        <v>86.59930182901968</v>
      </c>
      <c r="D135" s="2">
        <v>9.0702228203121658E-4</v>
      </c>
      <c r="E135" s="3">
        <v>5.2493122997067027E-5</v>
      </c>
      <c r="F135" s="3">
        <v>3.7137267599672675E-6</v>
      </c>
      <c r="G135" s="3">
        <v>2132</v>
      </c>
    </row>
    <row r="136" spans="1:7" x14ac:dyDescent="0.3">
      <c r="A136" s="6">
        <v>9.0278460404673293</v>
      </c>
      <c r="B136" s="6">
        <v>76.425171448825111</v>
      </c>
      <c r="C136" s="6">
        <v>85.453017489292435</v>
      </c>
      <c r="D136" s="5">
        <v>6.1528721936393387E-4</v>
      </c>
      <c r="E136" s="6">
        <v>3.7666745214498152E-6</v>
      </c>
      <c r="F136" s="6">
        <v>2.3030945251535924E-4</v>
      </c>
      <c r="G136" s="6">
        <v>2133</v>
      </c>
    </row>
    <row r="137" spans="1:7" x14ac:dyDescent="0.3">
      <c r="A137" s="3">
        <v>38.606365455667735</v>
      </c>
      <c r="B137" s="3">
        <v>75.017569541002203</v>
      </c>
      <c r="C137" s="3">
        <v>113.62393499666993</v>
      </c>
      <c r="D137" s="2">
        <v>3.2928853998704694E-3</v>
      </c>
      <c r="E137" s="3">
        <v>3.5111152897649778E-4</v>
      </c>
      <c r="F137" s="3">
        <v>4.7548378069212248E-5</v>
      </c>
      <c r="G137" s="3">
        <v>2134</v>
      </c>
    </row>
    <row r="138" spans="1:7" x14ac:dyDescent="0.3">
      <c r="A138" s="6">
        <v>12.646254005075159</v>
      </c>
      <c r="B138" s="6">
        <v>76.25291481862368</v>
      </c>
      <c r="C138" s="6">
        <v>88.899168823698844</v>
      </c>
      <c r="D138" s="5">
        <v>3.3272632362599545E-4</v>
      </c>
      <c r="E138" s="6">
        <v>1.1680550951011273E-4</v>
      </c>
      <c r="F138" s="6">
        <v>7.4260327024993516E-4</v>
      </c>
      <c r="G138" s="6">
        <v>2135</v>
      </c>
    </row>
    <row r="139" spans="1:7" x14ac:dyDescent="0.3">
      <c r="A139" s="3">
        <v>1774.1111713220898</v>
      </c>
      <c r="B139" s="3">
        <v>1.3357762411156082E-2</v>
      </c>
      <c r="C139" s="3">
        <v>1774.1245290845011</v>
      </c>
      <c r="D139" s="2">
        <v>50.563431754722174</v>
      </c>
      <c r="E139" s="3">
        <v>730.75640446687714</v>
      </c>
      <c r="F139" s="3">
        <v>26.19189432445495</v>
      </c>
      <c r="G139" s="3">
        <v>2136</v>
      </c>
    </row>
    <row r="140" spans="1:7" x14ac:dyDescent="0.3">
      <c r="A140" s="6">
        <v>9.8548270975458809</v>
      </c>
      <c r="B140" s="6">
        <v>76.385801026699312</v>
      </c>
      <c r="C140" s="6">
        <v>86.240628124245191</v>
      </c>
      <c r="D140" s="5">
        <v>3.9308936518473852E-4</v>
      </c>
      <c r="E140" s="6">
        <v>3.1435792217181089E-4</v>
      </c>
      <c r="F140" s="6">
        <v>2.2013711475280646E-4</v>
      </c>
      <c r="G140" s="6">
        <v>2137</v>
      </c>
    </row>
    <row r="141" spans="1:7" x14ac:dyDescent="0.3">
      <c r="A141" s="3">
        <v>10.133494774962537</v>
      </c>
      <c r="B141" s="3">
        <v>76.372534575836809</v>
      </c>
      <c r="C141" s="3">
        <v>86.506029350799352</v>
      </c>
      <c r="D141" s="2">
        <v>1.1464494767753642E-4</v>
      </c>
      <c r="E141" s="3">
        <v>4.9937842505703891E-4</v>
      </c>
      <c r="F141" s="3">
        <v>3.3993500625783413E-4</v>
      </c>
      <c r="G141" s="3">
        <v>2138</v>
      </c>
    </row>
    <row r="142" spans="1:7" x14ac:dyDescent="0.3">
      <c r="A142" s="6">
        <v>9.9595170022901058</v>
      </c>
      <c r="B142" s="6">
        <v>76.38081707344206</v>
      </c>
      <c r="C142" s="6">
        <v>86.340334075732159</v>
      </c>
      <c r="D142" s="5">
        <v>6.8380667004335426E-4</v>
      </c>
      <c r="E142" s="6">
        <v>1.4058482265104244E-4</v>
      </c>
      <c r="F142" s="6">
        <v>1.1310015116626113E-4</v>
      </c>
      <c r="G142" s="6">
        <v>2139</v>
      </c>
    </row>
    <row r="143" spans="1:7" x14ac:dyDescent="0.3">
      <c r="A143" s="3">
        <v>38.651770256684351</v>
      </c>
      <c r="B143" s="3">
        <v>75.015409695416608</v>
      </c>
      <c r="C143" s="3">
        <v>113.66717995210095</v>
      </c>
      <c r="D143" s="2">
        <v>2.6406513770709434E-3</v>
      </c>
      <c r="E143" s="3">
        <v>9.8838177837447792E-4</v>
      </c>
      <c r="F143" s="3">
        <v>6.6946593262665819E-5</v>
      </c>
      <c r="G143" s="3">
        <v>2140</v>
      </c>
    </row>
    <row r="144" spans="1:7" x14ac:dyDescent="0.3">
      <c r="A144" s="6">
        <v>10.138174670778534</v>
      </c>
      <c r="B144" s="6">
        <v>76.372311782237887</v>
      </c>
      <c r="C144" s="6">
        <v>86.510486453016426</v>
      </c>
      <c r="D144" s="5">
        <v>1.0903960598129577E-4</v>
      </c>
      <c r="E144" s="6">
        <v>4.1897446418565667E-4</v>
      </c>
      <c r="F144" s="6">
        <v>4.2638729695699748E-4</v>
      </c>
      <c r="G144" s="6">
        <v>2141</v>
      </c>
    </row>
    <row r="145" spans="1:7" x14ac:dyDescent="0.3">
      <c r="A145" s="3">
        <v>38.61588525305919</v>
      </c>
      <c r="B145" s="3">
        <v>75.017116696749071</v>
      </c>
      <c r="C145" s="3">
        <v>113.63300194980826</v>
      </c>
      <c r="D145" s="2">
        <v>1.8813209730585783E-3</v>
      </c>
      <c r="E145" s="3">
        <v>1.7476885237327721E-3</v>
      </c>
      <c r="F145" s="3">
        <v>6.346553885814638E-5</v>
      </c>
      <c r="G145" s="3">
        <v>2142</v>
      </c>
    </row>
    <row r="146" spans="1:7" x14ac:dyDescent="0.3">
      <c r="A146" s="6">
        <v>38.730748155573444</v>
      </c>
      <c r="B146" s="6">
        <v>75.011652829383067</v>
      </c>
      <c r="C146" s="6">
        <v>113.7424009849565</v>
      </c>
      <c r="D146" s="5">
        <v>2.9254912310914547E-3</v>
      </c>
      <c r="E146" s="6">
        <v>6.6972315278428999E-4</v>
      </c>
      <c r="F146" s="6">
        <v>1.084792414059312E-4</v>
      </c>
      <c r="G146" s="6">
        <v>2143</v>
      </c>
    </row>
    <row r="147" spans="1:7" x14ac:dyDescent="0.3">
      <c r="A147" s="3">
        <v>10.082783382776162</v>
      </c>
      <c r="B147" s="3">
        <v>76.374948771005108</v>
      </c>
      <c r="C147" s="3">
        <v>86.457732153781265</v>
      </c>
      <c r="D147" s="2">
        <v>5.6096853568754373E-5</v>
      </c>
      <c r="E147" s="3">
        <v>4.2922011081209346E-4</v>
      </c>
      <c r="F147" s="3">
        <v>4.6384133584853897E-4</v>
      </c>
      <c r="G147" s="3">
        <v>2144</v>
      </c>
    </row>
    <row r="148" spans="1:7" x14ac:dyDescent="0.3">
      <c r="A148" s="6">
        <v>9.7179245113061992</v>
      </c>
      <c r="B148" s="6">
        <v>76.392318544078151</v>
      </c>
      <c r="C148" s="6">
        <v>86.110243055384345</v>
      </c>
      <c r="D148" s="5">
        <v>1.1126701787886545E-4</v>
      </c>
      <c r="E148" s="6">
        <v>7.2208298629441851E-4</v>
      </c>
      <c r="F148" s="6">
        <v>8.1280436851263328E-5</v>
      </c>
      <c r="G148" s="6">
        <v>2145</v>
      </c>
    </row>
    <row r="149" spans="1:7" x14ac:dyDescent="0.3">
      <c r="A149" s="3">
        <v>9.4490972718580331</v>
      </c>
      <c r="B149" s="3">
        <v>76.405116663245067</v>
      </c>
      <c r="C149" s="3">
        <v>85.854213935103104</v>
      </c>
      <c r="D149" s="2">
        <v>2.8244874502208171E-4</v>
      </c>
      <c r="E149" s="3">
        <v>5.2956922679824286E-4</v>
      </c>
      <c r="F149" s="3">
        <v>7.7181175137249286E-5</v>
      </c>
      <c r="G149" s="3">
        <v>2146</v>
      </c>
    </row>
    <row r="150" spans="1:7" x14ac:dyDescent="0.3">
      <c r="A150" s="6">
        <v>1774.0352808758571</v>
      </c>
      <c r="B150" s="6">
        <v>1.6168656935644517E-2</v>
      </c>
      <c r="C150" s="6">
        <v>1774.0514495327927</v>
      </c>
      <c r="D150" s="5">
        <v>32.783241656556967</v>
      </c>
      <c r="E150" s="6">
        <v>579.38992192304363</v>
      </c>
      <c r="F150" s="6">
        <v>54.930177420792674</v>
      </c>
      <c r="G150" s="6">
        <v>2147</v>
      </c>
    </row>
    <row r="151" spans="1:7" x14ac:dyDescent="0.3">
      <c r="A151" s="3">
        <v>9.755277433524757</v>
      </c>
      <c r="B151" s="3">
        <v>76.390540282269868</v>
      </c>
      <c r="C151" s="3">
        <v>86.145817715794621</v>
      </c>
      <c r="D151" s="2">
        <v>2.3481437176791527E-4</v>
      </c>
      <c r="E151" s="3">
        <v>6.319608402662743E-4</v>
      </c>
      <c r="F151" s="3">
        <v>5.1389436326791401E-5</v>
      </c>
      <c r="G151" s="3">
        <v>2148</v>
      </c>
    </row>
    <row r="152" spans="1:7" x14ac:dyDescent="0.3">
      <c r="A152" s="6">
        <v>10.014095246034129</v>
      </c>
      <c r="B152" s="6">
        <v>76.37821878239933</v>
      </c>
      <c r="C152" s="6">
        <v>86.392314028433461</v>
      </c>
      <c r="D152" s="5">
        <v>3.4422721517572924E-4</v>
      </c>
      <c r="E152" s="6">
        <v>4.576518089716155E-4</v>
      </c>
      <c r="F152" s="6">
        <v>1.4077803335443742E-4</v>
      </c>
      <c r="G152" s="6">
        <v>2149</v>
      </c>
    </row>
    <row r="153" spans="1:7" x14ac:dyDescent="0.3">
      <c r="A153" s="3">
        <v>38.642158187086252</v>
      </c>
      <c r="B153" s="3">
        <v>75.015866928456148</v>
      </c>
      <c r="C153" s="3">
        <v>113.6580251155424</v>
      </c>
      <c r="D153" s="2">
        <v>3.325838830892062E-3</v>
      </c>
      <c r="E153" s="3">
        <v>3.0549886302624251E-4</v>
      </c>
      <c r="F153" s="3">
        <v>6.3703277228499525E-5</v>
      </c>
      <c r="G153" s="3">
        <v>2150</v>
      </c>
    </row>
    <row r="154" spans="1:7" x14ac:dyDescent="0.3">
      <c r="A154" s="6">
        <v>10.03170372760151</v>
      </c>
      <c r="B154" s="6">
        <v>76.377380501189961</v>
      </c>
      <c r="C154" s="6">
        <v>86.409084228791471</v>
      </c>
      <c r="D154" s="5">
        <v>2.3496077764885806E-6</v>
      </c>
      <c r="E154" s="6">
        <v>5.5455179955127569E-4</v>
      </c>
      <c r="F154" s="6">
        <v>3.8742222376211897E-4</v>
      </c>
      <c r="G154" s="6">
        <v>2151</v>
      </c>
    </row>
    <row r="155" spans="1:7" x14ac:dyDescent="0.3">
      <c r="A155" s="3">
        <v>38.95748869374642</v>
      </c>
      <c r="B155" s="3">
        <v>75.000867153739719</v>
      </c>
      <c r="C155" s="3">
        <v>113.95835584748613</v>
      </c>
      <c r="D155" s="2">
        <v>3.3421443493040761E-3</v>
      </c>
      <c r="E155" s="3">
        <v>1.4419898383427417E-4</v>
      </c>
      <c r="F155" s="3">
        <v>2.3950009420430827E-4</v>
      </c>
      <c r="G155" s="3">
        <v>2152</v>
      </c>
    </row>
    <row r="156" spans="1:7" x14ac:dyDescent="0.3">
      <c r="A156" s="6">
        <v>10.030722749387715</v>
      </c>
      <c r="B156" s="6">
        <v>76.377427202287905</v>
      </c>
      <c r="C156" s="6">
        <v>86.408149951675625</v>
      </c>
      <c r="D156" s="5">
        <v>1.2787392317884596E-6</v>
      </c>
      <c r="E156" s="6">
        <v>5.686448882064255E-4</v>
      </c>
      <c r="F156" s="6">
        <v>3.7430715707938682E-4</v>
      </c>
      <c r="G156" s="6">
        <v>2153</v>
      </c>
    </row>
    <row r="157" spans="1:7" x14ac:dyDescent="0.3">
      <c r="A157" s="3">
        <v>38.652465025985634</v>
      </c>
      <c r="B157" s="3">
        <v>75.015376646193644</v>
      </c>
      <c r="C157" s="3">
        <v>113.66784167217928</v>
      </c>
      <c r="D157" s="2">
        <v>3.5875169363951374E-3</v>
      </c>
      <c r="E157" s="3">
        <v>3.8567456115189704E-5</v>
      </c>
      <c r="F157" s="3">
        <v>6.9963212297645427E-5</v>
      </c>
      <c r="G157" s="3">
        <v>2154</v>
      </c>
    </row>
    <row r="158" spans="1:7" x14ac:dyDescent="0.3">
      <c r="A158" s="6">
        <v>1774.0865667191824</v>
      </c>
      <c r="B158" s="6">
        <v>1.42690841250456E-2</v>
      </c>
      <c r="C158" s="6">
        <v>1774.1008358033075</v>
      </c>
      <c r="D158" s="5">
        <v>35.490488803010308</v>
      </c>
      <c r="E158" s="6">
        <v>690.13185498416681</v>
      </c>
      <c r="F158" s="6">
        <v>30.307398915120771</v>
      </c>
      <c r="G158" s="6">
        <v>2155</v>
      </c>
    </row>
    <row r="159" spans="1:7" x14ac:dyDescent="0.3">
      <c r="A159" s="3">
        <v>38.789111302302132</v>
      </c>
      <c r="B159" s="3">
        <v>75.008876583315242</v>
      </c>
      <c r="C159" s="3">
        <v>113.79798788561737</v>
      </c>
      <c r="D159" s="2">
        <v>3.4555553130077615E-3</v>
      </c>
      <c r="E159" s="3">
        <v>1.2493696920385896E-4</v>
      </c>
      <c r="F159" s="3">
        <v>1.289021831279088E-4</v>
      </c>
      <c r="G159" s="3">
        <v>2156</v>
      </c>
    </row>
    <row r="160" spans="1:7" x14ac:dyDescent="0.3">
      <c r="A160" s="6">
        <v>38.502758129540851</v>
      </c>
      <c r="B160" s="6">
        <v>75.022498013553815</v>
      </c>
      <c r="C160" s="6">
        <v>113.52525614309467</v>
      </c>
      <c r="D160" s="5">
        <v>1.8971948881944321E-3</v>
      </c>
      <c r="E160" s="6">
        <v>1.7809858731837435E-3</v>
      </c>
      <c r="F160" s="6">
        <v>3.2466126288594221E-6</v>
      </c>
      <c r="G160" s="6">
        <v>2157</v>
      </c>
    </row>
    <row r="161" spans="1:7" x14ac:dyDescent="0.3">
      <c r="A161" s="3">
        <v>10.797595471478834</v>
      </c>
      <c r="B161" s="3">
        <v>76.340919322939016</v>
      </c>
      <c r="C161" s="3">
        <v>87.138514794417844</v>
      </c>
      <c r="D161" s="2">
        <v>1.1346780713413025E-4</v>
      </c>
      <c r="E161" s="3">
        <v>2.704393259197804E-4</v>
      </c>
      <c r="F161" s="3">
        <v>6.3293602512451126E-4</v>
      </c>
      <c r="G161" s="3">
        <v>2158</v>
      </c>
    </row>
    <row r="162" spans="1:7" x14ac:dyDescent="0.3">
      <c r="A162" s="6">
        <v>38.577681562824623</v>
      </c>
      <c r="B162" s="6">
        <v>75.018933996860198</v>
      </c>
      <c r="C162" s="6">
        <v>113.59661555968482</v>
      </c>
      <c r="D162" s="5">
        <v>3.3885311730753615E-3</v>
      </c>
      <c r="E162" s="6">
        <v>2.6370429081859541E-4</v>
      </c>
      <c r="F162" s="6">
        <v>3.6508557045927543E-5</v>
      </c>
      <c r="G162" s="6">
        <v>2159</v>
      </c>
    </row>
    <row r="163" spans="1:7" x14ac:dyDescent="0.3">
      <c r="A163" s="3">
        <v>9.2182885495185012</v>
      </c>
      <c r="B163" s="3">
        <v>76.416104898873243</v>
      </c>
      <c r="C163" s="3">
        <v>85.634393448391748</v>
      </c>
      <c r="D163" s="2">
        <v>6.1511361756014075E-4</v>
      </c>
      <c r="E163" s="3">
        <v>9.8882557763383948E-5</v>
      </c>
      <c r="F163" s="3">
        <v>1.5337418931226664E-4</v>
      </c>
      <c r="G163" s="3">
        <v>2160</v>
      </c>
    </row>
    <row r="164" spans="1:7" x14ac:dyDescent="0.3">
      <c r="A164" s="6">
        <v>10.332736082487196</v>
      </c>
      <c r="B164" s="6">
        <v>76.363049413093606</v>
      </c>
      <c r="C164" s="6">
        <v>86.695785495580807</v>
      </c>
      <c r="D164" s="5">
        <v>5.4912663623044641E-4</v>
      </c>
      <c r="E164" s="6">
        <v>4.0288787678952867E-4</v>
      </c>
      <c r="F164" s="6">
        <v>2.080558282782077E-5</v>
      </c>
      <c r="G164" s="6">
        <v>2161</v>
      </c>
    </row>
    <row r="165" spans="1:7" x14ac:dyDescent="0.3">
      <c r="A165" s="3">
        <v>9.9176809572081943</v>
      </c>
      <c r="B165" s="3">
        <v>76.382808752774196</v>
      </c>
      <c r="C165" s="3">
        <v>86.300489709982386</v>
      </c>
      <c r="D165" s="2">
        <v>3.2090628159051353E-4</v>
      </c>
      <c r="E165" s="3">
        <v>4.0126758933164091E-4</v>
      </c>
      <c r="F165" s="3">
        <v>2.113585184894941E-4</v>
      </c>
      <c r="G165" s="3">
        <v>2162</v>
      </c>
    </row>
    <row r="166" spans="1:7" x14ac:dyDescent="0.3">
      <c r="A166" s="6">
        <v>38.534168624355999</v>
      </c>
      <c r="B166" s="6">
        <v>75.021003853523069</v>
      </c>
      <c r="C166" s="6">
        <v>113.55517247787907</v>
      </c>
      <c r="D166" s="5">
        <v>3.6210929941326449E-3</v>
      </c>
      <c r="E166" s="6">
        <v>4.6442331906550814E-5</v>
      </c>
      <c r="F166" s="6">
        <v>1.6959365502240885E-5</v>
      </c>
      <c r="G166" s="6">
        <v>2163</v>
      </c>
    </row>
    <row r="167" spans="1:7" x14ac:dyDescent="0.3">
      <c r="A167" s="3">
        <v>9.7550243435699286</v>
      </c>
      <c r="B167" s="3">
        <v>76.390552331125832</v>
      </c>
      <c r="C167" s="3">
        <v>86.145576674695761</v>
      </c>
      <c r="D167" s="2">
        <v>1.6873209059622225E-4</v>
      </c>
      <c r="E167" s="3">
        <v>7.4463028232227843E-4</v>
      </c>
      <c r="F167" s="3">
        <v>4.7783284430131311E-6</v>
      </c>
      <c r="G167" s="3">
        <v>2164</v>
      </c>
    </row>
    <row r="168" spans="1:7" x14ac:dyDescent="0.3">
      <c r="A168" s="6">
        <v>10.037738526182162</v>
      </c>
      <c r="B168" s="6">
        <v>76.377093204602332</v>
      </c>
      <c r="C168" s="6">
        <v>86.414831730784499</v>
      </c>
      <c r="D168" s="5">
        <v>8.2613714369937293E-6</v>
      </c>
      <c r="E168" s="6">
        <v>3.1869985349168827E-4</v>
      </c>
      <c r="F168" s="6">
        <v>6.17933583473145E-4</v>
      </c>
      <c r="G168" s="6">
        <v>2165</v>
      </c>
    </row>
    <row r="169" spans="1:7" x14ac:dyDescent="0.3">
      <c r="A169" s="3">
        <v>9.306630534031175</v>
      </c>
      <c r="B169" s="3">
        <v>76.411899146336069</v>
      </c>
      <c r="C169" s="3">
        <v>85.71852968036724</v>
      </c>
      <c r="D169" s="2">
        <v>3.0272537645244008E-4</v>
      </c>
      <c r="E169" s="3">
        <v>1.4820260727858953E-4</v>
      </c>
      <c r="F169" s="3">
        <v>4.2479669558801033E-4</v>
      </c>
      <c r="G169" s="3">
        <v>2166</v>
      </c>
    </row>
    <row r="170" spans="1:7" x14ac:dyDescent="0.3">
      <c r="A170" s="6">
        <v>9.5710236390643821</v>
      </c>
      <c r="B170" s="6">
        <v>76.399312075834516</v>
      </c>
      <c r="C170" s="6">
        <v>85.970335714898894</v>
      </c>
      <c r="D170" s="5">
        <v>2.6007592849825514E-4</v>
      </c>
      <c r="E170" s="6">
        <v>2.0515853048291537E-4</v>
      </c>
      <c r="F170" s="6">
        <v>4.3549810923650757E-4</v>
      </c>
      <c r="G170" s="6">
        <v>2167</v>
      </c>
    </row>
    <row r="171" spans="1:7" x14ac:dyDescent="0.3">
      <c r="A171" s="3">
        <v>9.637696702083943</v>
      </c>
      <c r="B171" s="3">
        <v>76.396137957999656</v>
      </c>
      <c r="C171" s="3">
        <v>86.033834660083599</v>
      </c>
      <c r="D171" s="2">
        <v>5.3570782429236176E-4</v>
      </c>
      <c r="E171" s="3">
        <v>3.4130662054116922E-4</v>
      </c>
      <c r="F171" s="3">
        <v>3.0025596854742619E-5</v>
      </c>
      <c r="G171" s="3">
        <v>2168</v>
      </c>
    </row>
    <row r="172" spans="1:7" x14ac:dyDescent="0.3">
      <c r="A172" s="6">
        <v>38.808371275009563</v>
      </c>
      <c r="B172" s="6">
        <v>75.007960416769777</v>
      </c>
      <c r="C172" s="6">
        <v>113.81633169177934</v>
      </c>
      <c r="D172" s="5">
        <v>3.4990625157084411E-3</v>
      </c>
      <c r="E172" s="6">
        <v>6.9622680897113057E-5</v>
      </c>
      <c r="F172" s="6">
        <v>1.4259063998369451E-4</v>
      </c>
      <c r="G172" s="6">
        <v>2169</v>
      </c>
    </row>
    <row r="173" spans="1:7" x14ac:dyDescent="0.3">
      <c r="A173" s="3">
        <v>9.4993191533729213</v>
      </c>
      <c r="B173" s="3">
        <v>76.4027257318631</v>
      </c>
      <c r="C173" s="3">
        <v>85.902044885236023</v>
      </c>
      <c r="D173" s="2">
        <v>3.4537454377985509E-4</v>
      </c>
      <c r="E173" s="3">
        <v>1.9312750294192262E-5</v>
      </c>
      <c r="F173" s="3">
        <v>5.2926232288344401E-4</v>
      </c>
      <c r="G173" s="3">
        <v>2170</v>
      </c>
    </row>
    <row r="174" spans="1:7" x14ac:dyDescent="0.3">
      <c r="A174" s="6">
        <v>8.9082620189440149</v>
      </c>
      <c r="B174" s="6">
        <v>76.430864604981849</v>
      </c>
      <c r="C174" s="6">
        <v>85.339126623925864</v>
      </c>
      <c r="D174" s="5">
        <v>4.0478860341769765E-4</v>
      </c>
      <c r="E174" s="6">
        <v>4.4872413237703937E-5</v>
      </c>
      <c r="F174" s="6">
        <v>3.8839713807427599E-4</v>
      </c>
      <c r="G174" s="6">
        <v>2171</v>
      </c>
    </row>
    <row r="175" spans="1:7" x14ac:dyDescent="0.3">
      <c r="A175" s="3">
        <v>9.9833644755248834</v>
      </c>
      <c r="B175" s="3">
        <v>76.379681773053548</v>
      </c>
      <c r="C175" s="3">
        <v>86.363046248578428</v>
      </c>
      <c r="D175" s="2">
        <v>1.6806711434247268E-4</v>
      </c>
      <c r="E175" s="3">
        <v>3.161973827685329E-4</v>
      </c>
      <c r="F175" s="3">
        <v>4.5548409013358552E-4</v>
      </c>
      <c r="G175" s="3">
        <v>2172</v>
      </c>
    </row>
    <row r="176" spans="1:7" x14ac:dyDescent="0.3">
      <c r="A176" s="6">
        <v>38.569962779901594</v>
      </c>
      <c r="B176" s="6">
        <v>75.019301169623731</v>
      </c>
      <c r="C176" s="6">
        <v>113.58926394952533</v>
      </c>
      <c r="D176" s="5">
        <v>3.470164062483645E-3</v>
      </c>
      <c r="E176" s="6">
        <v>1.8567189038717186E-4</v>
      </c>
      <c r="F176" s="6">
        <v>3.2154262356095003E-5</v>
      </c>
      <c r="G176" s="6">
        <v>2173</v>
      </c>
    </row>
    <row r="177" spans="1:7" x14ac:dyDescent="0.3">
      <c r="A177" s="3">
        <v>10.143832713244802</v>
      </c>
      <c r="B177" s="3">
        <v>76.372042422508386</v>
      </c>
      <c r="C177" s="3">
        <v>86.515875135753191</v>
      </c>
      <c r="D177" s="2">
        <v>1.0302174257021123E-4</v>
      </c>
      <c r="E177" s="3">
        <v>1.1212598410680407E-5</v>
      </c>
      <c r="F177" s="3">
        <v>8.4070260638744268E-4</v>
      </c>
      <c r="G177" s="3">
        <v>2174</v>
      </c>
    </row>
    <row r="178" spans="1:7" x14ac:dyDescent="0.3">
      <c r="A178" s="6">
        <v>1774.0985490613839</v>
      </c>
      <c r="B178" s="6">
        <v>1.3825273608128763E-2</v>
      </c>
      <c r="C178" s="6">
        <v>1774.112374334992</v>
      </c>
      <c r="D178" s="5">
        <v>22.257871549904582</v>
      </c>
      <c r="E178" s="6">
        <v>738.86445792323548</v>
      </c>
      <c r="F178" s="6">
        <v>19.078203956457635</v>
      </c>
      <c r="G178" s="6">
        <v>2175</v>
      </c>
    </row>
    <row r="179" spans="1:7" x14ac:dyDescent="0.3">
      <c r="A179" s="3">
        <v>9.8351693233441271</v>
      </c>
      <c r="B179" s="3">
        <v>76.386736872322231</v>
      </c>
      <c r="C179" s="3">
        <v>86.221906195666364</v>
      </c>
      <c r="D179" s="2">
        <v>6.6760415644311543E-4</v>
      </c>
      <c r="E179" s="3">
        <v>1.6585318295630935E-4</v>
      </c>
      <c r="F179" s="3">
        <v>9.2266891370534893E-5</v>
      </c>
      <c r="G179" s="3">
        <v>2176</v>
      </c>
    </row>
    <row r="180" spans="1:7" x14ac:dyDescent="0.3">
      <c r="A180" s="6">
        <v>9.416233590708682</v>
      </c>
      <c r="B180" s="6">
        <v>76.406681218186961</v>
      </c>
      <c r="C180" s="6">
        <v>85.822914808895646</v>
      </c>
      <c r="D180" s="5">
        <v>1.9388250224078814E-4</v>
      </c>
      <c r="E180" s="6">
        <v>5.8816516146905024E-4</v>
      </c>
      <c r="F180" s="6">
        <v>1.0404305960017025E-4</v>
      </c>
      <c r="G180" s="6">
        <v>2177</v>
      </c>
    </row>
    <row r="181" spans="1:7" x14ac:dyDescent="0.3">
      <c r="A181" s="3">
        <v>1774.0439526149953</v>
      </c>
      <c r="B181" s="3">
        <v>1.5847463706955545E-2</v>
      </c>
      <c r="C181" s="3">
        <v>1774.0598000787022</v>
      </c>
      <c r="D181" s="2">
        <v>15.636204078063017</v>
      </c>
      <c r="E181" s="3">
        <v>643.75386168559248</v>
      </c>
      <c r="F181" s="3">
        <v>21.236766922239269</v>
      </c>
      <c r="G181" s="3">
        <v>2178</v>
      </c>
    </row>
    <row r="182" spans="1:7" x14ac:dyDescent="0.3">
      <c r="A182" s="6">
        <v>1774.059228663968</v>
      </c>
      <c r="B182" s="6">
        <v>1.5281654194817718E-2</v>
      </c>
      <c r="C182" s="6">
        <v>1774.0745103181628</v>
      </c>
      <c r="D182" s="5">
        <v>33.567765864331662</v>
      </c>
      <c r="E182" s="6">
        <v>671.40503080811118</v>
      </c>
      <c r="F182" s="6">
        <v>0.85959191388111078</v>
      </c>
      <c r="G182" s="6">
        <v>2179</v>
      </c>
    </row>
    <row r="183" spans="1:7" x14ac:dyDescent="0.3">
      <c r="A183" s="3">
        <v>7.8935665818810552</v>
      </c>
      <c r="B183" s="3">
        <v>76.479172948189102</v>
      </c>
      <c r="C183" s="3">
        <v>84.372739530070163</v>
      </c>
      <c r="D183" s="2">
        <v>9.3413684490459442E-6</v>
      </c>
      <c r="E183" s="3">
        <v>4.0261928444426133E-4</v>
      </c>
      <c r="F183" s="3">
        <v>3.3022964643606052E-4</v>
      </c>
      <c r="G183" s="3">
        <v>2180</v>
      </c>
    </row>
    <row r="184" spans="1:7" x14ac:dyDescent="0.3">
      <c r="A184" s="6">
        <v>9.8335937025118056</v>
      </c>
      <c r="B184" s="6">
        <v>76.386811882761279</v>
      </c>
      <c r="C184" s="6">
        <v>86.220405585273085</v>
      </c>
      <c r="D184" s="5">
        <v>5.9367732994391044E-4</v>
      </c>
      <c r="E184" s="6">
        <v>2.1578026215599081E-4</v>
      </c>
      <c r="F184" s="6">
        <v>1.1611754290453197E-4</v>
      </c>
      <c r="G184" s="6">
        <v>2181</v>
      </c>
    </row>
    <row r="185" spans="1:7" x14ac:dyDescent="0.3">
      <c r="A185" s="3">
        <v>9.3432084102690798</v>
      </c>
      <c r="B185" s="3">
        <v>76.41015776320242</v>
      </c>
      <c r="C185" s="3">
        <v>85.753366173471505</v>
      </c>
      <c r="D185" s="2">
        <v>3.3675515908331081E-4</v>
      </c>
      <c r="E185" s="3">
        <v>1.2004427798525599E-4</v>
      </c>
      <c r="F185" s="3">
        <v>4.2238456941748109E-4</v>
      </c>
      <c r="G185" s="3">
        <v>2182</v>
      </c>
    </row>
    <row r="186" spans="1:7" x14ac:dyDescent="0.3">
      <c r="A186" s="6">
        <v>10.103472828349258</v>
      </c>
      <c r="B186" s="6">
        <v>76.373963817185839</v>
      </c>
      <c r="C186" s="6">
        <v>86.477436645535093</v>
      </c>
      <c r="D186" s="5">
        <v>6.9994841323824309E-5</v>
      </c>
      <c r="E186" s="6">
        <v>1.4729135524274011E-4</v>
      </c>
      <c r="F186" s="6">
        <v>7.3383042788617819E-4</v>
      </c>
      <c r="G186" s="6">
        <v>2183</v>
      </c>
    </row>
    <row r="187" spans="1:7" x14ac:dyDescent="0.3">
      <c r="A187" s="3">
        <v>10.018195978164622</v>
      </c>
      <c r="B187" s="3">
        <v>76.378023560154205</v>
      </c>
      <c r="C187" s="3">
        <v>86.396219538318832</v>
      </c>
      <c r="D187" s="2">
        <v>2.1396080869582481E-4</v>
      </c>
      <c r="E187" s="3">
        <v>3.0895435899240444E-4</v>
      </c>
      <c r="F187" s="3">
        <v>4.2013000514649256E-4</v>
      </c>
      <c r="G187" s="3">
        <v>2184</v>
      </c>
    </row>
    <row r="188" spans="1:7" x14ac:dyDescent="0.3">
      <c r="A188" s="6">
        <v>6.8237914015059964</v>
      </c>
      <c r="B188" s="6">
        <v>76.530104962770466</v>
      </c>
      <c r="C188" s="6">
        <v>83.353896364276466</v>
      </c>
      <c r="D188" s="5">
        <v>6.3935967369812513E-5</v>
      </c>
      <c r="E188" s="6">
        <v>1.3838448631626769E-4</v>
      </c>
      <c r="F188" s="6">
        <v>4.3891236774350472E-4</v>
      </c>
      <c r="G188" s="6">
        <v>2185</v>
      </c>
    </row>
    <row r="189" spans="1:7" x14ac:dyDescent="0.3">
      <c r="A189" s="3">
        <v>38.505255935431371</v>
      </c>
      <c r="B189" s="3">
        <v>75.022379195835981</v>
      </c>
      <c r="C189" s="3">
        <v>113.52763513126735</v>
      </c>
      <c r="D189" s="2">
        <v>1.7537937023447746E-3</v>
      </c>
      <c r="E189" s="3">
        <v>1.9228767033696121E-3</v>
      </c>
      <c r="F189" s="3">
        <v>5.0008817087393132E-6</v>
      </c>
      <c r="G189" s="3">
        <v>2186</v>
      </c>
    </row>
    <row r="190" spans="1:7" x14ac:dyDescent="0.3">
      <c r="A190" s="6">
        <v>9.85956822364437</v>
      </c>
      <c r="B190" s="6">
        <v>76.385575316472512</v>
      </c>
      <c r="C190" s="6">
        <v>86.245143540116885</v>
      </c>
      <c r="D190" s="5">
        <v>2.9302665976103757E-4</v>
      </c>
      <c r="E190" s="6">
        <v>2.948134294998479E-4</v>
      </c>
      <c r="F190" s="6">
        <v>3.4019296098822412E-4</v>
      </c>
      <c r="G190" s="6">
        <v>2187</v>
      </c>
    </row>
    <row r="191" spans="1:7" x14ac:dyDescent="0.3">
      <c r="A191" s="3">
        <v>9.8999375854447891</v>
      </c>
      <c r="B191" s="3">
        <v>76.383653458210489</v>
      </c>
      <c r="C191" s="3">
        <v>86.283591043655278</v>
      </c>
      <c r="D191" s="2">
        <v>4.9991322870908622E-4</v>
      </c>
      <c r="E191" s="3">
        <v>2.9867429070307453E-4</v>
      </c>
      <c r="F191" s="3">
        <v>1.3326573783622477E-4</v>
      </c>
      <c r="G191" s="3">
        <v>2188</v>
      </c>
    </row>
    <row r="192" spans="1:7" x14ac:dyDescent="0.3">
      <c r="A192" s="6">
        <v>10.354658384538366</v>
      </c>
      <c r="B192" s="6">
        <v>76.362005774124952</v>
      </c>
      <c r="C192" s="6">
        <v>86.71666415866332</v>
      </c>
      <c r="D192" s="5">
        <v>3.6019056658710474E-4</v>
      </c>
      <c r="E192" s="6">
        <v>4.9865719762279314E-4</v>
      </c>
      <c r="F192" s="6">
        <v>1.1604791513147882E-4</v>
      </c>
      <c r="G192" s="6">
        <v>2189</v>
      </c>
    </row>
    <row r="193" spans="1:7" x14ac:dyDescent="0.3">
      <c r="A193" s="3">
        <v>9.4447464306279159</v>
      </c>
      <c r="B193" s="3">
        <v>76.405323795475638</v>
      </c>
      <c r="C193" s="3">
        <v>85.850070226103554</v>
      </c>
      <c r="D193" s="2">
        <v>5.0167865089502947E-4</v>
      </c>
      <c r="E193" s="3">
        <v>2.9579606115383826E-4</v>
      </c>
      <c r="F193" s="3">
        <v>9.1312902578729376E-5</v>
      </c>
      <c r="G193" s="3">
        <v>2190</v>
      </c>
    </row>
    <row r="194" spans="1:7" x14ac:dyDescent="0.3">
      <c r="A194" s="6">
        <v>9.5689212339828291</v>
      </c>
      <c r="B194" s="6">
        <v>76.399412165544462</v>
      </c>
      <c r="C194" s="6">
        <v>85.968333399527296</v>
      </c>
      <c r="D194" s="5">
        <v>1.0065766025611986E-4</v>
      </c>
      <c r="E194" s="6">
        <v>3.867213959650352E-4</v>
      </c>
      <c r="F194" s="6">
        <v>4.1315462554790102E-4</v>
      </c>
      <c r="G194" s="6">
        <v>2191</v>
      </c>
    </row>
    <row r="195" spans="1:7" x14ac:dyDescent="0.3">
      <c r="A195" s="3">
        <v>9.8656772076571482</v>
      </c>
      <c r="B195" s="3">
        <v>76.38528448683833</v>
      </c>
      <c r="C195" s="3">
        <v>86.250961694495473</v>
      </c>
      <c r="D195" s="2">
        <v>2.2087082476032228E-4</v>
      </c>
      <c r="E195" s="3">
        <v>2.0157971398766152E-4</v>
      </c>
      <c r="F195" s="3">
        <v>5.0616060211031025E-4</v>
      </c>
      <c r="G195" s="3">
        <v>2192</v>
      </c>
    </row>
    <row r="196" spans="1:7" x14ac:dyDescent="0.3">
      <c r="A196" s="6">
        <v>10.34151170742598</v>
      </c>
      <c r="B196" s="6">
        <v>76.362631638275218</v>
      </c>
      <c r="C196" s="6">
        <v>86.704143345701198</v>
      </c>
      <c r="D196" s="5">
        <v>3.4926653304451054E-4</v>
      </c>
      <c r="E196" s="6">
        <v>5.2037730488188713E-4</v>
      </c>
      <c r="F196" s="6">
        <v>1.0400712012040978E-4</v>
      </c>
      <c r="G196" s="6">
        <v>2193</v>
      </c>
    </row>
    <row r="197" spans="1:7" x14ac:dyDescent="0.3">
      <c r="A197" s="3">
        <v>9.7274245178842076</v>
      </c>
      <c r="B197" s="3">
        <v>76.391866276782821</v>
      </c>
      <c r="C197" s="3">
        <v>86.119290794667023</v>
      </c>
      <c r="D197" s="2">
        <v>4.1898710057805143E-4</v>
      </c>
      <c r="E197" s="3">
        <v>3.1767932020848242E-4</v>
      </c>
      <c r="F197" s="3">
        <v>1.7886286516823649E-4</v>
      </c>
      <c r="G197" s="3">
        <v>2194</v>
      </c>
    </row>
    <row r="198" spans="1:7" x14ac:dyDescent="0.3">
      <c r="A198" s="6">
        <v>10.00958144273284</v>
      </c>
      <c r="B198" s="6">
        <v>76.378433669616342</v>
      </c>
      <c r="C198" s="6">
        <v>86.38801511234918</v>
      </c>
      <c r="D198" s="5">
        <v>1.0610017502635256E-4</v>
      </c>
      <c r="E198" s="6">
        <v>2.9014603457673966E-4</v>
      </c>
      <c r="F198" s="6">
        <v>5.459836392898745E-4</v>
      </c>
      <c r="G198" s="6">
        <v>2195</v>
      </c>
    </row>
    <row r="199" spans="1:7" x14ac:dyDescent="0.3">
      <c r="A199" s="3">
        <v>9.9857219544854772</v>
      </c>
      <c r="B199" s="3">
        <v>76.379569541211453</v>
      </c>
      <c r="C199" s="3">
        <v>86.365291495696937</v>
      </c>
      <c r="D199" s="2">
        <v>4.9687002049234963E-4</v>
      </c>
      <c r="E199" s="3">
        <v>3.3463195727406774E-4</v>
      </c>
      <c r="F199" s="3">
        <v>1.0846972629523384E-4</v>
      </c>
      <c r="G199" s="3">
        <v>2196</v>
      </c>
    </row>
    <row r="200" spans="1:7" x14ac:dyDescent="0.3">
      <c r="A200" s="6">
        <v>10.482040745769851</v>
      </c>
      <c r="B200" s="6">
        <v>76.355941587416282</v>
      </c>
      <c r="C200" s="6">
        <v>86.837982333186133</v>
      </c>
      <c r="D200" s="5">
        <v>4.6803237246846694E-4</v>
      </c>
      <c r="E200" s="6">
        <v>3.5661409488601034E-4</v>
      </c>
      <c r="F200" s="6">
        <v>1.6231063635320427E-4</v>
      </c>
      <c r="G200" s="6">
        <v>2197</v>
      </c>
    </row>
    <row r="201" spans="1:7" x14ac:dyDescent="0.3">
      <c r="A201" s="3">
        <v>8.891050200085985</v>
      </c>
      <c r="B201" s="3">
        <v>76.431684026742161</v>
      </c>
      <c r="C201" s="3">
        <v>85.322734226828146</v>
      </c>
      <c r="D201" s="2">
        <v>5.4139678058191538E-4</v>
      </c>
      <c r="E201" s="3">
        <v>1.2308005049217023E-4</v>
      </c>
      <c r="F201" s="3">
        <v>1.7195427974088734E-4</v>
      </c>
      <c r="G201" s="3">
        <v>2198</v>
      </c>
    </row>
    <row r="202" spans="1:7" x14ac:dyDescent="0.3">
      <c r="A202" s="6">
        <v>9.5472113914232253</v>
      </c>
      <c r="B202" s="6">
        <v>76.400445711623618</v>
      </c>
      <c r="C202" s="6">
        <v>85.947657103046851</v>
      </c>
      <c r="D202" s="5">
        <v>5.8433773706924742E-4</v>
      </c>
      <c r="E202" s="6">
        <v>2.9917671781143601E-4</v>
      </c>
      <c r="F202" s="6">
        <v>1.496551342488496E-5</v>
      </c>
      <c r="G202" s="6">
        <v>2199</v>
      </c>
    </row>
    <row r="203" spans="1:7" x14ac:dyDescent="0.3">
      <c r="A203" s="3">
        <v>9.763998426769227</v>
      </c>
      <c r="B203" s="3">
        <v>76.39012510190814</v>
      </c>
      <c r="C203" s="3">
        <v>86.15412352867736</v>
      </c>
      <c r="D203" s="2">
        <v>3.5209273081847602E-5</v>
      </c>
      <c r="E203" s="3">
        <v>8.2010558131994607E-4</v>
      </c>
      <c r="F203" s="3">
        <v>6.3674965543684354E-5</v>
      </c>
      <c r="G203" s="3">
        <v>2200</v>
      </c>
    </row>
    <row r="204" spans="1:7" x14ac:dyDescent="0.3">
      <c r="A204" s="6">
        <v>9.7500441981440389</v>
      </c>
      <c r="B204" s="6">
        <v>76.390789420974471</v>
      </c>
      <c r="C204" s="6">
        <v>86.14083361911851</v>
      </c>
      <c r="D204" s="5">
        <v>4.4452801372315762E-4</v>
      </c>
      <c r="E204" s="6">
        <v>1.6086921598232857E-4</v>
      </c>
      <c r="F204" s="6">
        <v>3.1227225895702997E-4</v>
      </c>
      <c r="G204" s="6">
        <v>2201</v>
      </c>
    </row>
    <row r="205" spans="1:7" x14ac:dyDescent="0.3">
      <c r="A205" s="3">
        <v>9.5534500545976275</v>
      </c>
      <c r="B205" s="3">
        <v>76.40014870591456</v>
      </c>
      <c r="C205" s="3">
        <v>85.953598760512193</v>
      </c>
      <c r="D205" s="2">
        <v>4.6455755373505194E-4</v>
      </c>
      <c r="E205" s="3">
        <v>4.1123951401318725E-4</v>
      </c>
      <c r="F205" s="3">
        <v>2.3273062315323734E-5</v>
      </c>
      <c r="G205" s="3">
        <v>2202</v>
      </c>
    </row>
    <row r="206" spans="1:7" x14ac:dyDescent="0.3">
      <c r="A206" s="6">
        <v>9.9379286373114173</v>
      </c>
      <c r="B206" s="6">
        <v>76.381844825676424</v>
      </c>
      <c r="C206" s="6">
        <v>86.31977346298784</v>
      </c>
      <c r="D206" s="5">
        <v>4.7020231469651654E-4</v>
      </c>
      <c r="E206" s="6">
        <v>3.3903785115570179E-4</v>
      </c>
      <c r="F206" s="6">
        <v>1.2620838883716369E-4</v>
      </c>
      <c r="G206" s="6">
        <v>2203</v>
      </c>
    </row>
    <row r="207" spans="1:7" x14ac:dyDescent="0.3">
      <c r="A207" s="3">
        <v>8.6001137735552931</v>
      </c>
      <c r="B207" s="3">
        <v>76.445535009594693</v>
      </c>
      <c r="C207" s="3">
        <v>85.045648783149986</v>
      </c>
      <c r="D207" s="2">
        <v>8.0435245357751099E-4</v>
      </c>
      <c r="E207" s="3">
        <v>3.0717583700495171E-6</v>
      </c>
      <c r="F207" s="3">
        <v>1.5090999583175973E-6</v>
      </c>
      <c r="G207" s="3">
        <v>2204</v>
      </c>
    </row>
    <row r="208" spans="1:7" x14ac:dyDescent="0.3">
      <c r="A208" s="6">
        <v>7.9434700231697093</v>
      </c>
      <c r="B208" s="6">
        <v>76.476797079430028</v>
      </c>
      <c r="C208" s="6">
        <v>84.420267102599738</v>
      </c>
      <c r="D208" s="5">
        <v>2.7906556782681882E-4</v>
      </c>
      <c r="E208" s="6">
        <v>1.6513264806475856E-4</v>
      </c>
      <c r="F208" s="6">
        <v>3.0270446349795138E-4</v>
      </c>
      <c r="G208" s="6">
        <v>2205</v>
      </c>
    </row>
    <row r="209" spans="1:7" x14ac:dyDescent="0.3">
      <c r="A209" s="3">
        <v>9.9859267806295762</v>
      </c>
      <c r="B209" s="3">
        <v>76.379559790110775</v>
      </c>
      <c r="C209" s="3">
        <v>86.365486570740359</v>
      </c>
      <c r="D209" s="2">
        <v>1.704424835153748E-4</v>
      </c>
      <c r="E209" s="3">
        <v>7.0252553015181477E-4</v>
      </c>
      <c r="F209" s="3">
        <v>6.7023075602868297E-5</v>
      </c>
      <c r="G209" s="3">
        <v>2206</v>
      </c>
    </row>
    <row r="210" spans="1:7" x14ac:dyDescent="0.3">
      <c r="A210" s="6">
        <v>10.176183296665013</v>
      </c>
      <c r="B210" s="6">
        <v>76.370502324486779</v>
      </c>
      <c r="C210" s="6">
        <v>86.546685621151795</v>
      </c>
      <c r="D210" s="5">
        <v>1.6317516362791568E-4</v>
      </c>
      <c r="E210" s="6">
        <v>5.2790082907778091E-4</v>
      </c>
      <c r="F210" s="6">
        <v>2.6692326666325703E-4</v>
      </c>
      <c r="G210" s="6">
        <v>2207</v>
      </c>
    </row>
    <row r="211" spans="1:7" x14ac:dyDescent="0.3">
      <c r="A211" s="3">
        <v>9.7606020696910374</v>
      </c>
      <c r="B211" s="3">
        <v>76.390286792282311</v>
      </c>
      <c r="C211" s="3">
        <v>86.150888861973343</v>
      </c>
      <c r="D211" s="2">
        <v>2.8854969176068929E-4</v>
      </c>
      <c r="E211" s="3">
        <v>4.5358151623160753E-4</v>
      </c>
      <c r="F211" s="3">
        <v>1.7653725114225838E-4</v>
      </c>
      <c r="G211" s="3">
        <v>2208</v>
      </c>
    </row>
    <row r="212" spans="1:7" x14ac:dyDescent="0.3">
      <c r="A212" s="6">
        <v>10.645562025329635</v>
      </c>
      <c r="B212" s="6">
        <v>76.348156995175202</v>
      </c>
      <c r="C212" s="6">
        <v>86.993719020504841</v>
      </c>
      <c r="D212" s="5">
        <v>6.269071302390832E-4</v>
      </c>
      <c r="E212" s="6">
        <v>3.72328969826676E-4</v>
      </c>
      <c r="F212" s="6">
        <v>3.2067545250937543E-6</v>
      </c>
      <c r="G212" s="6">
        <v>2209</v>
      </c>
    </row>
    <row r="213" spans="1:7" x14ac:dyDescent="0.3">
      <c r="A213" s="3">
        <v>10.198648038282485</v>
      </c>
      <c r="B213" s="3">
        <v>76.369432857561648</v>
      </c>
      <c r="C213" s="3">
        <v>86.568080895844133</v>
      </c>
      <c r="D213" s="2">
        <v>1.702175659210462E-4</v>
      </c>
      <c r="E213" s="3">
        <v>3.3769277038922101E-4</v>
      </c>
      <c r="F213" s="3">
        <v>4.5221550287272475E-4</v>
      </c>
      <c r="G213" s="3">
        <v>2210</v>
      </c>
    </row>
    <row r="214" spans="1:7" x14ac:dyDescent="0.3">
      <c r="A214" s="6">
        <v>38.761074599869914</v>
      </c>
      <c r="B214" s="6">
        <v>75.010210245987125</v>
      </c>
      <c r="C214" s="6">
        <v>113.77128484585704</v>
      </c>
      <c r="D214" s="5">
        <v>1.9985834787849457E-3</v>
      </c>
      <c r="E214" s="6">
        <v>1.5631673758961905E-3</v>
      </c>
      <c r="F214" s="6">
        <v>1.4490497419124062E-4</v>
      </c>
      <c r="G214" s="6">
        <v>2211</v>
      </c>
    </row>
    <row r="215" spans="1:7" x14ac:dyDescent="0.3">
      <c r="A215" s="3">
        <v>9.0116718293140465</v>
      </c>
      <c r="B215" s="3">
        <v>76.425941469626693</v>
      </c>
      <c r="C215" s="3">
        <v>85.437613298940732</v>
      </c>
      <c r="D215" s="2">
        <v>4.1281259766511865E-4</v>
      </c>
      <c r="E215" s="3">
        <v>2.375333225163271E-4</v>
      </c>
      <c r="F215" s="3">
        <v>1.9748826851731619E-4</v>
      </c>
      <c r="G215" s="3">
        <v>2212</v>
      </c>
    </row>
    <row r="216" spans="1:7" x14ac:dyDescent="0.3">
      <c r="A216" s="6">
        <v>9.9320734877255514</v>
      </c>
      <c r="B216" s="6">
        <v>76.382123570512491</v>
      </c>
      <c r="C216" s="6">
        <v>86.314197058238037</v>
      </c>
      <c r="D216" s="5">
        <v>4.7280627346886462E-4</v>
      </c>
      <c r="E216" s="6">
        <v>4.0986068012069182E-4</v>
      </c>
      <c r="F216" s="6">
        <v>5.2227487145277554E-5</v>
      </c>
      <c r="G216" s="6">
        <v>2213</v>
      </c>
    </row>
    <row r="217" spans="1:7" x14ac:dyDescent="0.3">
      <c r="A217" s="3">
        <v>38.689574233844382</v>
      </c>
      <c r="B217" s="3">
        <v>75.013611413041346</v>
      </c>
      <c r="C217" s="3">
        <v>113.70318564688573</v>
      </c>
      <c r="D217" s="2">
        <v>3.3024695840907837E-3</v>
      </c>
      <c r="E217" s="3">
        <v>3.1114779979025308E-4</v>
      </c>
      <c r="F217" s="3">
        <v>8.6054645396268397E-5</v>
      </c>
      <c r="G217" s="3">
        <v>2214</v>
      </c>
    </row>
    <row r="218" spans="1:7" x14ac:dyDescent="0.3">
      <c r="A218" s="6">
        <v>10.559302358817087</v>
      </c>
      <c r="B218" s="6">
        <v>76.352263467700382</v>
      </c>
      <c r="C218" s="6">
        <v>86.911565826517474</v>
      </c>
      <c r="D218" s="5">
        <v>5.6519547455851694E-4</v>
      </c>
      <c r="E218" s="6">
        <v>3.5891819913868775E-4</v>
      </c>
      <c r="F218" s="6">
        <v>7.0159896597225694E-5</v>
      </c>
      <c r="G218" s="6">
        <v>2215</v>
      </c>
    </row>
    <row r="219" spans="1:7" x14ac:dyDescent="0.3">
      <c r="A219" s="3">
        <v>9.9531464672802468</v>
      </c>
      <c r="B219" s="3">
        <v>76.381120353948802</v>
      </c>
      <c r="C219" s="3">
        <v>86.33426682122905</v>
      </c>
      <c r="D219" s="2">
        <v>1.1922719291600637E-4</v>
      </c>
      <c r="E219" s="3">
        <v>6.877100471060219E-4</v>
      </c>
      <c r="F219" s="3">
        <v>1.2995150136056234E-4</v>
      </c>
      <c r="G219" s="3">
        <v>2216</v>
      </c>
    </row>
    <row r="220" spans="1:7" x14ac:dyDescent="0.3">
      <c r="A220" s="6">
        <v>1774.0922831149344</v>
      </c>
      <c r="B220" s="6">
        <v>1.4057356067280176E-2</v>
      </c>
      <c r="C220" s="6">
        <v>1774.1063404710017</v>
      </c>
      <c r="D220" s="5">
        <v>26.928751044525761</v>
      </c>
      <c r="E220" s="6">
        <v>718.05937586096616</v>
      </c>
      <c r="F220" s="6">
        <v>22.329284902889455</v>
      </c>
      <c r="G220" s="6">
        <v>2217</v>
      </c>
    </row>
    <row r="221" spans="1:7" x14ac:dyDescent="0.3">
      <c r="A221" s="3">
        <v>9.9558047986877583</v>
      </c>
      <c r="B221" s="3">
        <v>76.380993799407506</v>
      </c>
      <c r="C221" s="3">
        <v>86.336798598095271</v>
      </c>
      <c r="D221" s="2">
        <v>2.1839329522730272E-4</v>
      </c>
      <c r="E221" s="3">
        <v>5.1431810822505299E-4</v>
      </c>
      <c r="F221" s="3">
        <v>2.0442891983929752E-4</v>
      </c>
      <c r="G221" s="3">
        <v>2218</v>
      </c>
    </row>
    <row r="222" spans="1:7" x14ac:dyDescent="0.3">
      <c r="A222" s="6">
        <v>10.071140578734846</v>
      </c>
      <c r="B222" s="6">
        <v>76.375503045366003</v>
      </c>
      <c r="C222" s="6">
        <v>86.446643624100844</v>
      </c>
      <c r="D222" s="5">
        <v>4.5793377229776286E-5</v>
      </c>
      <c r="E222" s="6">
        <v>5.05500879192215E-4</v>
      </c>
      <c r="F222" s="6">
        <v>3.9676203339286448E-4</v>
      </c>
      <c r="G222" s="6">
        <v>2219</v>
      </c>
    </row>
    <row r="223" spans="1:7" x14ac:dyDescent="0.3">
      <c r="A223" s="3">
        <v>38.651627058329431</v>
      </c>
      <c r="B223" s="3">
        <v>75.015416507166094</v>
      </c>
      <c r="C223" s="3">
        <v>113.66704356549553</v>
      </c>
      <c r="D223" s="2">
        <v>3.4885138977413378E-3</v>
      </c>
      <c r="E223" s="3">
        <v>1.378468298598792E-4</v>
      </c>
      <c r="F223" s="3">
        <v>6.9605035345921267E-5</v>
      </c>
      <c r="G223" s="3">
        <v>2220</v>
      </c>
    </row>
    <row r="224" spans="1:7" x14ac:dyDescent="0.3">
      <c r="A224" s="6">
        <v>9.4985523989493323</v>
      </c>
      <c r="B224" s="6">
        <v>76.40276223499599</v>
      </c>
      <c r="C224" s="6">
        <v>85.901314633945319</v>
      </c>
      <c r="D224" s="5">
        <v>1.5167749920592531E-4</v>
      </c>
      <c r="E224" s="6">
        <v>9.9396756505077882E-5</v>
      </c>
      <c r="F224" s="6">
        <v>6.4280283226807026E-4</v>
      </c>
      <c r="G224" s="6">
        <v>2221</v>
      </c>
    </row>
    <row r="225" spans="1:7" x14ac:dyDescent="0.3">
      <c r="A225" s="3">
        <v>38.550223694508475</v>
      </c>
      <c r="B225" s="3">
        <v>75.02024013338621</v>
      </c>
      <c r="C225" s="3">
        <v>113.57046382789468</v>
      </c>
      <c r="D225" s="2">
        <v>3.0941114828817581E-3</v>
      </c>
      <c r="E225" s="3">
        <v>5.6925155144237321E-4</v>
      </c>
      <c r="F225" s="3">
        <v>2.2699518323103226E-5</v>
      </c>
      <c r="G225" s="3">
        <v>2222</v>
      </c>
    </row>
    <row r="226" spans="1:7" x14ac:dyDescent="0.3">
      <c r="A226" s="6">
        <v>10.142926352285814</v>
      </c>
      <c r="B226" s="6">
        <v>76.372085571199605</v>
      </c>
      <c r="C226" s="6">
        <v>86.515011923485417</v>
      </c>
      <c r="D226" s="5">
        <v>1.0712978879921869E-4</v>
      </c>
      <c r="E226" s="6">
        <v>1.6886103726049069E-4</v>
      </c>
      <c r="F226" s="6">
        <v>6.7886032656943858E-4</v>
      </c>
      <c r="G226" s="6">
        <v>2223</v>
      </c>
    </row>
    <row r="227" spans="1:7" x14ac:dyDescent="0.3">
      <c r="A227" s="3">
        <v>38.77447651107552</v>
      </c>
      <c r="B227" s="3">
        <v>75.009572737614221</v>
      </c>
      <c r="C227" s="3">
        <v>113.78404924868974</v>
      </c>
      <c r="D227" s="2">
        <v>3.2466972440803473E-3</v>
      </c>
      <c r="E227" s="3">
        <v>3.3490220134727478E-4</v>
      </c>
      <c r="F227" s="3">
        <v>1.2636547695285557E-4</v>
      </c>
      <c r="G227" s="3">
        <v>2224</v>
      </c>
    </row>
    <row r="228" spans="1:7" x14ac:dyDescent="0.3">
      <c r="A228" s="6">
        <v>9.8909688239311215</v>
      </c>
      <c r="B228" s="6">
        <v>76.384080432541467</v>
      </c>
      <c r="C228" s="6">
        <v>86.275049256472585</v>
      </c>
      <c r="D228" s="5">
        <v>7.0819725127754189E-4</v>
      </c>
      <c r="E228" s="6">
        <v>1.4592157979401198E-4</v>
      </c>
      <c r="F228" s="6">
        <v>7.6885685729065958E-5</v>
      </c>
      <c r="G228" s="6">
        <v>2225</v>
      </c>
    </row>
    <row r="229" spans="1:7" x14ac:dyDescent="0.3">
      <c r="A229" s="3">
        <v>9.6537808758557535</v>
      </c>
      <c r="B229" s="3">
        <v>76.395372236363173</v>
      </c>
      <c r="C229" s="3">
        <v>86.049153112218931</v>
      </c>
      <c r="D229" s="2">
        <v>3.245150375364286E-4</v>
      </c>
      <c r="E229" s="3">
        <v>8.6324392931501703E-5</v>
      </c>
      <c r="F229" s="3">
        <v>4.9772229114459035E-4</v>
      </c>
      <c r="G229" s="3">
        <v>2226</v>
      </c>
    </row>
    <row r="230" spans="1:7" x14ac:dyDescent="0.3">
      <c r="A230" s="6">
        <v>1773.9263382020511</v>
      </c>
      <c r="B230" s="6">
        <v>2.0203837639055418E-2</v>
      </c>
      <c r="C230" s="6">
        <v>1773.94654203969</v>
      </c>
      <c r="D230" s="5">
        <v>15.033033905650953</v>
      </c>
      <c r="E230" s="6">
        <v>511.16435038800387</v>
      </c>
      <c r="F230" s="6">
        <v>7.6424179976693409</v>
      </c>
      <c r="G230" s="6">
        <v>2227</v>
      </c>
    </row>
    <row r="231" spans="1:7" x14ac:dyDescent="0.3">
      <c r="A231" s="3">
        <v>9.5603660429054482</v>
      </c>
      <c r="B231" s="3">
        <v>76.399819454663742</v>
      </c>
      <c r="C231" s="3">
        <v>85.960185497569185</v>
      </c>
      <c r="D231" s="2">
        <v>4.0919238494249065E-4</v>
      </c>
      <c r="E231" s="3">
        <v>3.9361550274761843E-4</v>
      </c>
      <c r="F231" s="3">
        <v>9.6916482052249712E-5</v>
      </c>
      <c r="G231" s="3">
        <v>2228</v>
      </c>
    </row>
    <row r="232" spans="1:7" x14ac:dyDescent="0.3">
      <c r="A232" s="6">
        <v>9.9427017058324818</v>
      </c>
      <c r="B232" s="6">
        <v>76.381617595270825</v>
      </c>
      <c r="C232" s="6">
        <v>86.324319301103301</v>
      </c>
      <c r="D232" s="5">
        <v>4.1059244954292506E-4</v>
      </c>
      <c r="E232" s="6">
        <v>3.9518281044702405E-4</v>
      </c>
      <c r="F232" s="6">
        <v>1.3012500632731368E-4</v>
      </c>
      <c r="G232" s="6">
        <v>2229</v>
      </c>
    </row>
    <row r="233" spans="1:7" x14ac:dyDescent="0.3">
      <c r="A233" s="3">
        <v>9.6045515687622149</v>
      </c>
      <c r="B233" s="3">
        <v>76.397715904285306</v>
      </c>
      <c r="C233" s="3">
        <v>86.002267473047525</v>
      </c>
      <c r="D233" s="2">
        <v>7.3469220057066615E-5</v>
      </c>
      <c r="E233" s="3">
        <v>2.0360156828447192E-4</v>
      </c>
      <c r="F233" s="3">
        <v>6.2683356633412091E-4</v>
      </c>
      <c r="G233" s="3">
        <v>2230</v>
      </c>
    </row>
    <row r="234" spans="1:7" x14ac:dyDescent="0.3">
      <c r="A234" s="6">
        <v>9.9886922553779094</v>
      </c>
      <c r="B234" s="6">
        <v>76.379428134936887</v>
      </c>
      <c r="C234" s="6">
        <v>86.3681203903148</v>
      </c>
      <c r="D234" s="5">
        <v>2.3898542656250471E-4</v>
      </c>
      <c r="E234" s="6">
        <v>1.7567744135685108E-5</v>
      </c>
      <c r="F234" s="6">
        <v>6.8369964976405285E-4</v>
      </c>
      <c r="G234" s="6">
        <v>2231</v>
      </c>
    </row>
    <row r="235" spans="1:7" x14ac:dyDescent="0.3">
      <c r="A235" s="3">
        <v>38.638746015925207</v>
      </c>
      <c r="B235" s="3">
        <v>75.016029240815001</v>
      </c>
      <c r="C235" s="3">
        <v>113.65477525674021</v>
      </c>
      <c r="D235" s="2">
        <v>3.3374067984576982E-3</v>
      </c>
      <c r="E235" s="3">
        <v>2.9480624075959861E-4</v>
      </c>
      <c r="F235" s="3">
        <v>6.2494679389596733E-5</v>
      </c>
      <c r="G235" s="3">
        <v>2232</v>
      </c>
    </row>
    <row r="236" spans="1:7" x14ac:dyDescent="0.3">
      <c r="A236" s="6">
        <v>9.3939739309825558</v>
      </c>
      <c r="B236" s="6">
        <v>76.407740943841389</v>
      </c>
      <c r="C236" s="6">
        <v>85.801714874823944</v>
      </c>
      <c r="D236" s="5">
        <v>3.5158928195792654E-4</v>
      </c>
      <c r="E236" s="6">
        <v>1.3648758311208723E-4</v>
      </c>
      <c r="F236" s="6">
        <v>3.959084830029034E-4</v>
      </c>
      <c r="G236" s="6">
        <v>2233</v>
      </c>
    </row>
    <row r="237" spans="1:7" x14ac:dyDescent="0.3">
      <c r="A237" s="3">
        <v>9.8014682421310209</v>
      </c>
      <c r="B237" s="3">
        <v>76.388341277342917</v>
      </c>
      <c r="C237" s="3">
        <v>86.18980951947394</v>
      </c>
      <c r="D237" s="2">
        <v>6.5289890306121514E-5</v>
      </c>
      <c r="E237" s="3">
        <v>2.5185413198812353E-4</v>
      </c>
      <c r="F237" s="3">
        <v>6.0539124278232196E-4</v>
      </c>
      <c r="G237" s="3">
        <v>2234</v>
      </c>
    </row>
    <row r="238" spans="1:7" x14ac:dyDescent="0.3">
      <c r="A238" s="6">
        <v>38.686069143067932</v>
      </c>
      <c r="B238" s="6">
        <v>75.013778145228414</v>
      </c>
      <c r="C238" s="6">
        <v>113.69984728829635</v>
      </c>
      <c r="D238" s="5">
        <v>3.3197446692656181E-3</v>
      </c>
      <c r="E238" s="6">
        <v>2.9551729179665972E-4</v>
      </c>
      <c r="F238" s="6">
        <v>8.4067722634718591E-5</v>
      </c>
      <c r="G238" s="6">
        <v>2235</v>
      </c>
    </row>
    <row r="239" spans="1:7" x14ac:dyDescent="0.3">
      <c r="A239" s="3">
        <v>38.623122309680589</v>
      </c>
      <c r="B239" s="3">
        <v>75.016772439559588</v>
      </c>
      <c r="C239" s="3">
        <v>113.63989474924017</v>
      </c>
      <c r="D239" s="2">
        <v>1.9964213982819131E-3</v>
      </c>
      <c r="E239" s="3">
        <v>1.633426776172211E-3</v>
      </c>
      <c r="F239" s="3">
        <v>6.3333657955145972E-5</v>
      </c>
      <c r="G239" s="3">
        <v>2236</v>
      </c>
    </row>
    <row r="240" spans="1:7" x14ac:dyDescent="0.3">
      <c r="A240" s="6">
        <v>9.4757708072808047</v>
      </c>
      <c r="B240" s="6">
        <v>76.403846806145978</v>
      </c>
      <c r="C240" s="6">
        <v>85.879617613426788</v>
      </c>
      <c r="D240" s="5">
        <v>6.7971460778996353E-4</v>
      </c>
      <c r="E240" s="6">
        <v>7.0673916588929816E-5</v>
      </c>
      <c r="F240" s="6">
        <v>1.413336305744539E-4</v>
      </c>
      <c r="G240" s="6">
        <v>2237</v>
      </c>
    </row>
    <row r="241" spans="1:7" x14ac:dyDescent="0.3">
      <c r="A241" s="3">
        <v>38.77381717474686</v>
      </c>
      <c r="B241" s="3">
        <v>75.009604101226827</v>
      </c>
      <c r="C241" s="3">
        <v>113.78342127597369</v>
      </c>
      <c r="D241" s="2">
        <v>2.5581816881715107E-3</v>
      </c>
      <c r="E241" s="3">
        <v>1.0211499797909986E-3</v>
      </c>
      <c r="F241" s="3">
        <v>1.2856885024544059E-4</v>
      </c>
      <c r="G241" s="3">
        <v>2238</v>
      </c>
    </row>
    <row r="242" spans="1:7" x14ac:dyDescent="0.3">
      <c r="A242" s="6">
        <v>10.018391209235789</v>
      </c>
      <c r="B242" s="6">
        <v>76.378014265851462</v>
      </c>
      <c r="C242" s="6">
        <v>86.396405475087249</v>
      </c>
      <c r="D242" s="5">
        <v>1.262293872532928E-4</v>
      </c>
      <c r="E242" s="6">
        <v>3.7429035208666651E-4</v>
      </c>
      <c r="F242" s="6">
        <v>4.4254391125597627E-4</v>
      </c>
      <c r="G242" s="6">
        <v>2239</v>
      </c>
    </row>
    <row r="243" spans="1:7" x14ac:dyDescent="0.3">
      <c r="A243" s="3">
        <v>8.5291431251009424</v>
      </c>
      <c r="B243" s="3">
        <v>76.448913816220539</v>
      </c>
      <c r="C243" s="3">
        <v>84.978056941321483</v>
      </c>
      <c r="D243" s="2">
        <v>5.946524623798887E-4</v>
      </c>
      <c r="E243" s="3">
        <v>1.3823642637936584E-4</v>
      </c>
      <c r="F243" s="3">
        <v>6.9337964477996089E-5</v>
      </c>
      <c r="G243" s="3">
        <v>2240</v>
      </c>
    </row>
    <row r="244" spans="1:7" x14ac:dyDescent="0.3">
      <c r="A244" s="6">
        <v>38.937729531560585</v>
      </c>
      <c r="B244" s="6">
        <v>75.001807061829282</v>
      </c>
      <c r="C244" s="6">
        <v>113.93953659338987</v>
      </c>
      <c r="D244" s="5">
        <v>3.4683438981983408E-3</v>
      </c>
      <c r="E244" s="6">
        <v>4.330484808306099E-5</v>
      </c>
      <c r="F244" s="6">
        <v>2.1226422904690759E-4</v>
      </c>
      <c r="G244" s="6">
        <v>2241</v>
      </c>
    </row>
    <row r="245" spans="1:7" x14ac:dyDescent="0.3">
      <c r="A245" s="3">
        <v>10.02962261726206</v>
      </c>
      <c r="B245" s="3">
        <v>76.377479575907245</v>
      </c>
      <c r="C245" s="3">
        <v>86.407102193169308</v>
      </c>
      <c r="D245" s="2">
        <v>5.0641180693230479E-8</v>
      </c>
      <c r="E245" s="3">
        <v>1.9004869564255957E-4</v>
      </c>
      <c r="F245" s="3">
        <v>7.5402732368838013E-4</v>
      </c>
      <c r="G245" s="3">
        <v>2242</v>
      </c>
    </row>
    <row r="246" spans="1:7" x14ac:dyDescent="0.3">
      <c r="A246" s="6">
        <v>9.5691648915710221</v>
      </c>
      <c r="B246" s="6">
        <v>76.399400565678093</v>
      </c>
      <c r="C246" s="6">
        <v>85.968565457249113</v>
      </c>
      <c r="D246" s="5">
        <v>6.6391844178110659E-4</v>
      </c>
      <c r="E246" s="6">
        <v>8.6101364523603205E-5</v>
      </c>
      <c r="F246" s="6">
        <v>1.5053692532466013E-4</v>
      </c>
      <c r="G246" s="6">
        <v>2243</v>
      </c>
    </row>
    <row r="247" spans="1:7" x14ac:dyDescent="0.3">
      <c r="A247" s="3">
        <v>38.614890530264724</v>
      </c>
      <c r="B247" s="3">
        <v>75.017164014399455</v>
      </c>
      <c r="C247" s="3">
        <v>113.63205454466419</v>
      </c>
      <c r="D247" s="2">
        <v>3.3432196795597298E-3</v>
      </c>
      <c r="E247" s="3">
        <v>2.9880791790868271E-4</v>
      </c>
      <c r="F247" s="3">
        <v>5.0350290448457742E-5</v>
      </c>
      <c r="G247" s="3">
        <v>2244</v>
      </c>
    </row>
    <row r="248" spans="1:7" x14ac:dyDescent="0.3">
      <c r="A248" s="6">
        <v>9.6430569099854235</v>
      </c>
      <c r="B248" s="6">
        <v>76.395882773754153</v>
      </c>
      <c r="C248" s="6">
        <v>86.038939683739571</v>
      </c>
      <c r="D248" s="5">
        <v>5.6011559842048561E-4</v>
      </c>
      <c r="E248" s="6">
        <v>6.7162043607949667E-5</v>
      </c>
      <c r="F248" s="6">
        <v>2.8026951139211646E-4</v>
      </c>
      <c r="G248" s="6">
        <v>2245</v>
      </c>
    </row>
    <row r="249" spans="1:7" x14ac:dyDescent="0.3">
      <c r="A249" s="3">
        <v>9.4186644812186238</v>
      </c>
      <c r="B249" s="3">
        <v>76.406565489724471</v>
      </c>
      <c r="C249" s="3">
        <v>85.825229970943099</v>
      </c>
      <c r="D249" s="2">
        <v>2.5010886755668781E-4</v>
      </c>
      <c r="E249" s="3">
        <v>2.4938322105727849E-4</v>
      </c>
      <c r="F249" s="3">
        <v>3.8682855758797691E-4</v>
      </c>
      <c r="G249" s="3">
        <v>2246</v>
      </c>
    </row>
    <row r="250" spans="1:7" x14ac:dyDescent="0.3">
      <c r="A250" s="6">
        <v>9.9291007891934786</v>
      </c>
      <c r="B250" s="6">
        <v>76.38226509114314</v>
      </c>
      <c r="C250" s="6">
        <v>86.311365880336623</v>
      </c>
      <c r="D250" s="5">
        <v>1.9940899975265248E-4</v>
      </c>
      <c r="E250" s="6">
        <v>3.819886378193113E-4</v>
      </c>
      <c r="F250" s="6">
        <v>3.5321547715879271E-4</v>
      </c>
      <c r="G250" s="6">
        <v>2247</v>
      </c>
    </row>
    <row r="251" spans="1:7" x14ac:dyDescent="0.3">
      <c r="A251" s="3">
        <v>17.908725138366407</v>
      </c>
      <c r="B251" s="3">
        <v>76.002421333830569</v>
      </c>
      <c r="C251" s="3">
        <v>93.911146472196975</v>
      </c>
      <c r="D251" s="2">
        <v>4.696743060610238E-4</v>
      </c>
      <c r="E251" s="3">
        <v>2.3266007840480631E-4</v>
      </c>
      <c r="F251" s="3">
        <v>9.907321502270936E-4</v>
      </c>
      <c r="G251" s="3">
        <v>2248</v>
      </c>
    </row>
    <row r="252" spans="1:7" x14ac:dyDescent="0.3">
      <c r="A252" s="6">
        <v>9.1462744233518016</v>
      </c>
      <c r="B252" s="6">
        <v>76.419533328030681</v>
      </c>
      <c r="C252" s="6">
        <v>85.565807751382479</v>
      </c>
      <c r="D252" s="5">
        <v>4.0312847397281628E-4</v>
      </c>
      <c r="E252" s="6">
        <v>4.2810952117085981E-4</v>
      </c>
      <c r="F252" s="6">
        <v>2.9322739064865227E-5</v>
      </c>
      <c r="G252" s="6">
        <v>2249</v>
      </c>
    </row>
    <row r="253" spans="1:7" x14ac:dyDescent="0.3">
      <c r="A253" s="3">
        <v>9.8652086766334079</v>
      </c>
      <c r="B253" s="3">
        <v>76.38530679213423</v>
      </c>
      <c r="C253" s="3">
        <v>86.250515468767645</v>
      </c>
      <c r="D253" s="2">
        <v>2.7120007966966825E-4</v>
      </c>
      <c r="E253" s="3">
        <v>2.7208989157535433E-4</v>
      </c>
      <c r="F253" s="3">
        <v>3.8527683258200149E-4</v>
      </c>
      <c r="G253" s="3">
        <v>2250</v>
      </c>
    </row>
    <row r="254" spans="1:7" x14ac:dyDescent="0.3">
      <c r="A254" s="6">
        <v>9.7657821693081814</v>
      </c>
      <c r="B254" s="6">
        <v>76.390040183281457</v>
      </c>
      <c r="C254" s="6">
        <v>86.155822352589638</v>
      </c>
      <c r="D254" s="5">
        <v>6.1449836180813664E-5</v>
      </c>
      <c r="E254" s="6">
        <v>2.4297571314364785E-4</v>
      </c>
      <c r="F254" s="6">
        <v>6.1473304750437404E-4</v>
      </c>
      <c r="G254" s="6">
        <v>2251</v>
      </c>
    </row>
    <row r="255" spans="1:7" x14ac:dyDescent="0.3">
      <c r="A255" s="3">
        <v>9.5857217732851119</v>
      </c>
      <c r="B255" s="3">
        <v>76.398612338340257</v>
      </c>
      <c r="C255" s="3">
        <v>85.984334111625373</v>
      </c>
      <c r="D255" s="2">
        <v>8.6296077798758437E-4</v>
      </c>
      <c r="E255" s="3">
        <v>2.1978162343928362E-5</v>
      </c>
      <c r="F255" s="3">
        <v>1.7184076581281935E-5</v>
      </c>
      <c r="G255" s="3">
        <v>2252</v>
      </c>
    </row>
    <row r="256" spans="1:7" x14ac:dyDescent="0.3">
      <c r="A256" s="6">
        <v>1774.1125619678996</v>
      </c>
      <c r="B256" s="6">
        <v>1.3306254868301058E-2</v>
      </c>
      <c r="C256" s="6">
        <v>1774.1258682227678</v>
      </c>
      <c r="D256" s="5">
        <v>35.835966406947691</v>
      </c>
      <c r="E256" s="6">
        <v>740.41827896168979</v>
      </c>
      <c r="F256" s="6">
        <v>34.383834122145075</v>
      </c>
      <c r="G256" s="6">
        <v>2253</v>
      </c>
    </row>
    <row r="257" spans="1:7" x14ac:dyDescent="0.3">
      <c r="A257" s="3">
        <v>18.08558579910774</v>
      </c>
      <c r="B257" s="3">
        <v>75.994003391819248</v>
      </c>
      <c r="C257" s="3">
        <v>94.079589190926981</v>
      </c>
      <c r="D257" s="2">
        <v>6.2915969145329004E-4</v>
      </c>
      <c r="E257" s="3">
        <v>4.7108547832288975E-4</v>
      </c>
      <c r="F257" s="3">
        <v>6.0970665196096742E-4</v>
      </c>
      <c r="G257" s="3">
        <v>2254</v>
      </c>
    </row>
    <row r="258" spans="1:7" x14ac:dyDescent="0.3">
      <c r="A258" s="6">
        <v>9.9287246182918114</v>
      </c>
      <c r="B258" s="6">
        <v>76.382282999432547</v>
      </c>
      <c r="C258" s="6">
        <v>86.311007617724357</v>
      </c>
      <c r="D258" s="5">
        <v>4.8979067675701657E-4</v>
      </c>
      <c r="E258" s="6">
        <v>2.8582229125301295E-4</v>
      </c>
      <c r="F258" s="6">
        <v>1.5896454726021554E-4</v>
      </c>
      <c r="G258" s="6">
        <v>2255</v>
      </c>
    </row>
    <row r="259" spans="1:7" x14ac:dyDescent="0.3">
      <c r="A259" s="3">
        <v>9.9976445653908677</v>
      </c>
      <c r="B259" s="3">
        <v>76.379001944913128</v>
      </c>
      <c r="C259" s="3">
        <v>86.376646510303999</v>
      </c>
      <c r="D259" s="2">
        <v>4.8565197377940545E-4</v>
      </c>
      <c r="E259" s="3">
        <v>1.1613424380132458E-5</v>
      </c>
      <c r="F259" s="3">
        <v>4.4383469588438402E-4</v>
      </c>
      <c r="G259" s="3">
        <v>2256</v>
      </c>
    </row>
    <row r="260" spans="1:7" x14ac:dyDescent="0.3">
      <c r="A260" s="6">
        <v>9.9969858408128971</v>
      </c>
      <c r="B260" s="6">
        <v>76.379033304619426</v>
      </c>
      <c r="C260" s="6">
        <v>86.376019145432323</v>
      </c>
      <c r="D260" s="5">
        <v>4.6753201637429184E-4</v>
      </c>
      <c r="E260" s="6">
        <v>4.1783471506264897E-4</v>
      </c>
      <c r="F260" s="6">
        <v>5.5671018647989826E-5</v>
      </c>
      <c r="G260" s="6">
        <v>2257</v>
      </c>
    </row>
    <row r="261" spans="1:7" x14ac:dyDescent="0.3">
      <c r="A261" s="3">
        <v>38.683777148698368</v>
      </c>
      <c r="B261" s="3">
        <v>75.01388717215265</v>
      </c>
      <c r="C261" s="3">
        <v>113.69766432085102</v>
      </c>
      <c r="D261" s="2">
        <v>3.3072712056237499E-3</v>
      </c>
      <c r="E261" s="3">
        <v>3.1036109031737087E-4</v>
      </c>
      <c r="F261" s="3">
        <v>8.147352718495377E-5</v>
      </c>
      <c r="G261" s="3">
        <v>2258</v>
      </c>
    </row>
    <row r="262" spans="1:7" x14ac:dyDescent="0.3">
      <c r="A262" s="6">
        <v>10.048144102078178</v>
      </c>
      <c r="B262" s="6">
        <v>76.376597830025077</v>
      </c>
      <c r="C262" s="6">
        <v>86.42474193210326</v>
      </c>
      <c r="D262" s="5">
        <v>2.2776697941265383E-5</v>
      </c>
      <c r="E262" s="6">
        <v>8.088838060390771E-4</v>
      </c>
      <c r="F262" s="6">
        <v>1.1421917274797387E-4</v>
      </c>
      <c r="G262" s="6">
        <v>2259</v>
      </c>
    </row>
    <row r="263" spans="1:7" x14ac:dyDescent="0.3">
      <c r="A263" s="3">
        <v>10.444585511653232</v>
      </c>
      <c r="B263" s="3">
        <v>76.357724685638303</v>
      </c>
      <c r="C263" s="3">
        <v>86.802310197291533</v>
      </c>
      <c r="D263" s="2">
        <v>4.2195501299805723E-4</v>
      </c>
      <c r="E263" s="3">
        <v>3.4991100832743456E-4</v>
      </c>
      <c r="F263" s="3">
        <v>2.1154439384456637E-4</v>
      </c>
      <c r="G263" s="3">
        <v>2260</v>
      </c>
    </row>
    <row r="264" spans="1:7" x14ac:dyDescent="0.3">
      <c r="A264" s="6">
        <v>38.504549990136418</v>
      </c>
      <c r="B264" s="6">
        <v>75.022412776830791</v>
      </c>
      <c r="C264" s="6">
        <v>113.52696276696722</v>
      </c>
      <c r="D264" s="5">
        <v>1.7330376157948287E-3</v>
      </c>
      <c r="E264" s="6">
        <v>1.9442264523272784E-3</v>
      </c>
      <c r="F264" s="6">
        <v>4.3382829196760856E-6</v>
      </c>
      <c r="G264" s="6">
        <v>2261</v>
      </c>
    </row>
    <row r="265" spans="1:7" x14ac:dyDescent="0.3">
      <c r="A265" s="3">
        <v>38.696845653126644</v>
      </c>
      <c r="B265" s="3">
        <v>75.013265522014407</v>
      </c>
      <c r="C265" s="3">
        <v>113.71011117514105</v>
      </c>
      <c r="D265" s="2">
        <v>2.3422340597051687E-3</v>
      </c>
      <c r="E265" s="3">
        <v>1.2594553880539512E-3</v>
      </c>
      <c r="F265" s="3">
        <v>9.8692792258956501E-5</v>
      </c>
      <c r="G265" s="3">
        <v>2262</v>
      </c>
    </row>
    <row r="266" spans="1:7" x14ac:dyDescent="0.3">
      <c r="A266" s="6">
        <v>9.9660888572085984</v>
      </c>
      <c r="B266" s="6">
        <v>76.38050420880117</v>
      </c>
      <c r="C266" s="6">
        <v>86.346593066009774</v>
      </c>
      <c r="D266" s="5">
        <v>4.2293414890551045E-4</v>
      </c>
      <c r="E266" s="6">
        <v>3.2897297423373895E-4</v>
      </c>
      <c r="F266" s="6">
        <v>1.8620648033397199E-4</v>
      </c>
      <c r="G266" s="6">
        <v>2263</v>
      </c>
    </row>
    <row r="267" spans="1:7" x14ac:dyDescent="0.3">
      <c r="A267" s="3">
        <v>7.2790645366876783</v>
      </c>
      <c r="B267" s="3">
        <v>76.50842922628209</v>
      </c>
      <c r="C267" s="3">
        <v>83.787493762969774</v>
      </c>
      <c r="D267" s="2">
        <v>6.6055815691330342E-4</v>
      </c>
      <c r="E267" s="3">
        <v>1.0538897174540058E-5</v>
      </c>
      <c r="F267" s="3">
        <v>1.3086758129555688E-5</v>
      </c>
      <c r="G267" s="3">
        <v>2264</v>
      </c>
    </row>
    <row r="268" spans="1:7" x14ac:dyDescent="0.3">
      <c r="A268" s="6">
        <v>9.5381439450860839</v>
      </c>
      <c r="B268" s="6">
        <v>76.400877388057907</v>
      </c>
      <c r="C268" s="6">
        <v>85.939021333143984</v>
      </c>
      <c r="D268" s="5">
        <v>3.2973815570851926E-4</v>
      </c>
      <c r="E268" s="6">
        <v>4.5955388681596379E-4</v>
      </c>
      <c r="F268" s="6">
        <v>1.0833017542375345E-4</v>
      </c>
      <c r="G268" s="6">
        <v>2265</v>
      </c>
    </row>
    <row r="269" spans="1:7" x14ac:dyDescent="0.3">
      <c r="A269" s="3">
        <v>9.8643390286433004</v>
      </c>
      <c r="B269" s="3">
        <v>76.385348193354446</v>
      </c>
      <c r="C269" s="3">
        <v>86.249687221997746</v>
      </c>
      <c r="D269" s="2">
        <v>2.0550758251089906E-4</v>
      </c>
      <c r="E269" s="3">
        <v>4.6598763603288652E-4</v>
      </c>
      <c r="F269" s="3">
        <v>2.5698929066423438E-4</v>
      </c>
      <c r="G269" s="3">
        <v>2266</v>
      </c>
    </row>
    <row r="270" spans="1:7" x14ac:dyDescent="0.3">
      <c r="A270" s="6">
        <v>9.7704918843842972</v>
      </c>
      <c r="B270" s="6">
        <v>76.389815967906671</v>
      </c>
      <c r="C270" s="6">
        <v>86.16030785229097</v>
      </c>
      <c r="D270" s="5">
        <v>3.4960475856905934E-4</v>
      </c>
      <c r="E270" s="6">
        <v>5.0635951127849692E-4</v>
      </c>
      <c r="F270" s="6">
        <v>6.3639959587802669E-5</v>
      </c>
      <c r="G270" s="6">
        <v>2267</v>
      </c>
    </row>
    <row r="271" spans="1:7" x14ac:dyDescent="0.3">
      <c r="A271" s="3">
        <v>9.8132585533861203</v>
      </c>
      <c r="B271" s="3">
        <v>76.387779976655224</v>
      </c>
      <c r="C271" s="3">
        <v>86.201038530041345</v>
      </c>
      <c r="D271" s="2">
        <v>2.4278054142077023E-4</v>
      </c>
      <c r="E271" s="3">
        <v>3.9677804494700215E-4</v>
      </c>
      <c r="F271" s="3">
        <v>2.8409232393598324E-4</v>
      </c>
      <c r="G271" s="3">
        <v>2268</v>
      </c>
    </row>
    <row r="272" spans="1:7" x14ac:dyDescent="0.3">
      <c r="A272" s="6">
        <v>9.62570285825465</v>
      </c>
      <c r="B272" s="6">
        <v>76.396708950906529</v>
      </c>
      <c r="C272" s="6">
        <v>86.022411809161184</v>
      </c>
      <c r="D272" s="5">
        <v>2.6622074628931258E-4</v>
      </c>
      <c r="E272" s="6">
        <v>1.893665108067306E-4</v>
      </c>
      <c r="F272" s="6">
        <v>4.5031809696840933E-4</v>
      </c>
      <c r="G272" s="6">
        <v>2269</v>
      </c>
    </row>
    <row r="273" spans="1:7" x14ac:dyDescent="0.3">
      <c r="A273" s="3">
        <v>1774.1775517211786</v>
      </c>
      <c r="B273" s="3">
        <v>1.0899141801741785E-2</v>
      </c>
      <c r="C273" s="3">
        <v>1774.1884508629803</v>
      </c>
      <c r="D273" s="2">
        <v>27.045989948791835</v>
      </c>
      <c r="E273" s="3">
        <v>934.91579997628264</v>
      </c>
      <c r="F273" s="3">
        <v>27.738738278351882</v>
      </c>
      <c r="G273" s="3">
        <v>2270</v>
      </c>
    </row>
    <row r="274" spans="1:7" x14ac:dyDescent="0.3">
      <c r="A274" s="6">
        <v>8.8048950333707037</v>
      </c>
      <c r="B274" s="6">
        <v>76.435785714962449</v>
      </c>
      <c r="C274" s="6">
        <v>85.240680748333148</v>
      </c>
      <c r="D274" s="5">
        <v>5.9453081164967934E-4</v>
      </c>
      <c r="E274" s="6">
        <v>1.6046688507262552E-4</v>
      </c>
      <c r="F274" s="6">
        <v>7.3289569929267255E-5</v>
      </c>
      <c r="G274" s="6">
        <v>2271</v>
      </c>
    </row>
    <row r="275" spans="1:7" x14ac:dyDescent="0.3">
      <c r="A275" s="3">
        <v>38.534718522270673</v>
      </c>
      <c r="B275" s="3">
        <v>75.020977695542939</v>
      </c>
      <c r="C275" s="3">
        <v>113.55569621781362</v>
      </c>
      <c r="D275" s="2">
        <v>1.1400266924732735E-3</v>
      </c>
      <c r="E275" s="3">
        <v>2.5126682550493892E-3</v>
      </c>
      <c r="F275" s="3">
        <v>3.1853443948997689E-5</v>
      </c>
      <c r="G275" s="3">
        <v>2272</v>
      </c>
    </row>
    <row r="276" spans="1:7" x14ac:dyDescent="0.3">
      <c r="A276" s="6">
        <v>9.5574952927920105</v>
      </c>
      <c r="B276" s="6">
        <v>76.399956123202344</v>
      </c>
      <c r="C276" s="6">
        <v>85.957451415994356</v>
      </c>
      <c r="D276" s="5">
        <v>4.3157336037115337E-4</v>
      </c>
      <c r="E276" s="6">
        <v>4.4266667921719191E-4</v>
      </c>
      <c r="F276" s="6">
        <v>2.5212761915796607E-5</v>
      </c>
      <c r="G276" s="6">
        <v>2273</v>
      </c>
    </row>
    <row r="277" spans="1:7" x14ac:dyDescent="0.3">
      <c r="A277" s="3">
        <v>9.7064076731575142</v>
      </c>
      <c r="B277" s="3">
        <v>76.39286682692898</v>
      </c>
      <c r="C277" s="3">
        <v>86.099274500086494</v>
      </c>
      <c r="D277" s="2">
        <v>3.0231522281048832E-4</v>
      </c>
      <c r="E277" s="3">
        <v>5.1064448567539355E-4</v>
      </c>
      <c r="F277" s="3">
        <v>1.0058107715032472E-4</v>
      </c>
      <c r="G277" s="3">
        <v>2274</v>
      </c>
    </row>
    <row r="278" spans="1:7" x14ac:dyDescent="0.3">
      <c r="A278" s="6">
        <v>9.9224276786408119</v>
      </c>
      <c r="B278" s="6">
        <v>76.382582776547267</v>
      </c>
      <c r="C278" s="6">
        <v>86.305010455188082</v>
      </c>
      <c r="D278" s="5">
        <v>3.0040096602427163E-4</v>
      </c>
      <c r="E278" s="6">
        <v>2.9585191892524587E-4</v>
      </c>
      <c r="F278" s="6">
        <v>3.3772871277245058E-4</v>
      </c>
      <c r="G278" s="6">
        <v>2275</v>
      </c>
    </row>
    <row r="279" spans="1:7" x14ac:dyDescent="0.3">
      <c r="A279" s="3">
        <v>10.011159987760152</v>
      </c>
      <c r="B279" s="3">
        <v>76.378358520315743</v>
      </c>
      <c r="C279" s="3">
        <v>86.389518508075895</v>
      </c>
      <c r="D279" s="2">
        <v>9.5279899778077384E-5</v>
      </c>
      <c r="E279" s="3">
        <v>1.4509416995402773E-4</v>
      </c>
      <c r="F279" s="3">
        <v>7.0200518021008753E-4</v>
      </c>
      <c r="G279" s="3">
        <v>2276</v>
      </c>
    </row>
    <row r="280" spans="1:7" x14ac:dyDescent="0.3">
      <c r="A280" s="6">
        <v>10.499940452368904</v>
      </c>
      <c r="B280" s="6">
        <v>76.355089452532781</v>
      </c>
      <c r="C280" s="6">
        <v>86.855029904901684</v>
      </c>
      <c r="D280" s="5">
        <v>4.4325621843435892E-4</v>
      </c>
      <c r="E280" s="6">
        <v>2.7170598196775712E-4</v>
      </c>
      <c r="F280" s="6">
        <v>2.7368990258538889E-4</v>
      </c>
      <c r="G280" s="6">
        <v>2277</v>
      </c>
    </row>
    <row r="281" spans="1:7" x14ac:dyDescent="0.3">
      <c r="A281" s="3">
        <v>38.662641605428092</v>
      </c>
      <c r="B281" s="3">
        <v>75.014892560341337</v>
      </c>
      <c r="C281" s="3">
        <v>113.67753416576943</v>
      </c>
      <c r="D281" s="2">
        <v>3.5626204408928143E-3</v>
      </c>
      <c r="E281" s="3">
        <v>6.0571287081751966E-5</v>
      </c>
      <c r="F281" s="3">
        <v>7.3849799778808722E-5</v>
      </c>
      <c r="G281" s="3">
        <v>2278</v>
      </c>
    </row>
    <row r="282" spans="1:7" x14ac:dyDescent="0.3">
      <c r="A282" s="6">
        <v>5.5992813901740215</v>
      </c>
      <c r="B282" s="6">
        <v>76.588405656581656</v>
      </c>
      <c r="C282" s="6">
        <v>82.187687046755684</v>
      </c>
      <c r="D282" s="5">
        <v>4.2463040571061588E-4</v>
      </c>
      <c r="E282" s="6">
        <v>9.9645616242338448E-5</v>
      </c>
      <c r="F282" s="6">
        <v>1.5402913564148453E-6</v>
      </c>
      <c r="G282" s="6">
        <v>2279</v>
      </c>
    </row>
    <row r="283" spans="1:7" x14ac:dyDescent="0.3">
      <c r="A283" s="3">
        <v>10.55212294461678</v>
      </c>
      <c r="B283" s="3">
        <v>76.352605250887507</v>
      </c>
      <c r="C283" s="3">
        <v>86.904728195504291</v>
      </c>
      <c r="D283" s="2">
        <v>8.7330837287413196E-5</v>
      </c>
      <c r="E283" s="3">
        <v>4.5447848636877248E-4</v>
      </c>
      <c r="F283" s="3">
        <v>4.5178434955118606E-4</v>
      </c>
      <c r="G283" s="3">
        <v>2280</v>
      </c>
    </row>
    <row r="284" spans="1:7" x14ac:dyDescent="0.3">
      <c r="A284" s="6">
        <v>12.371455835625012</v>
      </c>
      <c r="B284" s="6">
        <v>76.26599617914728</v>
      </c>
      <c r="C284" s="6">
        <v>88.637452014772293</v>
      </c>
      <c r="D284" s="5">
        <v>1.98632843732029E-4</v>
      </c>
      <c r="E284" s="6">
        <v>4.1863218943701089E-4</v>
      </c>
      <c r="F284" s="6">
        <v>5.4879106604537856E-4</v>
      </c>
      <c r="G284" s="6">
        <v>2281</v>
      </c>
    </row>
    <row r="285" spans="1:7" x14ac:dyDescent="0.3">
      <c r="A285" s="3">
        <v>9.8709745178199171</v>
      </c>
      <c r="B285" s="3">
        <v>76.385032298497222</v>
      </c>
      <c r="C285" s="3">
        <v>86.256006816317139</v>
      </c>
      <c r="D285" s="2">
        <v>5.1498622808742475E-4</v>
      </c>
      <c r="E285" s="3">
        <v>2.6065833763038804E-4</v>
      </c>
      <c r="F285" s="3">
        <v>1.5346786049917865E-4</v>
      </c>
      <c r="G285" s="3">
        <v>2282</v>
      </c>
    </row>
    <row r="286" spans="1:7" x14ac:dyDescent="0.3">
      <c r="A286" s="6">
        <v>10.048425649476393</v>
      </c>
      <c r="B286" s="6">
        <v>76.376584426499392</v>
      </c>
      <c r="C286" s="6">
        <v>86.425010075975791</v>
      </c>
      <c r="D286" s="5">
        <v>1.9714632927217318E-5</v>
      </c>
      <c r="E286" s="6">
        <v>4.1424426599894734E-4</v>
      </c>
      <c r="F286" s="6">
        <v>5.119474258924036E-4</v>
      </c>
      <c r="G286" s="6">
        <v>2283</v>
      </c>
    </row>
    <row r="287" spans="1:7" x14ac:dyDescent="0.3">
      <c r="A287" s="3">
        <v>38.572903971972728</v>
      </c>
      <c r="B287" s="3">
        <v>75.019161260818521</v>
      </c>
      <c r="C287" s="3">
        <v>113.59206523279124</v>
      </c>
      <c r="D287" s="2">
        <v>3.5146210025540883E-3</v>
      </c>
      <c r="E287" s="3">
        <v>1.396715862195099E-4</v>
      </c>
      <c r="F287" s="3">
        <v>3.3984858461279559E-5</v>
      </c>
      <c r="G287" s="3">
        <v>2284</v>
      </c>
    </row>
    <row r="288" spans="1:7" x14ac:dyDescent="0.3">
      <c r="A288" s="6">
        <v>24.59477211848829</v>
      </c>
      <c r="B288" s="6">
        <v>75.684217627369065</v>
      </c>
      <c r="C288" s="6">
        <v>100.27898974585736</v>
      </c>
      <c r="D288" s="5">
        <v>6.9399541984668009E-4</v>
      </c>
      <c r="E288" s="6">
        <v>6.5313982317799025E-4</v>
      </c>
      <c r="F288" s="6">
        <v>9.8654249204563923E-4</v>
      </c>
      <c r="G288" s="6">
        <v>2285</v>
      </c>
    </row>
    <row r="289" spans="1:7" x14ac:dyDescent="0.3">
      <c r="A289" s="3">
        <v>38.617594186386782</v>
      </c>
      <c r="B289" s="3">
        <v>75.017035405049569</v>
      </c>
      <c r="C289" s="3">
        <v>113.63462959143635</v>
      </c>
      <c r="D289" s="2">
        <v>3.5677076583166779E-3</v>
      </c>
      <c r="E289" s="3">
        <v>7.3630230724822858E-5</v>
      </c>
      <c r="F289" s="3">
        <v>5.1304046620323008E-5</v>
      </c>
      <c r="G289" s="3">
        <v>2286</v>
      </c>
    </row>
    <row r="290" spans="1:7" x14ac:dyDescent="0.3">
      <c r="A290" s="6">
        <v>38.852483329289029</v>
      </c>
      <c r="B290" s="6">
        <v>75.005862077827871</v>
      </c>
      <c r="C290" s="6">
        <v>113.8583454071169</v>
      </c>
      <c r="D290" s="5">
        <v>3.0358710029096169E-3</v>
      </c>
      <c r="E290" s="6">
        <v>5.0024016887982863E-4</v>
      </c>
      <c r="F290" s="6">
        <v>1.7947381238438452E-4</v>
      </c>
      <c r="G290" s="6">
        <v>2287</v>
      </c>
    </row>
    <row r="291" spans="1:7" x14ac:dyDescent="0.3">
      <c r="A291" s="3">
        <v>9.8342543889163068</v>
      </c>
      <c r="B291" s="3">
        <v>76.386780429522759</v>
      </c>
      <c r="C291" s="3">
        <v>86.221034818439065</v>
      </c>
      <c r="D291" s="2">
        <v>7.0489445446848429E-4</v>
      </c>
      <c r="E291" s="3">
        <v>1.9507289159488125E-4</v>
      </c>
      <c r="F291" s="3">
        <v>2.56703074697977E-5</v>
      </c>
      <c r="G291" s="3">
        <v>2288</v>
      </c>
    </row>
    <row r="292" spans="1:7" x14ac:dyDescent="0.3">
      <c r="A292" s="6">
        <v>10.282230736723815</v>
      </c>
      <c r="B292" s="6">
        <v>76.365453786388201</v>
      </c>
      <c r="C292" s="6">
        <v>86.647684523112019</v>
      </c>
      <c r="D292" s="5">
        <v>2.5372736700073431E-4</v>
      </c>
      <c r="E292" s="6">
        <v>2.8160666535808569E-4</v>
      </c>
      <c r="F292" s="6">
        <v>4.3270445185062322E-4</v>
      </c>
      <c r="G292" s="6">
        <v>2289</v>
      </c>
    </row>
    <row r="293" spans="1:7" x14ac:dyDescent="0.3">
      <c r="A293" s="3">
        <v>1774.0601484130977</v>
      </c>
      <c r="B293" s="3">
        <v>1.524758766242219E-2</v>
      </c>
      <c r="C293" s="3">
        <v>1774.0753960007601</v>
      </c>
      <c r="D293" s="2">
        <v>24.622290345335728</v>
      </c>
      <c r="E293" s="3">
        <v>678.05673902245144</v>
      </c>
      <c r="F293" s="3">
        <v>4.7306530033753003</v>
      </c>
      <c r="G293" s="3">
        <v>2290</v>
      </c>
    </row>
    <row r="294" spans="1:7" x14ac:dyDescent="0.3">
      <c r="A294" s="6">
        <v>9.4970125080531425</v>
      </c>
      <c r="B294" s="6">
        <v>76.402835545096295</v>
      </c>
      <c r="C294" s="6">
        <v>85.899848053149441</v>
      </c>
      <c r="D294" s="5">
        <v>5.0293353681901698E-4</v>
      </c>
      <c r="E294" s="6">
        <v>9.6764168952151759E-5</v>
      </c>
      <c r="F294" s="6">
        <v>2.9403372074164336E-4</v>
      </c>
      <c r="G294" s="6">
        <v>2291</v>
      </c>
    </row>
    <row r="295" spans="1:7" x14ac:dyDescent="0.3">
      <c r="A295" s="3">
        <v>9.5647276296435475</v>
      </c>
      <c r="B295" s="3">
        <v>76.399611811502538</v>
      </c>
      <c r="C295" s="3">
        <v>85.96433944114608</v>
      </c>
      <c r="D295" s="2">
        <v>3.0478970895357317E-4</v>
      </c>
      <c r="E295" s="3">
        <v>1.494799177706548E-4</v>
      </c>
      <c r="F295" s="3">
        <v>4.4586734356994367E-4</v>
      </c>
      <c r="G295" s="3">
        <v>2292</v>
      </c>
    </row>
    <row r="296" spans="1:7" x14ac:dyDescent="0.3">
      <c r="A296" s="6">
        <v>8.791549403804952</v>
      </c>
      <c r="B296" s="6">
        <v>76.436421076549337</v>
      </c>
      <c r="C296" s="6">
        <v>85.227970480354287</v>
      </c>
      <c r="D296" s="5">
        <v>6.3098531493010037E-4</v>
      </c>
      <c r="E296" s="6">
        <v>1.2288099168471396E-4</v>
      </c>
      <c r="F296" s="6">
        <v>7.315952838228707E-5</v>
      </c>
      <c r="G296" s="6">
        <v>2293</v>
      </c>
    </row>
    <row r="297" spans="1:7" x14ac:dyDescent="0.3">
      <c r="A297" s="3">
        <v>10.436435230639844</v>
      </c>
      <c r="B297" s="3">
        <v>76.358112689096927</v>
      </c>
      <c r="C297" s="3">
        <v>86.794547919736772</v>
      </c>
      <c r="D297" s="2">
        <v>4.070075160619084E-4</v>
      </c>
      <c r="E297" s="3">
        <v>1.9519442357641387E-4</v>
      </c>
      <c r="F297" s="3">
        <v>3.8043673315147838E-4</v>
      </c>
      <c r="G297" s="3">
        <v>2294</v>
      </c>
    </row>
    <row r="298" spans="1:7" x14ac:dyDescent="0.3">
      <c r="A298" s="6">
        <v>10.386972930952467</v>
      </c>
      <c r="B298" s="6">
        <v>76.360467400301573</v>
      </c>
      <c r="C298" s="6">
        <v>86.74744033125404</v>
      </c>
      <c r="D298" s="5">
        <v>3.583964925659986E-4</v>
      </c>
      <c r="E298" s="6">
        <v>2.8913188855154704E-4</v>
      </c>
      <c r="F298" s="6">
        <v>3.304269001142881E-4</v>
      </c>
      <c r="G298" s="6">
        <v>2295</v>
      </c>
    </row>
    <row r="299" spans="1:7" x14ac:dyDescent="0.3">
      <c r="A299" s="3">
        <v>14.939420997868181</v>
      </c>
      <c r="B299" s="3">
        <v>76.143755754595929</v>
      </c>
      <c r="C299" s="3">
        <v>91.083176752464112</v>
      </c>
      <c r="D299" s="2">
        <v>5.8663570586799704E-4</v>
      </c>
      <c r="E299" s="3">
        <v>1.3430737322856668E-5</v>
      </c>
      <c r="F299" s="3">
        <v>8.1000038428386673E-4</v>
      </c>
      <c r="G299" s="3">
        <v>2296</v>
      </c>
    </row>
    <row r="300" spans="1:7" x14ac:dyDescent="0.3">
      <c r="A300" s="6">
        <v>38.731254557231523</v>
      </c>
      <c r="B300" s="6">
        <v>75.011628740606412</v>
      </c>
      <c r="C300" s="6">
        <v>113.74288329783793</v>
      </c>
      <c r="D300" s="5">
        <v>3.2817782040439232E-3</v>
      </c>
      <c r="E300" s="6">
        <v>3.1552494223018311E-4</v>
      </c>
      <c r="F300" s="6">
        <v>1.0643994211017171E-4</v>
      </c>
      <c r="G300" s="6">
        <v>2297</v>
      </c>
    </row>
    <row r="301" spans="1:7" x14ac:dyDescent="0.3">
      <c r="A301" s="3">
        <v>9.8089473409206001</v>
      </c>
      <c r="B301" s="3">
        <v>76.38798522028533</v>
      </c>
      <c r="C301" s="3">
        <v>86.196932561205927</v>
      </c>
      <c r="D301" s="2">
        <v>2.4151877355282027E-4</v>
      </c>
      <c r="E301" s="3">
        <v>3.2232737827534472E-4</v>
      </c>
      <c r="F301" s="3">
        <v>3.5939681308249234E-4</v>
      </c>
      <c r="G301" s="3">
        <v>2298</v>
      </c>
    </row>
    <row r="302" spans="1:7" x14ac:dyDescent="0.3">
      <c r="A302" s="6">
        <v>38.585951920451123</v>
      </c>
      <c r="B302" s="6">
        <v>75.018540586476362</v>
      </c>
      <c r="C302" s="6">
        <v>113.60449250692749</v>
      </c>
      <c r="D302" s="5">
        <v>3.3476449637010065E-3</v>
      </c>
      <c r="E302" s="6">
        <v>3.0279396019633654E-4</v>
      </c>
      <c r="F302" s="6">
        <v>3.9112775936004896E-5</v>
      </c>
      <c r="G302" s="6">
        <v>2299</v>
      </c>
    </row>
    <row r="303" spans="1:7" x14ac:dyDescent="0.3">
      <c r="A303" s="3">
        <v>9.8086850635351777</v>
      </c>
      <c r="B303" s="3">
        <v>76.387997706509651</v>
      </c>
      <c r="C303" s="3">
        <v>86.196682770044831</v>
      </c>
      <c r="D303" s="2">
        <v>8.1580761512431131E-5</v>
      </c>
      <c r="E303" s="3">
        <v>1.0892996096625849E-4</v>
      </c>
      <c r="F303" s="3">
        <v>7.3270742468382237E-4</v>
      </c>
      <c r="G303" s="3">
        <v>2300</v>
      </c>
    </row>
    <row r="304" spans="1:7" x14ac:dyDescent="0.3">
      <c r="A304" s="6">
        <v>1774.2100967912047</v>
      </c>
      <c r="B304" s="6">
        <v>9.6937371948957029E-3</v>
      </c>
      <c r="C304" s="6">
        <v>1774.2197905283997</v>
      </c>
      <c r="D304" s="5">
        <v>32.776203864240003</v>
      </c>
      <c r="E304" s="6">
        <v>1017.5030795029238</v>
      </c>
      <c r="F304" s="6">
        <v>62.506341773872549</v>
      </c>
      <c r="G304" s="6">
        <v>2301</v>
      </c>
    </row>
    <row r="305" spans="1:7" x14ac:dyDescent="0.3">
      <c r="A305" s="3">
        <v>10.071956086121592</v>
      </c>
      <c r="B305" s="3">
        <v>76.37546422182325</v>
      </c>
      <c r="C305" s="3">
        <v>86.447420307944839</v>
      </c>
      <c r="D305" s="2">
        <v>3.6857937841841373E-5</v>
      </c>
      <c r="E305" s="3">
        <v>1.8804817443732721E-5</v>
      </c>
      <c r="F305" s="3">
        <v>8.9247072318085225E-4</v>
      </c>
      <c r="G305" s="3">
        <v>2302</v>
      </c>
    </row>
    <row r="306" spans="1:7" x14ac:dyDescent="0.3">
      <c r="A306" s="6">
        <v>9.7766498582699839</v>
      </c>
      <c r="B306" s="6">
        <v>76.389522805326379</v>
      </c>
      <c r="C306" s="6">
        <v>86.16617266359637</v>
      </c>
      <c r="D306" s="5">
        <v>6.7994308146489095E-4</v>
      </c>
      <c r="E306" s="6">
        <v>4.9783779341355706E-5</v>
      </c>
      <c r="F306" s="6">
        <v>1.9046003873037648E-4</v>
      </c>
      <c r="G306" s="6">
        <v>2303</v>
      </c>
    </row>
    <row r="307" spans="1:7" x14ac:dyDescent="0.3">
      <c r="A307" s="3">
        <v>9.9874241754801165</v>
      </c>
      <c r="B307" s="3">
        <v>76.379488504056582</v>
      </c>
      <c r="C307" s="3">
        <v>86.366912679536696</v>
      </c>
      <c r="D307" s="2">
        <v>4.9016312168581708E-4</v>
      </c>
      <c r="E307" s="3">
        <v>3.1856574189058557E-4</v>
      </c>
      <c r="F307" s="3">
        <v>1.3140394265184784E-4</v>
      </c>
      <c r="G307" s="3">
        <v>2304</v>
      </c>
    </row>
    <row r="308" spans="1:7" x14ac:dyDescent="0.3">
      <c r="A308" s="6">
        <v>9.5377379515909553</v>
      </c>
      <c r="B308" s="6">
        <v>76.400896716305354</v>
      </c>
      <c r="C308" s="6">
        <v>85.938634667896309</v>
      </c>
      <c r="D308" s="5">
        <v>3.4154024860431507E-4</v>
      </c>
      <c r="E308" s="6">
        <v>4.6257534582665064E-4</v>
      </c>
      <c r="F308" s="6">
        <v>9.3468218076526232E-5</v>
      </c>
      <c r="G308" s="6">
        <v>2305</v>
      </c>
    </row>
    <row r="309" spans="1:7" x14ac:dyDescent="0.3">
      <c r="A309" s="3">
        <v>38.611238634957751</v>
      </c>
      <c r="B309" s="3">
        <v>75.017337730250816</v>
      </c>
      <c r="C309" s="3">
        <v>113.62857636520857</v>
      </c>
      <c r="D309" s="2">
        <v>3.3209015355924938E-3</v>
      </c>
      <c r="E309" s="3">
        <v>3.2021843429950103E-4</v>
      </c>
      <c r="F309" s="3">
        <v>5.0901263449805305E-5</v>
      </c>
      <c r="G309" s="3">
        <v>2306</v>
      </c>
    </row>
    <row r="310" spans="1:7" x14ac:dyDescent="0.3">
      <c r="A310" s="6">
        <v>10.239977659593201</v>
      </c>
      <c r="B310" s="6">
        <v>76.367465302074848</v>
      </c>
      <c r="C310" s="6">
        <v>86.607442961668056</v>
      </c>
      <c r="D310" s="5">
        <v>1.9240081287932029E-4</v>
      </c>
      <c r="E310" s="6">
        <v>3.7760007932117817E-5</v>
      </c>
      <c r="F310" s="6">
        <v>7.3387753994881252E-4</v>
      </c>
      <c r="G310" s="6">
        <v>2307</v>
      </c>
    </row>
    <row r="311" spans="1:7" x14ac:dyDescent="0.3">
      <c r="A311" s="3">
        <v>38.963558035530568</v>
      </c>
      <c r="B311" s="3">
        <v>75.000578446089975</v>
      </c>
      <c r="C311" s="3">
        <v>113.96413648162054</v>
      </c>
      <c r="D311" s="2">
        <v>2.5606036523268898E-3</v>
      </c>
      <c r="E311" s="3">
        <v>9.290435495418408E-4</v>
      </c>
      <c r="F311" s="3">
        <v>2.3678920308391953E-4</v>
      </c>
      <c r="G311" s="3">
        <v>2308</v>
      </c>
    </row>
    <row r="312" spans="1:7" x14ac:dyDescent="0.3">
      <c r="A312" s="6">
        <v>9.8936164417946344</v>
      </c>
      <c r="B312" s="6">
        <v>76.383954387829618</v>
      </c>
      <c r="C312" s="6">
        <v>86.277570829624253</v>
      </c>
      <c r="D312" s="5">
        <v>6.1984431227578838E-4</v>
      </c>
      <c r="E312" s="6">
        <v>6.0399814524586514E-5</v>
      </c>
      <c r="F312" s="6">
        <v>2.5101094105434596E-4</v>
      </c>
      <c r="G312" s="6">
        <v>2309</v>
      </c>
    </row>
    <row r="313" spans="1:7" x14ac:dyDescent="0.3">
      <c r="A313" s="3">
        <v>9.5680863575646438</v>
      </c>
      <c r="B313" s="3">
        <v>76.399451911710628</v>
      </c>
      <c r="C313" s="3">
        <v>85.967538269275266</v>
      </c>
      <c r="D313" s="2">
        <v>3.0309184865148189E-4</v>
      </c>
      <c r="E313" s="3">
        <v>1.2236568754977339E-4</v>
      </c>
      <c r="F313" s="3">
        <v>4.7499716681042339E-4</v>
      </c>
      <c r="G313" s="3">
        <v>2310</v>
      </c>
    </row>
    <row r="314" spans="1:7" x14ac:dyDescent="0.3">
      <c r="A314" s="6">
        <v>9.8543208875636967</v>
      </c>
      <c r="B314" s="6">
        <v>76.385825125779462</v>
      </c>
      <c r="C314" s="6">
        <v>86.240146013343164</v>
      </c>
      <c r="D314" s="5">
        <v>1.8771695356847211E-4</v>
      </c>
      <c r="E314" s="6">
        <v>4.4676407371731279E-4</v>
      </c>
      <c r="F314" s="6">
        <v>2.9305547280315179E-4</v>
      </c>
      <c r="G314" s="6">
        <v>2311</v>
      </c>
    </row>
    <row r="315" spans="1:7" x14ac:dyDescent="0.3">
      <c r="A315" s="3">
        <v>38.833308521793313</v>
      </c>
      <c r="B315" s="3">
        <v>75.00677419201493</v>
      </c>
      <c r="C315" s="3">
        <v>113.84008271380824</v>
      </c>
      <c r="D315" s="2">
        <v>3.2798990007356396E-3</v>
      </c>
      <c r="E315" s="3">
        <v>2.8023962947172512E-4</v>
      </c>
      <c r="F315" s="3">
        <v>1.5357321025413119E-4</v>
      </c>
      <c r="G315" s="3">
        <v>2312</v>
      </c>
    </row>
    <row r="316" spans="1:7" x14ac:dyDescent="0.3">
      <c r="A316" s="6">
        <v>9.9722292808417166</v>
      </c>
      <c r="B316" s="6">
        <v>76.380211883249984</v>
      </c>
      <c r="C316" s="6">
        <v>86.352441164091701</v>
      </c>
      <c r="D316" s="5">
        <v>1.5036723352642307E-4</v>
      </c>
      <c r="E316" s="6">
        <v>2.7747955144538048E-4</v>
      </c>
      <c r="F316" s="6">
        <v>5.1084795152060963E-4</v>
      </c>
      <c r="G316" s="6">
        <v>2313</v>
      </c>
    </row>
    <row r="317" spans="1:7" x14ac:dyDescent="0.3">
      <c r="A317" s="3">
        <v>10.121900019761977</v>
      </c>
      <c r="B317" s="3">
        <v>76.373086562013128</v>
      </c>
      <c r="C317" s="3">
        <v>86.494986581775109</v>
      </c>
      <c r="D317" s="2">
        <v>9.0095448449207128E-5</v>
      </c>
      <c r="E317" s="3">
        <v>2.1715618061443785E-4</v>
      </c>
      <c r="F317" s="3">
        <v>6.4560922688403923E-4</v>
      </c>
      <c r="G317" s="3">
        <v>2314</v>
      </c>
    </row>
    <row r="318" spans="1:7" x14ac:dyDescent="0.3">
      <c r="A318" s="6">
        <v>9.9284499772285404</v>
      </c>
      <c r="B318" s="6">
        <v>76.382296074212292</v>
      </c>
      <c r="C318" s="6">
        <v>86.31074605144083</v>
      </c>
      <c r="D318" s="5">
        <v>3.3946074176095223E-4</v>
      </c>
      <c r="E318" s="6">
        <v>5.7489676026808653E-4</v>
      </c>
      <c r="F318" s="6">
        <v>2.0194022208446311E-5</v>
      </c>
      <c r="G318" s="6">
        <v>2315</v>
      </c>
    </row>
    <row r="319" spans="1:7" x14ac:dyDescent="0.3">
      <c r="A319" s="3">
        <v>10.008352124327352</v>
      </c>
      <c r="B319" s="3">
        <v>76.378492193396255</v>
      </c>
      <c r="C319" s="3">
        <v>86.386844317723614</v>
      </c>
      <c r="D319" s="2">
        <v>2.5741428576234448E-4</v>
      </c>
      <c r="E319" s="3">
        <v>4.7751894606905943E-4</v>
      </c>
      <c r="F319" s="3">
        <v>2.0718026866722088E-4</v>
      </c>
      <c r="G319" s="3">
        <v>2316</v>
      </c>
    </row>
    <row r="320" spans="1:7" x14ac:dyDescent="0.3">
      <c r="A320" s="6">
        <v>9.521386417578789</v>
      </c>
      <c r="B320" s="6">
        <v>76.401675168593272</v>
      </c>
      <c r="C320" s="6">
        <v>85.923061586172054</v>
      </c>
      <c r="D320" s="5">
        <v>1.730559635171134E-4</v>
      </c>
      <c r="E320" s="6">
        <v>6.4870146526562888E-4</v>
      </c>
      <c r="F320" s="6">
        <v>7.427960487168716E-5</v>
      </c>
      <c r="G320" s="6">
        <v>2317</v>
      </c>
    </row>
    <row r="321" spans="1:7" x14ac:dyDescent="0.3">
      <c r="A321" s="3">
        <v>9.6897362072248328</v>
      </c>
      <c r="B321" s="3">
        <v>76.393660506770701</v>
      </c>
      <c r="C321" s="3">
        <v>86.08339671399554</v>
      </c>
      <c r="D321" s="2">
        <v>3.2040756208670827E-4</v>
      </c>
      <c r="E321" s="3">
        <v>5.7092811220316316E-4</v>
      </c>
      <c r="F321" s="3">
        <v>2.0627779600414272E-5</v>
      </c>
      <c r="G321" s="3">
        <v>2318</v>
      </c>
    </row>
    <row r="322" spans="1:7" x14ac:dyDescent="0.3">
      <c r="A322" s="6">
        <v>9.8852530074451952</v>
      </c>
      <c r="B322" s="6">
        <v>76.384352544514911</v>
      </c>
      <c r="C322" s="6">
        <v>86.269605551960112</v>
      </c>
      <c r="D322" s="5">
        <v>1.4472117922813424E-5</v>
      </c>
      <c r="E322" s="6">
        <v>4.445929156432562E-4</v>
      </c>
      <c r="F322" s="6">
        <v>4.7139858291958168E-4</v>
      </c>
      <c r="G322" s="6">
        <v>2319</v>
      </c>
    </row>
    <row r="323" spans="1:7" x14ac:dyDescent="0.3">
      <c r="A323" s="3">
        <v>9.9779556557788602</v>
      </c>
      <c r="B323" s="3">
        <v>76.379939269250244</v>
      </c>
      <c r="C323" s="3">
        <v>86.3578949250291</v>
      </c>
      <c r="D323" s="2">
        <v>4.874588369327357E-4</v>
      </c>
      <c r="E323" s="3">
        <v>4.4140274620187278E-4</v>
      </c>
      <c r="F323" s="3">
        <v>1.0375104079463726E-5</v>
      </c>
      <c r="G323" s="3">
        <v>2320</v>
      </c>
    </row>
    <row r="324" spans="1:7" x14ac:dyDescent="0.3">
      <c r="A324" s="6">
        <v>9.5724654451324795</v>
      </c>
      <c r="B324" s="6">
        <v>76.39924343542566</v>
      </c>
      <c r="C324" s="6">
        <v>85.97170888055814</v>
      </c>
      <c r="D324" s="5">
        <v>1.2012971341232793E-4</v>
      </c>
      <c r="E324" s="6">
        <v>6.3732388780248926E-5</v>
      </c>
      <c r="F324" s="6">
        <v>7.1700686040657754E-4</v>
      </c>
      <c r="G324" s="6">
        <v>2321</v>
      </c>
    </row>
    <row r="325" spans="1:7" x14ac:dyDescent="0.3">
      <c r="A325" s="3">
        <v>1771.0430073890325</v>
      </c>
      <c r="B325" s="3">
        <v>0.12703085620443613</v>
      </c>
      <c r="C325" s="3">
        <v>1771.1700382452368</v>
      </c>
      <c r="D325" s="2">
        <v>0.73796263811809637</v>
      </c>
      <c r="E325" s="3">
        <v>79.573234229144475</v>
      </c>
      <c r="F325" s="3">
        <v>4.4791415171438604</v>
      </c>
      <c r="G325" s="3">
        <v>2322</v>
      </c>
    </row>
    <row r="326" spans="1:7" x14ac:dyDescent="0.3">
      <c r="A326" s="6">
        <v>10.119615177749724</v>
      </c>
      <c r="B326" s="6">
        <v>76.373195335455605</v>
      </c>
      <c r="C326" s="6">
        <v>86.492810513205328</v>
      </c>
      <c r="D326" s="5">
        <v>1.0048005336060386E-4</v>
      </c>
      <c r="E326" s="6">
        <v>5.3839674881715727E-4</v>
      </c>
      <c r="F326" s="6">
        <v>3.137677794458874E-4</v>
      </c>
      <c r="G326" s="6">
        <v>2323</v>
      </c>
    </row>
    <row r="327" spans="1:7" x14ac:dyDescent="0.3">
      <c r="A327" s="3">
        <v>9.9093920988035062</v>
      </c>
      <c r="B327" s="3">
        <v>76.383203358882412</v>
      </c>
      <c r="C327" s="3">
        <v>86.29259545768592</v>
      </c>
      <c r="D327" s="2">
        <v>4.2080720569400191E-4</v>
      </c>
      <c r="E327" s="3">
        <v>3.2471557112907616E-4</v>
      </c>
      <c r="F327" s="3">
        <v>1.8722519796629425E-4</v>
      </c>
      <c r="G327" s="3">
        <v>2324</v>
      </c>
    </row>
    <row r="328" spans="1:7" x14ac:dyDescent="0.3">
      <c r="A328" s="6">
        <v>8.5150476568459634</v>
      </c>
      <c r="B328" s="6">
        <v>76.449584881174374</v>
      </c>
      <c r="C328" s="6">
        <v>84.964632538020339</v>
      </c>
      <c r="D328" s="5">
        <v>5.6604975394459534E-4</v>
      </c>
      <c r="E328" s="6">
        <v>2.2424426566791368E-4</v>
      </c>
      <c r="F328" s="6">
        <v>1.0600926546925488E-5</v>
      </c>
      <c r="G328" s="6">
        <v>2325</v>
      </c>
    </row>
    <row r="329" spans="1:7" x14ac:dyDescent="0.3">
      <c r="A329" s="3">
        <v>9.8360472871396674</v>
      </c>
      <c r="B329" s="3">
        <v>76.386695075180242</v>
      </c>
      <c r="C329" s="3">
        <v>86.222742362319906</v>
      </c>
      <c r="D329" s="2">
        <v>6.7299696580515637E-4</v>
      </c>
      <c r="E329" s="3">
        <v>2.203467800478797E-4</v>
      </c>
      <c r="F329" s="3">
        <v>3.2463563825287305E-5</v>
      </c>
      <c r="G329" s="3">
        <v>2326</v>
      </c>
    </row>
    <row r="330" spans="1:7" x14ac:dyDescent="0.3">
      <c r="A330" s="6">
        <v>9.245654793938165</v>
      </c>
      <c r="B330" s="6">
        <v>76.414802055776917</v>
      </c>
      <c r="C330" s="6">
        <v>85.660456849715075</v>
      </c>
      <c r="D330" s="5">
        <v>4.0145691772430086E-4</v>
      </c>
      <c r="E330" s="6">
        <v>7.5403300892939047E-5</v>
      </c>
      <c r="F330" s="6">
        <v>3.9309802816461467E-4</v>
      </c>
      <c r="G330" s="6">
        <v>2327</v>
      </c>
    </row>
    <row r="331" spans="1:7" x14ac:dyDescent="0.3">
      <c r="A331" s="3">
        <v>9.6579086736747932</v>
      </c>
      <c r="B331" s="3">
        <v>76.395175723735264</v>
      </c>
      <c r="C331" s="3">
        <v>86.053084397410061</v>
      </c>
      <c r="D331" s="2">
        <v>5.4581705760249068E-4</v>
      </c>
      <c r="E331" s="3">
        <v>1.948504538268921E-4</v>
      </c>
      <c r="F331" s="3">
        <v>1.6828473419434873E-4</v>
      </c>
      <c r="G331" s="3">
        <v>2328</v>
      </c>
    </row>
    <row r="332" spans="1:7" x14ac:dyDescent="0.3">
      <c r="A332" s="6">
        <v>38.57634289412433</v>
      </c>
      <c r="B332" s="6">
        <v>75.018997675635092</v>
      </c>
      <c r="C332" s="6">
        <v>113.59534056975943</v>
      </c>
      <c r="D332" s="5">
        <v>3.6462104410483311E-3</v>
      </c>
      <c r="E332" s="6">
        <v>6.9316838558353062E-6</v>
      </c>
      <c r="F332" s="6">
        <v>3.5471163031452318E-5</v>
      </c>
      <c r="G332" s="6">
        <v>2329</v>
      </c>
    </row>
    <row r="333" spans="1:7" x14ac:dyDescent="0.3">
      <c r="A333" s="3">
        <v>9.0678867764074003</v>
      </c>
      <c r="B333" s="3">
        <v>76.423265193465411</v>
      </c>
      <c r="C333" s="3">
        <v>85.491151969872817</v>
      </c>
      <c r="D333" s="2">
        <v>8.0889781159401085E-5</v>
      </c>
      <c r="E333" s="3">
        <v>4.878994809656656E-4</v>
      </c>
      <c r="F333" s="3">
        <v>2.8435976932420669E-4</v>
      </c>
      <c r="G333" s="3">
        <v>2330</v>
      </c>
    </row>
    <row r="334" spans="1:7" x14ac:dyDescent="0.3">
      <c r="A334" s="6">
        <v>38.454173763357737</v>
      </c>
      <c r="B334" s="6">
        <v>75.024809117015408</v>
      </c>
      <c r="C334" s="6">
        <v>113.47898288037314</v>
      </c>
      <c r="D334" s="5">
        <v>1.0828518022998983E-3</v>
      </c>
      <c r="E334" s="6">
        <v>1.6408906215718692E-3</v>
      </c>
      <c r="F334" s="6">
        <v>9.5294076907769302E-4</v>
      </c>
      <c r="G334" s="6">
        <v>2331</v>
      </c>
    </row>
    <row r="335" spans="1:7" x14ac:dyDescent="0.3">
      <c r="A335" s="3">
        <v>9.3541656730002387</v>
      </c>
      <c r="B335" s="3">
        <v>76.409636115078342</v>
      </c>
      <c r="C335" s="3">
        <v>85.763801788078581</v>
      </c>
      <c r="D335" s="2">
        <v>3.686402968576545E-4</v>
      </c>
      <c r="E335" s="3">
        <v>3.2829908744041517E-5</v>
      </c>
      <c r="F335" s="3">
        <v>4.7875010313644151E-4</v>
      </c>
      <c r="G335" s="3">
        <v>2332</v>
      </c>
    </row>
    <row r="336" spans="1:7" x14ac:dyDescent="0.3">
      <c r="A336" s="6">
        <v>9.879488115363479</v>
      </c>
      <c r="B336" s="6">
        <v>76.384626992864199</v>
      </c>
      <c r="C336" s="6">
        <v>86.264115108227685</v>
      </c>
      <c r="D336" s="5">
        <v>1.7339443525600734E-4</v>
      </c>
      <c r="E336" s="6">
        <v>1.8378993532270867E-4</v>
      </c>
      <c r="F336" s="6">
        <v>5.7273370486401554E-4</v>
      </c>
      <c r="G336" s="6">
        <v>2333</v>
      </c>
    </row>
    <row r="337" spans="1:7" x14ac:dyDescent="0.3">
      <c r="A337" s="3">
        <v>9.3035315433206467</v>
      </c>
      <c r="B337" s="3">
        <v>76.412046681773901</v>
      </c>
      <c r="C337" s="3">
        <v>85.715578225094546</v>
      </c>
      <c r="D337" s="2">
        <v>7.0047142142942232E-4</v>
      </c>
      <c r="E337" s="3">
        <v>9.360937282258791E-5</v>
      </c>
      <c r="F337" s="3">
        <v>8.1350806496580848E-5</v>
      </c>
      <c r="G337" s="3">
        <v>2334</v>
      </c>
    </row>
    <row r="338" spans="1:7" x14ac:dyDescent="0.3">
      <c r="A338" s="6">
        <v>9.6776604461818447</v>
      </c>
      <c r="B338" s="6">
        <v>76.394235398732746</v>
      </c>
      <c r="C338" s="6">
        <v>86.071895844914593</v>
      </c>
      <c r="D338" s="5">
        <v>4.93808839330126E-4</v>
      </c>
      <c r="E338" s="6">
        <v>4.2193372169166322E-5</v>
      </c>
      <c r="F338" s="6">
        <v>3.7481874035888495E-4</v>
      </c>
      <c r="G338" s="6">
        <v>2335</v>
      </c>
    </row>
    <row r="339" spans="1:7" x14ac:dyDescent="0.3">
      <c r="A339" s="3">
        <v>10.047195063129552</v>
      </c>
      <c r="B339" s="3">
        <v>76.376643010581503</v>
      </c>
      <c r="C339" s="3">
        <v>86.423838073711053</v>
      </c>
      <c r="D339" s="2">
        <v>1.9488844069317987E-5</v>
      </c>
      <c r="E339" s="3">
        <v>5.6040507848654001E-4</v>
      </c>
      <c r="F339" s="3">
        <v>3.6589592894657979E-4</v>
      </c>
      <c r="G339" s="3">
        <v>2336</v>
      </c>
    </row>
    <row r="340" spans="1:7" x14ac:dyDescent="0.3">
      <c r="A340" s="6">
        <v>9.8972160084445502</v>
      </c>
      <c r="B340" s="6">
        <v>76.383783023861326</v>
      </c>
      <c r="C340" s="6">
        <v>86.280999032305871</v>
      </c>
      <c r="D340" s="5">
        <v>4.9778092789420773E-4</v>
      </c>
      <c r="E340" s="6">
        <v>4.0308187635742192E-4</v>
      </c>
      <c r="F340" s="6">
        <v>3.0732901235471068E-5</v>
      </c>
      <c r="G340" s="6">
        <v>2337</v>
      </c>
    </row>
    <row r="341" spans="1:7" x14ac:dyDescent="0.3">
      <c r="A341" s="3">
        <v>9.7880523456356539</v>
      </c>
      <c r="B341" s="3">
        <v>76.388979967389318</v>
      </c>
      <c r="C341" s="3">
        <v>86.177032313024966</v>
      </c>
      <c r="D341" s="2">
        <v>4.0876359744363848E-4</v>
      </c>
      <c r="E341" s="3">
        <v>4.5960058993766545E-4</v>
      </c>
      <c r="F341" s="3">
        <v>5.2901630642739643E-5</v>
      </c>
      <c r="G341" s="3">
        <v>2338</v>
      </c>
    </row>
    <row r="342" spans="1:7" x14ac:dyDescent="0.3">
      <c r="A342" s="6">
        <v>9.3193851245135235</v>
      </c>
      <c r="B342" s="6">
        <v>76.411291931319226</v>
      </c>
      <c r="C342" s="6">
        <v>85.730677055832757</v>
      </c>
      <c r="D342" s="5">
        <v>3.0223546972662254E-4</v>
      </c>
      <c r="E342" s="6">
        <v>2.2900862324884378E-4</v>
      </c>
      <c r="F342" s="6">
        <v>3.4568682724245737E-4</v>
      </c>
      <c r="G342" s="6">
        <v>2339</v>
      </c>
    </row>
    <row r="343" spans="1:7" x14ac:dyDescent="0.3">
      <c r="A343" s="3">
        <v>9.1962973582270262</v>
      </c>
      <c r="B343" s="3">
        <v>76.417151848904012</v>
      </c>
      <c r="C343" s="3">
        <v>85.61344920713104</v>
      </c>
      <c r="D343" s="2">
        <v>7.0204514912653175E-4</v>
      </c>
      <c r="E343" s="3">
        <v>1.2267704153571572E-4</v>
      </c>
      <c r="F343" s="3">
        <v>4.0568638157447894E-5</v>
      </c>
      <c r="G343" s="3">
        <v>2340</v>
      </c>
    </row>
    <row r="344" spans="1:7" x14ac:dyDescent="0.3">
      <c r="A344" s="6">
        <v>9.9157436231677032</v>
      </c>
      <c r="B344" s="6">
        <v>76.382900983060225</v>
      </c>
      <c r="C344" s="6">
        <v>86.298644606227924</v>
      </c>
      <c r="D344" s="5">
        <v>3.6204404399349608E-4</v>
      </c>
      <c r="E344" s="6">
        <v>1.0528686621426699E-4</v>
      </c>
      <c r="F344" s="6">
        <v>4.660181393130096E-4</v>
      </c>
      <c r="G344" s="6">
        <v>2341</v>
      </c>
    </row>
    <row r="345" spans="1:7" x14ac:dyDescent="0.3">
      <c r="A345" s="3">
        <v>10.029926060993875</v>
      </c>
      <c r="B345" s="3">
        <v>76.377465129963625</v>
      </c>
      <c r="C345" s="3">
        <v>86.407391190957497</v>
      </c>
      <c r="D345" s="2">
        <v>3.7581861121889632E-7</v>
      </c>
      <c r="E345" s="3">
        <v>4.7441354293522794E-4</v>
      </c>
      <c r="F345" s="3">
        <v>4.6936601893665523E-4</v>
      </c>
      <c r="G345" s="3">
        <v>2342</v>
      </c>
    </row>
    <row r="346" spans="1:7" x14ac:dyDescent="0.3">
      <c r="A346" s="6">
        <v>10.176296350934582</v>
      </c>
      <c r="B346" s="6">
        <v>76.370496942371091</v>
      </c>
      <c r="C346" s="6">
        <v>86.546793293305669</v>
      </c>
      <c r="D346" s="5">
        <v>1.381466080486716E-4</v>
      </c>
      <c r="E346" s="6">
        <v>1.5576024252043438E-4</v>
      </c>
      <c r="F346" s="6">
        <v>6.6410311072603065E-4</v>
      </c>
      <c r="G346" s="6">
        <v>2343</v>
      </c>
    </row>
    <row r="347" spans="1:7" x14ac:dyDescent="0.3">
      <c r="A347" s="3">
        <v>1773.9748217368365</v>
      </c>
      <c r="B347" s="3">
        <v>1.840802223901733E-2</v>
      </c>
      <c r="C347" s="3">
        <v>1773.9932297590756</v>
      </c>
      <c r="D347" s="2">
        <v>4.0137297235679625</v>
      </c>
      <c r="E347" s="3">
        <v>573.74067796455392</v>
      </c>
      <c r="F347" s="3">
        <v>8.1780937769177342</v>
      </c>
      <c r="G347" s="3">
        <v>2344</v>
      </c>
    </row>
    <row r="348" spans="1:7" x14ac:dyDescent="0.3">
      <c r="A348" s="6">
        <v>8.7318641150590945</v>
      </c>
      <c r="B348" s="6">
        <v>76.439262589279295</v>
      </c>
      <c r="C348" s="6">
        <v>85.171126704338391</v>
      </c>
      <c r="D348" s="5">
        <v>3.6686191036651141E-4</v>
      </c>
      <c r="E348" s="6">
        <v>1.4059134680744036E-5</v>
      </c>
      <c r="F348" s="6">
        <v>4.4046354790806244E-4</v>
      </c>
      <c r="G348" s="6">
        <v>2345</v>
      </c>
    </row>
    <row r="349" spans="1:7" x14ac:dyDescent="0.3">
      <c r="A349" s="3">
        <v>38.584837617113429</v>
      </c>
      <c r="B349" s="3">
        <v>75.018593592462025</v>
      </c>
      <c r="C349" s="3">
        <v>113.60343120957546</v>
      </c>
      <c r="D349" s="2">
        <v>3.2860183297926497E-3</v>
      </c>
      <c r="E349" s="3">
        <v>3.6531107343076792E-4</v>
      </c>
      <c r="F349" s="3">
        <v>3.8113473884790796E-5</v>
      </c>
      <c r="G349" s="3">
        <v>2346</v>
      </c>
    </row>
    <row r="350" spans="1:7" x14ac:dyDescent="0.3">
      <c r="A350" s="6">
        <v>9.7526575209934983</v>
      </c>
      <c r="B350" s="6">
        <v>76.390665008475381</v>
      </c>
      <c r="C350" s="6">
        <v>86.143322529468875</v>
      </c>
      <c r="D350" s="5">
        <v>3.2695825199231923E-4</v>
      </c>
      <c r="E350" s="6">
        <v>6.4179116365825541E-5</v>
      </c>
      <c r="F350" s="6">
        <v>5.2677938804940501E-4</v>
      </c>
      <c r="G350" s="6">
        <v>2347</v>
      </c>
    </row>
    <row r="351" spans="1:7" x14ac:dyDescent="0.3">
      <c r="A351" s="3">
        <v>1774.1146328186132</v>
      </c>
      <c r="B351" s="3">
        <v>1.3229553528139123E-2</v>
      </c>
      <c r="C351" s="3">
        <v>1774.1278623721414</v>
      </c>
      <c r="D351" s="2">
        <v>19.97799163661017</v>
      </c>
      <c r="E351" s="3">
        <v>724.43127007811654</v>
      </c>
      <c r="F351" s="3">
        <v>70.929469728897999</v>
      </c>
      <c r="G351" s="3">
        <v>2348</v>
      </c>
    </row>
    <row r="352" spans="1:7" x14ac:dyDescent="0.3">
      <c r="A352" s="6">
        <v>9.9789843145091108</v>
      </c>
      <c r="B352" s="6">
        <v>76.379890298173663</v>
      </c>
      <c r="C352" s="6">
        <v>86.358874612682769</v>
      </c>
      <c r="D352" s="5">
        <v>3.6100610714480597E-4</v>
      </c>
      <c r="E352" s="6">
        <v>3.6198903051739352E-4</v>
      </c>
      <c r="F352" s="6">
        <v>2.1633890335668853E-4</v>
      </c>
      <c r="G352" s="6">
        <v>2349</v>
      </c>
    </row>
    <row r="353" spans="1:7" x14ac:dyDescent="0.3">
      <c r="A353" s="3">
        <v>9.8554410264687569</v>
      </c>
      <c r="B353" s="3">
        <v>76.385771799456435</v>
      </c>
      <c r="C353" s="3">
        <v>86.241212825925189</v>
      </c>
      <c r="D353" s="2">
        <v>1.9089417264672181E-4</v>
      </c>
      <c r="E353" s="3">
        <v>1.9295168761583847E-5</v>
      </c>
      <c r="F353" s="3">
        <v>7.1745315606609001E-4</v>
      </c>
      <c r="G353" s="3">
        <v>2350</v>
      </c>
    </row>
    <row r="354" spans="1:7" x14ac:dyDescent="0.3">
      <c r="A354" s="6">
        <v>9.9075266075839306</v>
      </c>
      <c r="B354" s="6">
        <v>76.38329216898066</v>
      </c>
      <c r="C354" s="6">
        <v>86.290818776564592</v>
      </c>
      <c r="D354" s="5">
        <v>1.1928178284340365E-4</v>
      </c>
      <c r="E354" s="6">
        <v>3.4614027424393219E-4</v>
      </c>
      <c r="F354" s="6">
        <v>4.6714937825072093E-4</v>
      </c>
      <c r="G354" s="6">
        <v>2351</v>
      </c>
    </row>
    <row r="355" spans="1:7" x14ac:dyDescent="0.3">
      <c r="A355" s="3">
        <v>38.85313523750353</v>
      </c>
      <c r="B355" s="3">
        <v>75.005831067630865</v>
      </c>
      <c r="C355" s="3">
        <v>113.8589663051344</v>
      </c>
      <c r="D355" s="2">
        <v>3.2813481427290308E-3</v>
      </c>
      <c r="E355" s="3">
        <v>2.7390886938600932E-4</v>
      </c>
      <c r="F355" s="3">
        <v>1.6039165620208498E-4</v>
      </c>
      <c r="G355" s="3">
        <v>2352</v>
      </c>
    </row>
    <row r="356" spans="1:7" x14ac:dyDescent="0.3">
      <c r="A356" s="6">
        <v>9.8384005542061512</v>
      </c>
      <c r="B356" s="6">
        <v>76.386583043415371</v>
      </c>
      <c r="C356" s="6">
        <v>86.224983597621517</v>
      </c>
      <c r="D356" s="5">
        <v>1.287008822581982E-4</v>
      </c>
      <c r="E356" s="6">
        <v>3.3835060979878147E-4</v>
      </c>
      <c r="F356" s="6">
        <v>4.5897850015481331E-4</v>
      </c>
      <c r="G356" s="6">
        <v>2353</v>
      </c>
    </row>
    <row r="357" spans="1:7" x14ac:dyDescent="0.3">
      <c r="A357" s="3">
        <v>38.673736757490133</v>
      </c>
      <c r="B357" s="3">
        <v>75.014364779420987</v>
      </c>
      <c r="C357" s="3">
        <v>113.68810153691112</v>
      </c>
      <c r="D357" s="2">
        <v>2.1145269603247943E-3</v>
      </c>
      <c r="E357" s="3">
        <v>1.4974387356500335E-3</v>
      </c>
      <c r="F357" s="3">
        <v>8.6159482355269767E-5</v>
      </c>
      <c r="G357" s="3">
        <v>2354</v>
      </c>
    </row>
    <row r="358" spans="1:7" x14ac:dyDescent="0.3">
      <c r="A358" s="6">
        <v>10.030684486256936</v>
      </c>
      <c r="B358" s="6">
        <v>76.377429023867847</v>
      </c>
      <c r="C358" s="6">
        <v>86.408113510124778</v>
      </c>
      <c r="D358" s="5">
        <v>1.3245762459649015E-6</v>
      </c>
      <c r="E358" s="6">
        <v>7.5349857320467428E-4</v>
      </c>
      <c r="F358" s="6">
        <v>1.8940401358126546E-4</v>
      </c>
      <c r="G358" s="6">
        <v>2355</v>
      </c>
    </row>
    <row r="359" spans="1:7" x14ac:dyDescent="0.3">
      <c r="A359" s="3">
        <v>1774.4602546740789</v>
      </c>
      <c r="B359" s="3">
        <v>4.2863240702022452E-4</v>
      </c>
      <c r="C359" s="3">
        <v>1774.4606833064859</v>
      </c>
      <c r="D359" s="2">
        <v>13236.142024569739</v>
      </c>
      <c r="E359" s="3">
        <v>5217.2635471369849</v>
      </c>
      <c r="F359" s="3">
        <v>6715.7592312908591</v>
      </c>
      <c r="G359" s="3">
        <v>2356</v>
      </c>
    </row>
    <row r="360" spans="1:7" x14ac:dyDescent="0.3">
      <c r="A360" s="6">
        <v>9.8758536262945746</v>
      </c>
      <c r="B360" s="6">
        <v>76.384800019459618</v>
      </c>
      <c r="C360" s="6">
        <v>86.260653645754189</v>
      </c>
      <c r="D360" s="5">
        <v>8.1741592275666651E-5</v>
      </c>
      <c r="E360" s="6">
        <v>8.8389834913415609E-6</v>
      </c>
      <c r="F360" s="6">
        <v>8.3899356386555083E-4</v>
      </c>
      <c r="G360" s="6">
        <v>2357</v>
      </c>
    </row>
    <row r="361" spans="1:7" x14ac:dyDescent="0.3">
      <c r="A361" s="3">
        <v>10.528323026289343</v>
      </c>
      <c r="B361" s="3">
        <v>76.35373827024786</v>
      </c>
      <c r="C361" s="3">
        <v>86.882061296537202</v>
      </c>
      <c r="D361" s="2">
        <v>5.2575890965929242E-4</v>
      </c>
      <c r="E361" s="3">
        <v>4.3046732180688347E-4</v>
      </c>
      <c r="F361" s="3">
        <v>3.5113605684733638E-5</v>
      </c>
      <c r="G361" s="3">
        <v>2358</v>
      </c>
    </row>
    <row r="362" spans="1:7" x14ac:dyDescent="0.3">
      <c r="A362" s="6">
        <v>9.3065379469880884</v>
      </c>
      <c r="B362" s="6">
        <v>76.411903554180654</v>
      </c>
      <c r="C362" s="6">
        <v>85.718441501168741</v>
      </c>
      <c r="D362" s="5">
        <v>5.723597604285561E-4</v>
      </c>
      <c r="E362" s="6">
        <v>6.7764967522665701E-5</v>
      </c>
      <c r="F362" s="6">
        <v>2.3559119518715049E-4</v>
      </c>
      <c r="G362" s="6">
        <v>2359</v>
      </c>
    </row>
    <row r="363" spans="1:7" x14ac:dyDescent="0.3">
      <c r="A363" s="3">
        <v>10.21570192236206</v>
      </c>
      <c r="B363" s="3">
        <v>76.36862098285944</v>
      </c>
      <c r="C363" s="3">
        <v>86.584322905221498</v>
      </c>
      <c r="D363" s="2">
        <v>1.7035119348938961E-4</v>
      </c>
      <c r="E363" s="3">
        <v>6.7044900219548947E-5</v>
      </c>
      <c r="F363" s="3">
        <v>7.2434415196589714E-4</v>
      </c>
      <c r="G363" s="3">
        <v>2360</v>
      </c>
    </row>
    <row r="364" spans="1:7" x14ac:dyDescent="0.3">
      <c r="A364" s="6">
        <v>38.517861043304933</v>
      </c>
      <c r="B364" s="6">
        <v>75.021779585664405</v>
      </c>
      <c r="C364" s="6">
        <v>113.53964062896934</v>
      </c>
      <c r="D364" s="5">
        <v>2.0159096033799122E-3</v>
      </c>
      <c r="E364" s="6">
        <v>1.656802598955506E-3</v>
      </c>
      <c r="F364" s="6">
        <v>1.0189997648625336E-5</v>
      </c>
      <c r="G364" s="6">
        <v>2361</v>
      </c>
    </row>
    <row r="365" spans="1:7" x14ac:dyDescent="0.3">
      <c r="A365" s="3">
        <v>9.9315933445568714</v>
      </c>
      <c r="B365" s="3">
        <v>76.382146428586069</v>
      </c>
      <c r="C365" s="3">
        <v>86.313739773142942</v>
      </c>
      <c r="D365" s="2">
        <v>5.847992804057778E-4</v>
      </c>
      <c r="E365" s="3">
        <v>1.880063670778256E-4</v>
      </c>
      <c r="F365" s="3">
        <v>1.6204335408524805E-4</v>
      </c>
      <c r="G365" s="3">
        <v>2362</v>
      </c>
    </row>
    <row r="366" spans="1:7" x14ac:dyDescent="0.3">
      <c r="A366" s="6">
        <v>38.76258298928942</v>
      </c>
      <c r="B366" s="6">
        <v>75.010138494202053</v>
      </c>
      <c r="C366" s="6">
        <v>113.77272148349147</v>
      </c>
      <c r="D366" s="5">
        <v>3.3365258268061382E-3</v>
      </c>
      <c r="E366" s="6">
        <v>2.486112748798611E-4</v>
      </c>
      <c r="F366" s="6">
        <v>1.2166606511109913E-4</v>
      </c>
      <c r="G366" s="6">
        <v>2363</v>
      </c>
    </row>
    <row r="367" spans="1:7" x14ac:dyDescent="0.3">
      <c r="A367" s="3">
        <v>9.9189616689541911</v>
      </c>
      <c r="B367" s="3">
        <v>76.382747782180999</v>
      </c>
      <c r="C367" s="3">
        <v>86.301709451135196</v>
      </c>
      <c r="D367" s="2">
        <v>2.5441599965275166E-4</v>
      </c>
      <c r="E367" s="3">
        <v>3.362637804881253E-4</v>
      </c>
      <c r="F367" s="3">
        <v>3.4297380982654041E-4</v>
      </c>
      <c r="G367" s="3">
        <v>2364</v>
      </c>
    </row>
    <row r="368" spans="1:7" x14ac:dyDescent="0.3">
      <c r="A368" s="6">
        <v>9.4072947524287205</v>
      </c>
      <c r="B368" s="6">
        <v>76.407106773415322</v>
      </c>
      <c r="C368" s="6">
        <v>85.814401525844048</v>
      </c>
      <c r="D368" s="5">
        <v>3.7383964492256066E-4</v>
      </c>
      <c r="E368" s="6">
        <v>3.8504919656905627E-4</v>
      </c>
      <c r="F368" s="6">
        <v>1.2635641763811644E-4</v>
      </c>
      <c r="G368" s="6">
        <v>2365</v>
      </c>
    </row>
    <row r="369" spans="1:7" x14ac:dyDescent="0.3">
      <c r="A369" s="3">
        <v>9.705726166067544</v>
      </c>
      <c r="B369" s="3">
        <v>76.392899271485874</v>
      </c>
      <c r="C369" s="3">
        <v>86.098625437553423</v>
      </c>
      <c r="D369" s="2">
        <v>1.0576215327063916E-4</v>
      </c>
      <c r="E369" s="3">
        <v>2.0173070377284497E-4</v>
      </c>
      <c r="F369" s="3">
        <v>6.0598344883354644E-4</v>
      </c>
      <c r="G369" s="3">
        <v>2366</v>
      </c>
    </row>
    <row r="370" spans="1:7" x14ac:dyDescent="0.3">
      <c r="A370" s="6">
        <v>1771.9991988571112</v>
      </c>
      <c r="B370" s="6">
        <v>9.1597698241925249E-2</v>
      </c>
      <c r="C370" s="6">
        <v>1772.0907965553531</v>
      </c>
      <c r="D370" s="5">
        <v>3.1370915716288992</v>
      </c>
      <c r="E370" s="6">
        <v>111.29278161424305</v>
      </c>
      <c r="F370" s="6">
        <v>3.2132541780214963</v>
      </c>
      <c r="G370" s="6">
        <v>2367</v>
      </c>
    </row>
    <row r="371" spans="1:7" x14ac:dyDescent="0.3">
      <c r="A371" s="3">
        <v>9.8969684417453578</v>
      </c>
      <c r="B371" s="3">
        <v>76.383794809727306</v>
      </c>
      <c r="C371" s="3">
        <v>86.280763251472663</v>
      </c>
      <c r="D371" s="2">
        <v>2.6751247498043923E-4</v>
      </c>
      <c r="E371" s="3">
        <v>4.2309994438822986E-4</v>
      </c>
      <c r="F371" s="3">
        <v>2.4095985810720192E-4</v>
      </c>
      <c r="G371" s="3">
        <v>2368</v>
      </c>
    </row>
    <row r="372" spans="1:7" x14ac:dyDescent="0.3">
      <c r="A372" s="6">
        <v>10.065207690892807</v>
      </c>
      <c r="B372" s="6">
        <v>76.375785490073568</v>
      </c>
      <c r="C372" s="6">
        <v>86.440993180966373</v>
      </c>
      <c r="D372" s="5">
        <v>3.4501856582875133E-5</v>
      </c>
      <c r="E372" s="6">
        <v>2.2681444456265751E-4</v>
      </c>
      <c r="F372" s="6">
        <v>6.8617843651157847E-4</v>
      </c>
      <c r="G372" s="6">
        <v>2369</v>
      </c>
    </row>
    <row r="373" spans="1:7" x14ac:dyDescent="0.3">
      <c r="A373" s="3">
        <v>9.8405348138457907</v>
      </c>
      <c r="B373" s="3">
        <v>76.386481437922598</v>
      </c>
      <c r="C373" s="3">
        <v>86.22701625176839</v>
      </c>
      <c r="D373" s="2">
        <v>2.8244675315494635E-5</v>
      </c>
      <c r="E373" s="3">
        <v>3.4909932034054084E-4</v>
      </c>
      <c r="F373" s="3">
        <v>5.4888795557241901E-4</v>
      </c>
      <c r="G373" s="3">
        <v>2370</v>
      </c>
    </row>
    <row r="374" spans="1:7" x14ac:dyDescent="0.3">
      <c r="A374" s="6">
        <v>18.323781412823152</v>
      </c>
      <c r="B374" s="6">
        <v>75.982666187172981</v>
      </c>
      <c r="C374" s="6">
        <v>94.306447599996133</v>
      </c>
      <c r="D374" s="5">
        <v>8.5087403730049022E-4</v>
      </c>
      <c r="E374" s="6">
        <v>2.4870104321949254E-4</v>
      </c>
      <c r="F374" s="6">
        <v>6.3312297335181794E-4</v>
      </c>
      <c r="G374" s="6">
        <v>2371</v>
      </c>
    </row>
    <row r="375" spans="1:7" x14ac:dyDescent="0.3">
      <c r="A375" s="3">
        <v>38.857047285876206</v>
      </c>
      <c r="B375" s="3">
        <v>75.005644977963854</v>
      </c>
      <c r="C375" s="3">
        <v>113.86269226384006</v>
      </c>
      <c r="D375" s="2">
        <v>1.6761604058317813E-3</v>
      </c>
      <c r="E375" s="3">
        <v>1.7981306887424084E-3</v>
      </c>
      <c r="F375" s="3">
        <v>2.4173973809313667E-4</v>
      </c>
      <c r="G375" s="3">
        <v>2372</v>
      </c>
    </row>
    <row r="376" spans="1:7" x14ac:dyDescent="0.3">
      <c r="A376" s="6">
        <v>9.7488259281613683</v>
      </c>
      <c r="B376" s="6">
        <v>76.390847419174278</v>
      </c>
      <c r="C376" s="6">
        <v>86.139673347335645</v>
      </c>
      <c r="D376" s="5">
        <v>3.2465540394534264E-4</v>
      </c>
      <c r="E376" s="6">
        <v>6.1697070169630879E-6</v>
      </c>
      <c r="F376" s="6">
        <v>5.8672910750147064E-4</v>
      </c>
      <c r="G376" s="6">
        <v>2373</v>
      </c>
    </row>
    <row r="377" spans="1:7" x14ac:dyDescent="0.3">
      <c r="A377" s="3">
        <v>10.135254264258613</v>
      </c>
      <c r="B377" s="3">
        <v>76.372450812654208</v>
      </c>
      <c r="C377" s="3">
        <v>86.507705076912828</v>
      </c>
      <c r="D377" s="2">
        <v>1.0786857939439572E-4</v>
      </c>
      <c r="E377" s="3">
        <v>3.6358634212512695E-4</v>
      </c>
      <c r="F377" s="3">
        <v>4.826700064024132E-4</v>
      </c>
      <c r="G377" s="3">
        <v>2374</v>
      </c>
    </row>
    <row r="378" spans="1:7" x14ac:dyDescent="0.3">
      <c r="A378" s="6">
        <v>9.1829183254314586</v>
      </c>
      <c r="B378" s="6">
        <v>76.417788794177113</v>
      </c>
      <c r="C378" s="6">
        <v>85.600707119608572</v>
      </c>
      <c r="D378" s="5">
        <v>6.8834686632274374E-4</v>
      </c>
      <c r="E378" s="6">
        <v>1.6072903535669714E-4</v>
      </c>
      <c r="F378" s="6">
        <v>1.494980043806404E-5</v>
      </c>
      <c r="G378" s="6">
        <v>2375</v>
      </c>
    </row>
    <row r="379" spans="1:7" x14ac:dyDescent="0.3">
      <c r="A379" s="3">
        <v>9.8940311475247142</v>
      </c>
      <c r="B379" s="3">
        <v>76.38393464500237</v>
      </c>
      <c r="C379" s="3">
        <v>86.277965792527084</v>
      </c>
      <c r="D379" s="2">
        <v>1.9374389534117646E-4</v>
      </c>
      <c r="E379" s="3">
        <v>2.0671186259540758E-4</v>
      </c>
      <c r="F379" s="3">
        <v>5.3083855467931382E-4</v>
      </c>
      <c r="G379" s="3">
        <v>2376</v>
      </c>
    </row>
    <row r="380" spans="1:7" x14ac:dyDescent="0.3">
      <c r="A380" s="6">
        <v>10.291337178930704</v>
      </c>
      <c r="B380" s="6">
        <v>76.365020262012834</v>
      </c>
      <c r="C380" s="6">
        <v>86.656357440943538</v>
      </c>
      <c r="D380" s="5">
        <v>2.5777870397480354E-4</v>
      </c>
      <c r="E380" s="6">
        <v>2.3850999374503215E-4</v>
      </c>
      <c r="F380" s="6">
        <v>4.7261192275319813E-4</v>
      </c>
      <c r="G380" s="6">
        <v>2377</v>
      </c>
    </row>
    <row r="381" spans="1:7" x14ac:dyDescent="0.3">
      <c r="A381" s="3">
        <v>38.718071039122371</v>
      </c>
      <c r="B381" s="3">
        <v>75.012255861148816</v>
      </c>
      <c r="C381" s="3">
        <v>113.73032690027119</v>
      </c>
      <c r="D381" s="2">
        <v>3.3843573940092256E-3</v>
      </c>
      <c r="E381" s="3">
        <v>2.1840741863049976E-4</v>
      </c>
      <c r="F381" s="3">
        <v>9.9690576310110016E-5</v>
      </c>
      <c r="G381" s="3">
        <v>2378</v>
      </c>
    </row>
    <row r="382" spans="1:7" x14ac:dyDescent="0.3">
      <c r="A382" s="6">
        <v>9.4321856630212295</v>
      </c>
      <c r="B382" s="6">
        <v>76.405921781073445</v>
      </c>
      <c r="C382" s="6">
        <v>85.838107444094675</v>
      </c>
      <c r="D382" s="5">
        <v>2.021526115160613E-4</v>
      </c>
      <c r="E382" s="6">
        <v>3.4250185992062526E-4</v>
      </c>
      <c r="F382" s="6">
        <v>3.4294507077207558E-4</v>
      </c>
      <c r="G382" s="6">
        <v>2379</v>
      </c>
    </row>
    <row r="383" spans="1:7" x14ac:dyDescent="0.3">
      <c r="A383" s="3">
        <v>9.7435660310320671</v>
      </c>
      <c r="B383" s="3">
        <v>76.391097827207943</v>
      </c>
      <c r="C383" s="3">
        <v>86.134663858240003</v>
      </c>
      <c r="D383" s="2">
        <v>2.7191618276321361E-4</v>
      </c>
      <c r="E383" s="3">
        <v>7.2810625137796579E-5</v>
      </c>
      <c r="F383" s="3">
        <v>5.7232973167250134E-4</v>
      </c>
      <c r="G383" s="3">
        <v>2380</v>
      </c>
    </row>
    <row r="384" spans="1:7" x14ac:dyDescent="0.3">
      <c r="A384" s="6">
        <v>9.8239599223965168</v>
      </c>
      <c r="B384" s="6">
        <v>76.3872705173317</v>
      </c>
      <c r="C384" s="6">
        <v>86.211230439728212</v>
      </c>
      <c r="D384" s="5">
        <v>2.181129033713121E-4</v>
      </c>
      <c r="E384" s="6">
        <v>6.7496975427838203E-4</v>
      </c>
      <c r="F384" s="6">
        <v>3.1580870296841767E-5</v>
      </c>
      <c r="G384" s="6">
        <v>2381</v>
      </c>
    </row>
    <row r="385" spans="1:7" x14ac:dyDescent="0.3">
      <c r="A385" s="3">
        <v>9.9099108372184812</v>
      </c>
      <c r="B385" s="3">
        <v>76.383178663398652</v>
      </c>
      <c r="C385" s="3">
        <v>86.293089500617128</v>
      </c>
      <c r="D385" s="2">
        <v>4.8763492231309604E-4</v>
      </c>
      <c r="E385" s="3">
        <v>1.171849286288763E-4</v>
      </c>
      <c r="F385" s="3">
        <v>3.2797721435656973E-4</v>
      </c>
      <c r="G385" s="3">
        <v>2382</v>
      </c>
    </row>
    <row r="386" spans="1:7" x14ac:dyDescent="0.3">
      <c r="A386" s="6">
        <v>9.7666070097303042</v>
      </c>
      <c r="B386" s="6">
        <v>76.390000915106853</v>
      </c>
      <c r="C386" s="6">
        <v>86.156607924837161</v>
      </c>
      <c r="D386" s="5">
        <v>3.9024871076422357E-4</v>
      </c>
      <c r="E386" s="6">
        <v>2.29646926594798E-4</v>
      </c>
      <c r="F386" s="6">
        <v>2.9934100559475557E-4</v>
      </c>
      <c r="G386" s="6">
        <v>2383</v>
      </c>
    </row>
    <row r="387" spans="1:7" x14ac:dyDescent="0.3">
      <c r="A387" s="3">
        <v>9.9244557472904997</v>
      </c>
      <c r="B387" s="3">
        <v>76.382486226693459</v>
      </c>
      <c r="C387" s="3">
        <v>86.306941973983953</v>
      </c>
      <c r="D387" s="2">
        <v>9.029274775969525E-5</v>
      </c>
      <c r="E387" s="3">
        <v>6.7340739284003828E-4</v>
      </c>
      <c r="F387" s="3">
        <v>1.7047338510003075E-4</v>
      </c>
      <c r="G387" s="3">
        <v>2384</v>
      </c>
    </row>
    <row r="388" spans="1:7" x14ac:dyDescent="0.3">
      <c r="A388" s="6">
        <v>9.9538123267802145</v>
      </c>
      <c r="B388" s="6">
        <v>76.38108865453556</v>
      </c>
      <c r="C388" s="6">
        <v>86.334900981315769</v>
      </c>
      <c r="D388" s="5">
        <v>2.5904523331394175E-5</v>
      </c>
      <c r="E388" s="6">
        <v>5.4538018606078845E-4</v>
      </c>
      <c r="F388" s="6">
        <v>3.6566704822017191E-4</v>
      </c>
      <c r="G388" s="6">
        <v>2385</v>
      </c>
    </row>
    <row r="389" spans="1:7" x14ac:dyDescent="0.3">
      <c r="A389" s="3">
        <v>38.900465813961041</v>
      </c>
      <c r="B389" s="3">
        <v>75.003579631872839</v>
      </c>
      <c r="C389" s="3">
        <v>113.90404544583387</v>
      </c>
      <c r="D389" s="2">
        <v>3.4215744652253519E-3</v>
      </c>
      <c r="E389" s="3">
        <v>1.2904250864256798E-4</v>
      </c>
      <c r="F389" s="3">
        <v>1.6965548547970128E-4</v>
      </c>
      <c r="G389" s="3">
        <v>2386</v>
      </c>
    </row>
    <row r="390" spans="1:7" x14ac:dyDescent="0.3">
      <c r="A390" s="6">
        <v>9.3901896995127654</v>
      </c>
      <c r="B390" s="6">
        <v>76.407921101516791</v>
      </c>
      <c r="C390" s="6">
        <v>85.798110801029551</v>
      </c>
      <c r="D390" s="5">
        <v>2.6264405962668231E-4</v>
      </c>
      <c r="E390" s="6">
        <v>1.5741561326090953E-4</v>
      </c>
      <c r="F390" s="6">
        <v>4.635677580116462E-4</v>
      </c>
      <c r="G390" s="6">
        <v>2387</v>
      </c>
    </row>
    <row r="391" spans="1:7" x14ac:dyDescent="0.3">
      <c r="A391" s="3">
        <v>9.5432607885480252</v>
      </c>
      <c r="B391" s="3">
        <v>76.400633789058375</v>
      </c>
      <c r="C391" s="3">
        <v>85.9438945776064</v>
      </c>
      <c r="D391" s="2">
        <v>2.6409141517350445E-4</v>
      </c>
      <c r="E391" s="3">
        <v>1.3213741412414497E-4</v>
      </c>
      <c r="F391" s="3">
        <v>5.0187742403646888E-4</v>
      </c>
      <c r="G391" s="3">
        <v>2388</v>
      </c>
    </row>
    <row r="392" spans="1:7" x14ac:dyDescent="0.3">
      <c r="A392" s="6">
        <v>9.7199085632567623</v>
      </c>
      <c r="B392" s="6">
        <v>76.392224089206849</v>
      </c>
      <c r="C392" s="6">
        <v>86.112132652463615</v>
      </c>
      <c r="D392" s="5">
        <v>3.6105054792697671E-4</v>
      </c>
      <c r="E392" s="6">
        <v>4.8707899992561914E-4</v>
      </c>
      <c r="F392" s="6">
        <v>6.6688613858117396E-5</v>
      </c>
      <c r="G392" s="6">
        <v>2389</v>
      </c>
    </row>
    <row r="393" spans="1:7" x14ac:dyDescent="0.3">
      <c r="A393" s="3">
        <v>10.017318029750758</v>
      </c>
      <c r="B393" s="3">
        <v>76.378065356362228</v>
      </c>
      <c r="C393" s="3">
        <v>86.395383386112982</v>
      </c>
      <c r="D393" s="2">
        <v>3.8732415607563428E-5</v>
      </c>
      <c r="E393" s="3">
        <v>7.9581193525415984E-5</v>
      </c>
      <c r="F393" s="3">
        <v>8.246484697987588E-4</v>
      </c>
      <c r="G393" s="3">
        <v>2390</v>
      </c>
    </row>
    <row r="394" spans="1:7" x14ac:dyDescent="0.3">
      <c r="A394" s="6">
        <v>9.8907306950630201</v>
      </c>
      <c r="B394" s="6">
        <v>76.384091769104103</v>
      </c>
      <c r="C394" s="6">
        <v>86.27482246416713</v>
      </c>
      <c r="D394" s="5">
        <v>3.3898471644629651E-4</v>
      </c>
      <c r="E394" s="6">
        <v>2.7134900331966143E-4</v>
      </c>
      <c r="F394" s="6">
        <v>3.2064826230781689E-4</v>
      </c>
      <c r="G394" s="6">
        <v>2391</v>
      </c>
    </row>
    <row r="395" spans="1:7" x14ac:dyDescent="0.3">
      <c r="A395" s="3">
        <v>9.5807600906223307</v>
      </c>
      <c r="B395" s="3">
        <v>76.398848550290325</v>
      </c>
      <c r="C395" s="3">
        <v>85.979608640912659</v>
      </c>
      <c r="D395" s="2">
        <v>3.9126773818409208E-4</v>
      </c>
      <c r="E395" s="3">
        <v>1.6720305567909753E-4</v>
      </c>
      <c r="F395" s="3">
        <v>3.4318284363187148E-4</v>
      </c>
      <c r="G395" s="3">
        <v>2392</v>
      </c>
    </row>
    <row r="396" spans="1:7" x14ac:dyDescent="0.3">
      <c r="A396" s="6">
        <v>10.050982889643032</v>
      </c>
      <c r="B396" s="6">
        <v>76.376462684891621</v>
      </c>
      <c r="C396" s="6">
        <v>86.427445574534659</v>
      </c>
      <c r="D396" s="5">
        <v>1.9794626472958135E-5</v>
      </c>
      <c r="E396" s="6">
        <v>1.1168706009771466E-4</v>
      </c>
      <c r="F396" s="6">
        <v>8.1466667803350458E-4</v>
      </c>
      <c r="G396" s="6">
        <v>2393</v>
      </c>
    </row>
    <row r="397" spans="1:7" x14ac:dyDescent="0.3">
      <c r="A397" s="3">
        <v>38.679491174001235</v>
      </c>
      <c r="B397" s="3">
        <v>75.014091049915166</v>
      </c>
      <c r="C397" s="3">
        <v>113.69358222391639</v>
      </c>
      <c r="D397" s="2">
        <v>3.4670439760297925E-3</v>
      </c>
      <c r="E397" s="3">
        <v>1.7020453222979734E-4</v>
      </c>
      <c r="F397" s="3">
        <v>6.1438702474282632E-5</v>
      </c>
      <c r="G397" s="3">
        <v>2394</v>
      </c>
    </row>
    <row r="398" spans="1:7" x14ac:dyDescent="0.3">
      <c r="A398" s="6">
        <v>9.7989803171543208</v>
      </c>
      <c r="B398" s="6">
        <v>76.388459719870397</v>
      </c>
      <c r="C398" s="6">
        <v>86.187440037024714</v>
      </c>
      <c r="D398" s="5">
        <v>2.6384974777230992E-4</v>
      </c>
      <c r="E398" s="6">
        <v>3.7082309311449728E-4</v>
      </c>
      <c r="F398" s="6">
        <v>2.8762700885350359E-4</v>
      </c>
      <c r="G398" s="6">
        <v>2395</v>
      </c>
    </row>
    <row r="399" spans="1:7" x14ac:dyDescent="0.3">
      <c r="A399" s="3">
        <v>10.197079574052367</v>
      </c>
      <c r="B399" s="3">
        <v>76.369507526577706</v>
      </c>
      <c r="C399" s="3">
        <v>86.566587100630073</v>
      </c>
      <c r="D399" s="2">
        <v>1.613255972849964E-4</v>
      </c>
      <c r="E399" s="3">
        <v>2.0725801889332786E-4</v>
      </c>
      <c r="F399" s="3">
        <v>5.9139374579025719E-4</v>
      </c>
      <c r="G399" s="3">
        <v>2396</v>
      </c>
    </row>
    <row r="400" spans="1:7" x14ac:dyDescent="0.3">
      <c r="A400" s="6">
        <v>38.943215854828431</v>
      </c>
      <c r="B400" s="6">
        <v>75.001546087165735</v>
      </c>
      <c r="C400" s="6">
        <v>113.94476194199416</v>
      </c>
      <c r="D400" s="5">
        <v>2.7782712838084478E-3</v>
      </c>
      <c r="E400" s="6">
        <v>7.3658001385698872E-4</v>
      </c>
      <c r="F400" s="6">
        <v>2.0959768217249591E-4</v>
      </c>
      <c r="G400" s="6">
        <v>2397</v>
      </c>
    </row>
    <row r="401" spans="1:7" x14ac:dyDescent="0.3">
      <c r="A401" s="3">
        <v>9.5576226279521688</v>
      </c>
      <c r="B401" s="3">
        <v>76.399950061124414</v>
      </c>
      <c r="C401" s="3">
        <v>85.957572689076585</v>
      </c>
      <c r="D401" s="2">
        <v>3.540520802870991E-5</v>
      </c>
      <c r="E401" s="3">
        <v>3.81165799373831E-4</v>
      </c>
      <c r="F401" s="3">
        <v>4.8289383978032419E-4</v>
      </c>
      <c r="G401" s="3">
        <v>2398</v>
      </c>
    </row>
    <row r="402" spans="1:7" x14ac:dyDescent="0.3">
      <c r="A402" s="6">
        <v>10.099604562055875</v>
      </c>
      <c r="B402" s="6">
        <v>76.374147972087272</v>
      </c>
      <c r="C402" s="6">
        <v>86.473752534143145</v>
      </c>
      <c r="D402" s="5">
        <v>7.6328590044059231E-5</v>
      </c>
      <c r="E402" s="6">
        <v>5.0241318499374184E-4</v>
      </c>
      <c r="F402" s="6">
        <v>3.7200870191138145E-4</v>
      </c>
      <c r="G402" s="6">
        <v>2399</v>
      </c>
    </row>
    <row r="403" spans="1:7" x14ac:dyDescent="0.3">
      <c r="A403" s="3">
        <v>9.7339164812512173</v>
      </c>
      <c r="B403" s="3">
        <v>76.391557213618739</v>
      </c>
      <c r="C403" s="3">
        <v>86.125473694869953</v>
      </c>
      <c r="D403" s="2">
        <v>4.7933163011731813E-4</v>
      </c>
      <c r="E403" s="3">
        <v>1.610500535595776E-4</v>
      </c>
      <c r="F403" s="3">
        <v>2.7576184596515726E-4</v>
      </c>
      <c r="G403" s="3">
        <v>2400</v>
      </c>
    </row>
    <row r="404" spans="1:7" x14ac:dyDescent="0.3">
      <c r="A404" s="6">
        <v>9.8437307413920099</v>
      </c>
      <c r="B404" s="6">
        <v>76.386329289718972</v>
      </c>
      <c r="C404" s="6">
        <v>86.23006003111098</v>
      </c>
      <c r="D404" s="5">
        <v>1.9889718071444134E-4</v>
      </c>
      <c r="E404" s="6">
        <v>4.53282609903757E-4</v>
      </c>
      <c r="F404" s="6">
        <v>2.7435458316571367E-4</v>
      </c>
      <c r="G404" s="6">
        <v>2401</v>
      </c>
    </row>
    <row r="405" spans="1:7" x14ac:dyDescent="0.3">
      <c r="A405" s="3">
        <v>38.571281882533754</v>
      </c>
      <c r="B405" s="3">
        <v>75.019238421570165</v>
      </c>
      <c r="C405" s="3">
        <v>113.59052030410392</v>
      </c>
      <c r="D405" s="2">
        <v>2.0225502834930078E-3</v>
      </c>
      <c r="E405" s="3">
        <v>1.6311768373200271E-3</v>
      </c>
      <c r="F405" s="3">
        <v>3.4391915704057194E-5</v>
      </c>
      <c r="G405" s="3">
        <v>2402</v>
      </c>
    </row>
    <row r="406" spans="1:7" x14ac:dyDescent="0.3">
      <c r="A406" s="6">
        <v>10.268980908303369</v>
      </c>
      <c r="B406" s="6">
        <v>76.366084562399578</v>
      </c>
      <c r="C406" s="6">
        <v>86.635065470702955</v>
      </c>
      <c r="D406" s="5">
        <v>2.5050627503089352E-4</v>
      </c>
      <c r="E406" s="6">
        <v>3.602062627168671E-4</v>
      </c>
      <c r="F406" s="6">
        <v>3.56071557702427E-4</v>
      </c>
      <c r="G406" s="6">
        <v>2403</v>
      </c>
    </row>
    <row r="407" spans="1:7" x14ac:dyDescent="0.3">
      <c r="A407" s="3">
        <v>10.89554105435951</v>
      </c>
      <c r="B407" s="3">
        <v>76.336256561625476</v>
      </c>
      <c r="C407" s="3">
        <v>87.231797615984988</v>
      </c>
      <c r="D407" s="2">
        <v>7.712929354297131E-4</v>
      </c>
      <c r="E407" s="3">
        <v>1.5681626500014165E-4</v>
      </c>
      <c r="F407" s="3">
        <v>9.801242842713819E-5</v>
      </c>
      <c r="G407" s="3">
        <v>2404</v>
      </c>
    </row>
    <row r="408" spans="1:7" x14ac:dyDescent="0.3">
      <c r="A408" s="6">
        <v>9.7644864931703506</v>
      </c>
      <c r="B408" s="6">
        <v>76.390101866531779</v>
      </c>
      <c r="C408" s="6">
        <v>86.154588359702132</v>
      </c>
      <c r="D408" s="5">
        <v>3.716638134763664E-4</v>
      </c>
      <c r="E408" s="6">
        <v>7.0791900806335741E-5</v>
      </c>
      <c r="F408" s="6">
        <v>4.7658028624447652E-4</v>
      </c>
      <c r="G408" s="6">
        <v>2405</v>
      </c>
    </row>
    <row r="409" spans="1:7" x14ac:dyDescent="0.3">
      <c r="A409" s="3">
        <v>9.4712584834080698</v>
      </c>
      <c r="B409" s="3">
        <v>76.404061625993933</v>
      </c>
      <c r="C409" s="3">
        <v>85.875320109401997</v>
      </c>
      <c r="D409" s="2">
        <v>2.4224649918584823E-4</v>
      </c>
      <c r="E409" s="3">
        <v>1.0934041462575575E-4</v>
      </c>
      <c r="F409" s="3">
        <v>5.3970842234520879E-4</v>
      </c>
      <c r="G409" s="3">
        <v>2406</v>
      </c>
    </row>
    <row r="410" spans="1:7" x14ac:dyDescent="0.3">
      <c r="A410" s="6">
        <v>9.8916748930694656</v>
      </c>
      <c r="B410" s="6">
        <v>76.384046818822284</v>
      </c>
      <c r="C410" s="6">
        <v>86.275721711891748</v>
      </c>
      <c r="D410" s="5">
        <v>4.1494548739622891E-4</v>
      </c>
      <c r="E410" s="6">
        <v>3.300257507744603E-4</v>
      </c>
      <c r="F410" s="6">
        <v>1.8610009574226774E-4</v>
      </c>
      <c r="G410" s="6">
        <v>2407</v>
      </c>
    </row>
    <row r="411" spans="1:7" x14ac:dyDescent="0.3">
      <c r="A411" s="3">
        <v>9.3021842913923596</v>
      </c>
      <c r="B411" s="3">
        <v>76.412110821177095</v>
      </c>
      <c r="C411" s="3">
        <v>85.714295112569459</v>
      </c>
      <c r="D411" s="2">
        <v>3.028012211183811E-4</v>
      </c>
      <c r="E411" s="3">
        <v>1.5526406238068022E-4</v>
      </c>
      <c r="F411" s="3">
        <v>4.1723890489101992E-4</v>
      </c>
      <c r="G411" s="3">
        <v>2408</v>
      </c>
    </row>
    <row r="412" spans="1:7" x14ac:dyDescent="0.3">
      <c r="A412" s="6">
        <v>10.511216645574532</v>
      </c>
      <c r="B412" s="6">
        <v>76.354552637372748</v>
      </c>
      <c r="C412" s="6">
        <v>86.865769282947284</v>
      </c>
      <c r="D412" s="5">
        <v>4.4387174811043442E-4</v>
      </c>
      <c r="E412" s="6">
        <v>2.3129891951552452E-4</v>
      </c>
      <c r="F412" s="6">
        <v>3.1454924295072265E-4</v>
      </c>
      <c r="G412" s="6">
        <v>2409</v>
      </c>
    </row>
    <row r="413" spans="1:7" x14ac:dyDescent="0.3">
      <c r="A413" s="3">
        <v>10.241316159940565</v>
      </c>
      <c r="B413" s="3">
        <v>76.367401580895489</v>
      </c>
      <c r="C413" s="3">
        <v>86.608717740836056</v>
      </c>
      <c r="D413" s="2">
        <v>2.2482156351316142E-4</v>
      </c>
      <c r="E413" s="3">
        <v>4.0400798017780308E-4</v>
      </c>
      <c r="F413" s="3">
        <v>3.353355308593127E-4</v>
      </c>
      <c r="G413" s="3">
        <v>2410</v>
      </c>
    </row>
    <row r="414" spans="1:7" x14ac:dyDescent="0.3">
      <c r="A414" s="6">
        <v>9.6515197180335974</v>
      </c>
      <c r="B414" s="6">
        <v>76.395479883617924</v>
      </c>
      <c r="C414" s="6">
        <v>86.046999601651521</v>
      </c>
      <c r="D414" s="5">
        <v>3.120916979322913E-4</v>
      </c>
      <c r="E414" s="6">
        <v>2.6750054950155661E-4</v>
      </c>
      <c r="F414" s="6">
        <v>3.2875555058168606E-4</v>
      </c>
      <c r="G414" s="6">
        <v>2411</v>
      </c>
    </row>
    <row r="415" spans="1:7" x14ac:dyDescent="0.3">
      <c r="A415" s="3">
        <v>38.741850278267471</v>
      </c>
      <c r="B415" s="3">
        <v>75.011124717936042</v>
      </c>
      <c r="C415" s="3">
        <v>113.75297499620351</v>
      </c>
      <c r="D415" s="2">
        <v>3.5020867381395579E-3</v>
      </c>
      <c r="E415" s="3">
        <v>8.6444276694005315E-5</v>
      </c>
      <c r="F415" s="3">
        <v>1.1624702367822881E-4</v>
      </c>
      <c r="G415" s="3">
        <v>2412</v>
      </c>
    </row>
    <row r="416" spans="1:7" x14ac:dyDescent="0.3">
      <c r="A416" s="6">
        <v>9.9926960576852686</v>
      </c>
      <c r="B416" s="6">
        <v>76.379237527070302</v>
      </c>
      <c r="C416" s="6">
        <v>86.371933584755567</v>
      </c>
      <c r="D416" s="5">
        <v>5.8891919029293791E-5</v>
      </c>
      <c r="E416" s="6">
        <v>3.662289885163705E-4</v>
      </c>
      <c r="F416" s="6">
        <v>5.1551084380620964E-4</v>
      </c>
      <c r="G416" s="6">
        <v>2413</v>
      </c>
    </row>
    <row r="417" spans="1:7" x14ac:dyDescent="0.3">
      <c r="A417" s="3">
        <v>1774.1680666687012</v>
      </c>
      <c r="B417" s="3">
        <v>1.1250450646087661E-2</v>
      </c>
      <c r="C417" s="3">
        <v>1774.1793171193472</v>
      </c>
      <c r="D417" s="2">
        <v>35.865008472602653</v>
      </c>
      <c r="E417" s="3">
        <v>886.71136806615391</v>
      </c>
      <c r="F417" s="3">
        <v>36.215288548935639</v>
      </c>
      <c r="G417" s="3">
        <v>2414</v>
      </c>
    </row>
    <row r="418" spans="1:7" x14ac:dyDescent="0.3">
      <c r="A418" s="6">
        <v>10.137717183843154</v>
      </c>
      <c r="B418" s="6">
        <v>76.372333561602034</v>
      </c>
      <c r="C418" s="6">
        <v>86.510050745445184</v>
      </c>
      <c r="D418" s="5">
        <v>1.2662042470233152E-4</v>
      </c>
      <c r="E418" s="6">
        <v>6.3772631922883285E-4</v>
      </c>
      <c r="F418" s="6">
        <v>1.9001131843648066E-4</v>
      </c>
      <c r="G418" s="6">
        <v>2415</v>
      </c>
    </row>
    <row r="419" spans="1:7" x14ac:dyDescent="0.3">
      <c r="A419" s="3">
        <v>38.827665827291717</v>
      </c>
      <c r="B419" s="3">
        <v>75.007042605848369</v>
      </c>
      <c r="C419" s="3">
        <v>113.83470843314009</v>
      </c>
      <c r="D419" s="2">
        <v>2.9968290655682534E-3</v>
      </c>
      <c r="E419" s="3">
        <v>5.6384641059226853E-4</v>
      </c>
      <c r="F419" s="3">
        <v>1.524851497772177E-4</v>
      </c>
      <c r="G419" s="3">
        <v>2416</v>
      </c>
    </row>
    <row r="420" spans="1:7" x14ac:dyDescent="0.3">
      <c r="A420" s="6">
        <v>9.4164913239763877</v>
      </c>
      <c r="B420" s="6">
        <v>76.406668948166768</v>
      </c>
      <c r="C420" s="6">
        <v>85.823160272143156</v>
      </c>
      <c r="D420" s="5">
        <v>1.9200198091705686E-4</v>
      </c>
      <c r="E420" s="6">
        <v>5.0165177816670683E-6</v>
      </c>
      <c r="F420" s="6">
        <v>6.8909660197754251E-4</v>
      </c>
      <c r="G420" s="6">
        <v>2417</v>
      </c>
    </row>
    <row r="421" spans="1:7" x14ac:dyDescent="0.3">
      <c r="A421" s="3">
        <v>10.026407647877992</v>
      </c>
      <c r="B421" s="3">
        <v>76.377632629880011</v>
      </c>
      <c r="C421" s="3">
        <v>86.404040277758</v>
      </c>
      <c r="D421" s="2">
        <v>5.3695843973251061E-5</v>
      </c>
      <c r="E421" s="3">
        <v>1.3804416244616834E-4</v>
      </c>
      <c r="F421" s="3">
        <v>7.5208236818108669E-4</v>
      </c>
      <c r="G421" s="3">
        <v>2418</v>
      </c>
    </row>
    <row r="422" spans="1:7" x14ac:dyDescent="0.3">
      <c r="A422" s="6">
        <v>10.113034002710595</v>
      </c>
      <c r="B422" s="6">
        <v>76.373508642522296</v>
      </c>
      <c r="C422" s="6">
        <v>86.486542645232888</v>
      </c>
      <c r="D422" s="5">
        <v>8.626442300646487E-5</v>
      </c>
      <c r="E422" s="6">
        <v>3.6356367141986726E-4</v>
      </c>
      <c r="F422" s="6">
        <v>5.0219354157742782E-4</v>
      </c>
      <c r="G422" s="6">
        <v>2419</v>
      </c>
    </row>
    <row r="423" spans="1:7" x14ac:dyDescent="0.3">
      <c r="A423" s="3">
        <v>9.4855555869603272</v>
      </c>
      <c r="B423" s="3">
        <v>76.403380978659996</v>
      </c>
      <c r="C423" s="3">
        <v>85.888936565620327</v>
      </c>
      <c r="D423" s="2">
        <v>3.5606937870131579E-4</v>
      </c>
      <c r="E423" s="3">
        <v>2.1699380673916976E-4</v>
      </c>
      <c r="F423" s="3">
        <v>3.1958451485192838E-4</v>
      </c>
      <c r="G423" s="3">
        <v>2420</v>
      </c>
    </row>
    <row r="424" spans="1:7" x14ac:dyDescent="0.3">
      <c r="A424" s="6">
        <v>10.637556562508081</v>
      </c>
      <c r="B424" s="6">
        <v>76.348538102363449</v>
      </c>
      <c r="C424" s="6">
        <v>86.98609466487153</v>
      </c>
      <c r="D424" s="5">
        <v>1.0882639784228524E-4</v>
      </c>
      <c r="E424" s="6">
        <v>5.8020409279799625E-4</v>
      </c>
      <c r="F424" s="6">
        <v>3.1265416852647445E-4</v>
      </c>
      <c r="G424" s="6">
        <v>2421</v>
      </c>
    </row>
    <row r="425" spans="1:7" x14ac:dyDescent="0.3">
      <c r="A425" s="3">
        <v>9.7916613657122671</v>
      </c>
      <c r="B425" s="3">
        <v>76.388808152892977</v>
      </c>
      <c r="C425" s="3">
        <v>86.18046951860525</v>
      </c>
      <c r="D425" s="2">
        <v>9.3721195627383792E-5</v>
      </c>
      <c r="E425" s="3">
        <v>8.1056889514908865E-4</v>
      </c>
      <c r="F425" s="3">
        <v>1.7317220302757889E-5</v>
      </c>
      <c r="G425" s="3">
        <v>2422</v>
      </c>
    </row>
    <row r="426" spans="1:7" x14ac:dyDescent="0.3">
      <c r="A426" s="6">
        <v>10.39731011191823</v>
      </c>
      <c r="B426" s="6">
        <v>76.359975286335271</v>
      </c>
      <c r="C426" s="6">
        <v>86.757285398253501</v>
      </c>
      <c r="D426" s="5">
        <v>3.473703292979993E-4</v>
      </c>
      <c r="E426" s="6">
        <v>1.5872978412598244E-4</v>
      </c>
      <c r="F426" s="6">
        <v>4.7283393419356385E-4</v>
      </c>
      <c r="G426" s="6">
        <v>2423</v>
      </c>
    </row>
    <row r="427" spans="1:7" x14ac:dyDescent="0.3">
      <c r="A427" s="3">
        <v>9.5444209536434759</v>
      </c>
      <c r="B427" s="3">
        <v>76.400578556758404</v>
      </c>
      <c r="C427" s="3">
        <v>85.944999510401885</v>
      </c>
      <c r="D427" s="2">
        <v>4.7942286089947748E-4</v>
      </c>
      <c r="E427" s="3">
        <v>2.5261130971680377E-4</v>
      </c>
      <c r="F427" s="3">
        <v>1.6618183062767534E-4</v>
      </c>
      <c r="G427" s="3">
        <v>2424</v>
      </c>
    </row>
    <row r="428" spans="1:7" x14ac:dyDescent="0.3">
      <c r="A428" s="6">
        <v>5.3158624885732895</v>
      </c>
      <c r="B428" s="6">
        <v>76.601899906237279</v>
      </c>
      <c r="C428" s="6">
        <v>81.917762394810566</v>
      </c>
      <c r="D428" s="5">
        <v>5.0777054321123492E-5</v>
      </c>
      <c r="E428" s="6">
        <v>2.6080680666943945E-5</v>
      </c>
      <c r="F428" s="6">
        <v>4.2226668387791456E-4</v>
      </c>
      <c r="G428" s="6">
        <v>2425</v>
      </c>
    </row>
    <row r="429" spans="1:7" x14ac:dyDescent="0.3">
      <c r="A429" s="3">
        <v>1774.2354403234476</v>
      </c>
      <c r="B429" s="3">
        <v>8.7550682985363046E-3</v>
      </c>
      <c r="C429" s="3">
        <v>1774.2441953917462</v>
      </c>
      <c r="D429" s="2">
        <v>7.4036760765335252</v>
      </c>
      <c r="E429" s="3">
        <v>1182.3924936387871</v>
      </c>
      <c r="F429" s="3">
        <v>42.310711656486859</v>
      </c>
      <c r="G429" s="3">
        <v>2426</v>
      </c>
    </row>
    <row r="430" spans="1:7" x14ac:dyDescent="0.3">
      <c r="A430" s="6">
        <v>1773.85556775074</v>
      </c>
      <c r="B430" s="6">
        <v>2.2825182922659046E-2</v>
      </c>
      <c r="C430" s="6">
        <v>1773.8783929336626</v>
      </c>
      <c r="D430" s="5">
        <v>13.728650619919746</v>
      </c>
      <c r="E430" s="6">
        <v>446.14593463870858</v>
      </c>
      <c r="F430" s="6">
        <v>12.640964555302915</v>
      </c>
      <c r="G430" s="6">
        <v>2427</v>
      </c>
    </row>
    <row r="431" spans="1:7" x14ac:dyDescent="0.3">
      <c r="A431" s="3">
        <v>10.155953232239455</v>
      </c>
      <c r="B431" s="3">
        <v>76.371465406876595</v>
      </c>
      <c r="C431" s="3">
        <v>86.52741863911605</v>
      </c>
      <c r="D431" s="2">
        <v>1.3965543306570518E-4</v>
      </c>
      <c r="E431" s="3">
        <v>5.8073789350492869E-4</v>
      </c>
      <c r="F431" s="3">
        <v>2.3569093867253582E-4</v>
      </c>
      <c r="G431" s="3">
        <v>2428</v>
      </c>
    </row>
    <row r="432" spans="1:7" x14ac:dyDescent="0.3">
      <c r="A432" s="6">
        <v>38.783730647821415</v>
      </c>
      <c r="B432" s="6">
        <v>75.009132532660928</v>
      </c>
      <c r="C432" s="6">
        <v>113.79286318048234</v>
      </c>
      <c r="D432" s="5">
        <v>3.4860800877977317E-3</v>
      </c>
      <c r="E432" s="6">
        <v>9.4780088424968449E-5</v>
      </c>
      <c r="F432" s="6">
        <v>1.2800869800664937E-4</v>
      </c>
      <c r="G432" s="6">
        <v>2429</v>
      </c>
    </row>
    <row r="433" spans="1:7" x14ac:dyDescent="0.3">
      <c r="A433" s="3">
        <v>9.3054604382117585</v>
      </c>
      <c r="B433" s="3">
        <v>76.411954851761053</v>
      </c>
      <c r="C433" s="3">
        <v>85.717415289972806</v>
      </c>
      <c r="D433" s="2">
        <v>3.8620167544491666E-4</v>
      </c>
      <c r="E433" s="3">
        <v>2.0943166545789058E-4</v>
      </c>
      <c r="F433" s="3">
        <v>2.7998067968846321E-4</v>
      </c>
      <c r="G433" s="3">
        <v>2430</v>
      </c>
    </row>
    <row r="434" spans="1:7" x14ac:dyDescent="0.3">
      <c r="A434" s="6">
        <v>10.121568913042308</v>
      </c>
      <c r="B434" s="6">
        <v>76.373102324860881</v>
      </c>
      <c r="C434" s="6">
        <v>86.494671237903191</v>
      </c>
      <c r="D434" s="5">
        <v>8.9636735901565685E-5</v>
      </c>
      <c r="E434" s="6">
        <v>2.4601992256251839E-4</v>
      </c>
      <c r="F434" s="6">
        <v>6.1717285616650112E-4</v>
      </c>
      <c r="G434" s="6">
        <v>2431</v>
      </c>
    </row>
    <row r="435" spans="1:7" x14ac:dyDescent="0.3">
      <c r="A435" s="3">
        <v>9.8357073219287159</v>
      </c>
      <c r="B435" s="3">
        <v>76.386711259872783</v>
      </c>
      <c r="C435" s="3">
        <v>86.222418581801492</v>
      </c>
      <c r="D435" s="2">
        <v>1.3036933332124314E-4</v>
      </c>
      <c r="E435" s="3">
        <v>7.0093181521967943E-4</v>
      </c>
      <c r="F435" s="3">
        <v>9.4473991306470411E-5</v>
      </c>
      <c r="G435" s="3">
        <v>2432</v>
      </c>
    </row>
    <row r="436" spans="1:7" x14ac:dyDescent="0.3">
      <c r="A436" s="6">
        <v>9.7654302388330496</v>
      </c>
      <c r="B436" s="6">
        <v>76.390056937634412</v>
      </c>
      <c r="C436" s="6">
        <v>86.15548717646746</v>
      </c>
      <c r="D436" s="5">
        <v>4.5306793978310299E-4</v>
      </c>
      <c r="E436" s="6">
        <v>2.2144678540614714E-4</v>
      </c>
      <c r="F436" s="6">
        <v>2.4461057211699709E-4</v>
      </c>
      <c r="G436" s="6">
        <v>2433</v>
      </c>
    </row>
    <row r="437" spans="1:7" x14ac:dyDescent="0.3">
      <c r="A437" s="3">
        <v>10.013887536911096</v>
      </c>
      <c r="B437" s="3">
        <v>76.378228670741805</v>
      </c>
      <c r="C437" s="3">
        <v>86.392116207652904</v>
      </c>
      <c r="D437" s="2">
        <v>6.3232604246790848E-5</v>
      </c>
      <c r="E437" s="3">
        <v>7.628001773091809E-4</v>
      </c>
      <c r="F437" s="3">
        <v>1.1660461728386955E-4</v>
      </c>
      <c r="G437" s="3">
        <v>2434</v>
      </c>
    </row>
    <row r="438" spans="1:7" x14ac:dyDescent="0.3">
      <c r="A438" s="6">
        <v>8.7692482457214922</v>
      </c>
      <c r="B438" s="6">
        <v>76.43748279535258</v>
      </c>
      <c r="C438" s="6">
        <v>85.206731041074079</v>
      </c>
      <c r="D438" s="5">
        <v>3.5782429679886377E-4</v>
      </c>
      <c r="E438" s="6">
        <v>4.6439763428448085E-6</v>
      </c>
      <c r="F438" s="6">
        <v>4.6244969260769985E-4</v>
      </c>
      <c r="G438" s="6">
        <v>2435</v>
      </c>
    </row>
    <row r="439" spans="1:7" x14ac:dyDescent="0.3">
      <c r="A439" s="3">
        <v>38.686500843372947</v>
      </c>
      <c r="B439" s="3">
        <v>75.013757609857493</v>
      </c>
      <c r="C439" s="3">
        <v>113.70025845323045</v>
      </c>
      <c r="D439" s="2">
        <v>1.3672452860043673E-3</v>
      </c>
      <c r="E439" s="3">
        <v>1.7679065164970193E-3</v>
      </c>
      <c r="F439" s="3">
        <v>5.6422004570694738E-4</v>
      </c>
      <c r="G439" s="3">
        <v>2436</v>
      </c>
    </row>
    <row r="440" spans="1:7" x14ac:dyDescent="0.3">
      <c r="A440" s="6">
        <v>38.803554176615656</v>
      </c>
      <c r="B440" s="6">
        <v>75.008189558499382</v>
      </c>
      <c r="C440" s="6">
        <v>113.81174373511504</v>
      </c>
      <c r="D440" s="5">
        <v>3.532891396209823E-3</v>
      </c>
      <c r="E440" s="6">
        <v>3.6462072342155599E-5</v>
      </c>
      <c r="F440" s="6">
        <v>1.414518158154071E-4</v>
      </c>
      <c r="G440" s="6">
        <v>2437</v>
      </c>
    </row>
    <row r="441" spans="1:7" x14ac:dyDescent="0.3">
      <c r="A441" s="3">
        <v>27.454192674654173</v>
      </c>
      <c r="B441" s="3">
        <v>75.548149568998682</v>
      </c>
      <c r="C441" s="3">
        <v>103.00234224365286</v>
      </c>
      <c r="D441" s="2">
        <v>7.3060044754797598E-4</v>
      </c>
      <c r="E441" s="3">
        <v>9.331974665009238E-4</v>
      </c>
      <c r="F441" s="3">
        <v>9.4528721624664305E-4</v>
      </c>
      <c r="G441" s="3">
        <v>2438</v>
      </c>
    </row>
    <row r="442" spans="1:7" x14ac:dyDescent="0.3">
      <c r="A442" s="6">
        <v>10.445634093928582</v>
      </c>
      <c r="B442" s="6">
        <v>76.35767476668471</v>
      </c>
      <c r="C442" s="6">
        <v>86.803308860613299</v>
      </c>
      <c r="D442" s="5">
        <v>4.2131291008259541E-4</v>
      </c>
      <c r="E442" s="6">
        <v>3.1987089165750904E-4</v>
      </c>
      <c r="F442" s="6">
        <v>2.4232590318779969E-4</v>
      </c>
      <c r="G442" s="6">
        <v>2439</v>
      </c>
    </row>
    <row r="443" spans="1:7" x14ac:dyDescent="0.3">
      <c r="A443" s="3">
        <v>18.228073520238752</v>
      </c>
      <c r="B443" s="3">
        <v>75.987221509735647</v>
      </c>
      <c r="C443" s="3">
        <v>94.215295029974399</v>
      </c>
      <c r="D443" s="2">
        <v>7.3979253668248011E-4</v>
      </c>
      <c r="E443" s="3">
        <v>9.8007789569823194E-4</v>
      </c>
      <c r="F443" s="3">
        <v>3.6873882665771539E-6</v>
      </c>
      <c r="G443" s="3">
        <v>2440</v>
      </c>
    </row>
    <row r="444" spans="1:7" x14ac:dyDescent="0.3">
      <c r="A444" s="6">
        <v>1774.1268596608943</v>
      </c>
      <c r="B444" s="6">
        <v>1.2776689433442588E-2</v>
      </c>
      <c r="C444" s="6">
        <v>1774.1396363503277</v>
      </c>
      <c r="D444" s="5">
        <v>19.656578847598301</v>
      </c>
      <c r="E444" s="6">
        <v>793.56909234998466</v>
      </c>
      <c r="F444" s="6">
        <v>31.01723220476649</v>
      </c>
      <c r="G444" s="6">
        <v>2441</v>
      </c>
    </row>
    <row r="445" spans="1:7" x14ac:dyDescent="0.3">
      <c r="A445" s="3">
        <v>10.139385691022934</v>
      </c>
      <c r="B445" s="3">
        <v>76.372254129771221</v>
      </c>
      <c r="C445" s="3">
        <v>86.511639820794159</v>
      </c>
      <c r="D445" s="2">
        <v>1.1689200281730941E-4</v>
      </c>
      <c r="E445" s="3">
        <v>4.758668941817958E-4</v>
      </c>
      <c r="F445" s="3">
        <v>3.6175710287186021E-4</v>
      </c>
      <c r="G445" s="3">
        <v>2442</v>
      </c>
    </row>
    <row r="446" spans="1:7" x14ac:dyDescent="0.3">
      <c r="A446" s="6">
        <v>9.4578399784835412</v>
      </c>
      <c r="B446" s="6">
        <v>76.404700445802192</v>
      </c>
      <c r="C446" s="6">
        <v>85.862540424285726</v>
      </c>
      <c r="D446" s="5">
        <v>2.1908261120353565E-4</v>
      </c>
      <c r="E446" s="6">
        <v>1.0290816501017556E-5</v>
      </c>
      <c r="F446" s="6">
        <v>6.6065267014201422E-4</v>
      </c>
      <c r="G446" s="6">
        <v>2443</v>
      </c>
    </row>
    <row r="447" spans="1:7" x14ac:dyDescent="0.3">
      <c r="A447" s="3">
        <v>9.6797856756953724</v>
      </c>
      <c r="B447" s="3">
        <v>76.394134222705702</v>
      </c>
      <c r="C447" s="3">
        <v>86.073919898401073</v>
      </c>
      <c r="D447" s="2">
        <v>6.5005604157966895E-4</v>
      </c>
      <c r="E447" s="3">
        <v>2.5697210024312164E-4</v>
      </c>
      <c r="F447" s="3">
        <v>3.9938794255849442E-6</v>
      </c>
      <c r="G447" s="3">
        <v>2444</v>
      </c>
    </row>
    <row r="448" spans="1:7" x14ac:dyDescent="0.3">
      <c r="A448" s="6">
        <v>38.629604850738524</v>
      </c>
      <c r="B448" s="6">
        <v>75.016464073737339</v>
      </c>
      <c r="C448" s="6">
        <v>113.64606892447586</v>
      </c>
      <c r="D448" s="5">
        <v>3.2701680762776205E-3</v>
      </c>
      <c r="E448" s="6">
        <v>3.659717287711536E-4</v>
      </c>
      <c r="F448" s="6">
        <v>5.7675140251642222E-5</v>
      </c>
      <c r="G448" s="6">
        <v>2445</v>
      </c>
    </row>
    <row r="449" spans="1:7" x14ac:dyDescent="0.3">
      <c r="A449" s="3">
        <v>38.510400422175167</v>
      </c>
      <c r="B449" s="3">
        <v>75.022134478619151</v>
      </c>
      <c r="C449" s="3">
        <v>113.53253490079432</v>
      </c>
      <c r="D449" s="2">
        <v>2.6722696269978995E-3</v>
      </c>
      <c r="E449" s="3">
        <v>1.0039315032986495E-3</v>
      </c>
      <c r="F449" s="3">
        <v>5.9725238848881664E-6</v>
      </c>
      <c r="G449" s="3">
        <v>2446</v>
      </c>
    </row>
    <row r="450" spans="1:7" x14ac:dyDescent="0.3">
      <c r="A450" s="6">
        <v>9.3913106035034435</v>
      </c>
      <c r="B450" s="6">
        <v>76.407867738114987</v>
      </c>
      <c r="C450" s="6">
        <v>85.799178341618429</v>
      </c>
      <c r="D450" s="5">
        <v>2.6355122896115223E-4</v>
      </c>
      <c r="E450" s="6">
        <v>5.211671443209609E-4</v>
      </c>
      <c r="F450" s="6">
        <v>9.9015073914226234E-5</v>
      </c>
      <c r="G450" s="6">
        <v>2447</v>
      </c>
    </row>
    <row r="451" spans="1:7" x14ac:dyDescent="0.3">
      <c r="A451" s="3">
        <v>9.6390589428260434</v>
      </c>
      <c r="B451" s="3">
        <v>76.396073105590801</v>
      </c>
      <c r="C451" s="3">
        <v>86.035132048416841</v>
      </c>
      <c r="D451" s="2">
        <v>8.2380655993643821E-4</v>
      </c>
      <c r="E451" s="3">
        <v>4.7337723830567279E-5</v>
      </c>
      <c r="F451" s="3">
        <v>3.6024634780986848E-5</v>
      </c>
      <c r="G451" s="3">
        <v>2448</v>
      </c>
    </row>
    <row r="452" spans="1:7" x14ac:dyDescent="0.3">
      <c r="A452" s="6">
        <v>9.528823856171968</v>
      </c>
      <c r="B452" s="6">
        <v>76.401321092225416</v>
      </c>
      <c r="C452" s="6">
        <v>85.930144948397384</v>
      </c>
      <c r="D452" s="5">
        <v>7.8767870544412574E-4</v>
      </c>
      <c r="E452" s="6">
        <v>2.521754349447931E-5</v>
      </c>
      <c r="F452" s="6">
        <v>8.3844328310545693E-5</v>
      </c>
      <c r="G452" s="6">
        <v>2449</v>
      </c>
    </row>
    <row r="453" spans="1:7" x14ac:dyDescent="0.3">
      <c r="A453" s="3">
        <v>19.087599588473168</v>
      </c>
      <c r="B453" s="3">
        <v>75.946311846985637</v>
      </c>
      <c r="C453" s="3">
        <v>95.033911435458805</v>
      </c>
      <c r="D453" s="2">
        <v>7.894452890644493E-4</v>
      </c>
      <c r="E453" s="3">
        <v>9.7813458511438107E-4</v>
      </c>
      <c r="F453" s="3">
        <v>3.8098130968718049E-5</v>
      </c>
      <c r="G453" s="3">
        <v>2450</v>
      </c>
    </row>
    <row r="454" spans="1:7" x14ac:dyDescent="0.3">
      <c r="A454" s="6">
        <v>9.7571539253626867</v>
      </c>
      <c r="B454" s="6">
        <v>76.390450948107031</v>
      </c>
      <c r="C454" s="6">
        <v>86.147604873469717</v>
      </c>
      <c r="D454" s="5">
        <v>1.2960889680519309E-4</v>
      </c>
      <c r="E454" s="6">
        <v>3.999508637646269E-5</v>
      </c>
      <c r="F454" s="6">
        <v>7.4873821628393866E-4</v>
      </c>
      <c r="G454" s="6">
        <v>2451</v>
      </c>
    </row>
    <row r="455" spans="1:7" x14ac:dyDescent="0.3">
      <c r="A455" s="3">
        <v>9.9526221001627277</v>
      </c>
      <c r="B455" s="3">
        <v>76.381145317368578</v>
      </c>
      <c r="C455" s="3">
        <v>86.333767417531305</v>
      </c>
      <c r="D455" s="2">
        <v>8.5080066113787546E-5</v>
      </c>
      <c r="E455" s="3">
        <v>7.2354335786764697E-4</v>
      </c>
      <c r="F455" s="3">
        <v>1.2821569189099257E-4</v>
      </c>
      <c r="G455" s="3">
        <v>2452</v>
      </c>
    </row>
    <row r="456" spans="1:7" x14ac:dyDescent="0.3">
      <c r="A456" s="6">
        <v>9.9497925291431137</v>
      </c>
      <c r="B456" s="6">
        <v>76.38128002408439</v>
      </c>
      <c r="C456" s="6">
        <v>86.3310725532275</v>
      </c>
      <c r="D456" s="5">
        <v>8.1390949515154003E-4</v>
      </c>
      <c r="E456" s="6">
        <v>9.6667691961374092E-5</v>
      </c>
      <c r="F456" s="6">
        <v>2.599414185080275E-5</v>
      </c>
      <c r="G456" s="6">
        <v>2453</v>
      </c>
    </row>
    <row r="457" spans="1:7" x14ac:dyDescent="0.3">
      <c r="A457" s="3">
        <v>10.219181043123795</v>
      </c>
      <c r="B457" s="3">
        <v>76.368455354352193</v>
      </c>
      <c r="C457" s="3">
        <v>86.58763639747599</v>
      </c>
      <c r="D457" s="2">
        <v>1.9353271059838184E-4</v>
      </c>
      <c r="E457" s="3">
        <v>3.3283916822140851E-4</v>
      </c>
      <c r="F457" s="3">
        <v>4.3569772161133479E-4</v>
      </c>
      <c r="G457" s="3">
        <v>2454</v>
      </c>
    </row>
    <row r="458" spans="1:7" x14ac:dyDescent="0.3">
      <c r="A458" s="6">
        <v>10.026547448907658</v>
      </c>
      <c r="B458" s="6">
        <v>76.377625974418848</v>
      </c>
      <c r="C458" s="6">
        <v>86.404173423326512</v>
      </c>
      <c r="D458" s="5">
        <v>6.5666267284982991E-4</v>
      </c>
      <c r="E458" s="6">
        <v>2.2340992864545056E-4</v>
      </c>
      <c r="F458" s="6">
        <v>6.3763004774801844E-5</v>
      </c>
      <c r="G458" s="6">
        <v>2455</v>
      </c>
    </row>
    <row r="459" spans="1:7" x14ac:dyDescent="0.3">
      <c r="A459" s="3">
        <v>38.856045976417327</v>
      </c>
      <c r="B459" s="3">
        <v>75.005692608595709</v>
      </c>
      <c r="C459" s="3">
        <v>113.86173858501303</v>
      </c>
      <c r="D459" s="2">
        <v>2.3825795455084068E-3</v>
      </c>
      <c r="E459" s="3">
        <v>1.1534023756479875E-3</v>
      </c>
      <c r="F459" s="3">
        <v>1.7995109436772885E-4</v>
      </c>
      <c r="G459" s="3">
        <v>2456</v>
      </c>
    </row>
    <row r="460" spans="1:7" x14ac:dyDescent="0.3">
      <c r="A460" s="6">
        <v>1774.1100645506397</v>
      </c>
      <c r="B460" s="6">
        <v>1.3398755661082779E-2</v>
      </c>
      <c r="C460" s="6">
        <v>1774.1234633063007</v>
      </c>
      <c r="D460" s="5">
        <v>25.392654880543962</v>
      </c>
      <c r="E460" s="6">
        <v>758.04987938458908</v>
      </c>
      <c r="F460" s="6">
        <v>21.598209979079556</v>
      </c>
      <c r="G460" s="6">
        <v>2457</v>
      </c>
    </row>
    <row r="461" spans="1:7" x14ac:dyDescent="0.3">
      <c r="A461" s="3">
        <v>9.9295907967134927</v>
      </c>
      <c r="B461" s="3">
        <v>76.382241763457955</v>
      </c>
      <c r="C461" s="3">
        <v>86.311832560171453</v>
      </c>
      <c r="D461" s="2">
        <v>6.1621887644762745E-4</v>
      </c>
      <c r="E461" s="3">
        <v>3.7837018415334399E-5</v>
      </c>
      <c r="F461" s="3">
        <v>2.8060359243806387E-4</v>
      </c>
      <c r="G461" s="3">
        <v>2458</v>
      </c>
    </row>
    <row r="462" spans="1:7" x14ac:dyDescent="0.3">
      <c r="A462" s="6">
        <v>9.9317061751782809</v>
      </c>
      <c r="B462" s="6">
        <v>76.382141057082677</v>
      </c>
      <c r="C462" s="6">
        <v>86.313847232260954</v>
      </c>
      <c r="D462" s="5">
        <v>2.9404437134912656E-4</v>
      </c>
      <c r="E462" s="6">
        <v>4.0010351586898085E-4</v>
      </c>
      <c r="F462" s="6">
        <v>2.4071179226650984E-4</v>
      </c>
      <c r="G462" s="6">
        <v>2459</v>
      </c>
    </row>
    <row r="463" spans="1:7" x14ac:dyDescent="0.3">
      <c r="A463" s="3">
        <v>9.3327369303790242</v>
      </c>
      <c r="B463" s="3">
        <v>76.410656284550527</v>
      </c>
      <c r="C463" s="3">
        <v>85.743393214929554</v>
      </c>
      <c r="D463" s="2">
        <v>3.6363594438828877E-4</v>
      </c>
      <c r="E463" s="3">
        <v>7.2891837224298641E-5</v>
      </c>
      <c r="F463" s="3">
        <v>4.4166587791102073E-4</v>
      </c>
      <c r="G463" s="3">
        <v>2460</v>
      </c>
    </row>
    <row r="464" spans="1:7" x14ac:dyDescent="0.3">
      <c r="A464" s="6">
        <v>10.149603001813928</v>
      </c>
      <c r="B464" s="6">
        <v>76.371767719173803</v>
      </c>
      <c r="C464" s="6">
        <v>86.521370720987733</v>
      </c>
      <c r="D464" s="5">
        <v>1.2596442024946633E-4</v>
      </c>
      <c r="E464" s="6">
        <v>3.8207254911337305E-4</v>
      </c>
      <c r="F464" s="6">
        <v>4.4744618665954074E-4</v>
      </c>
      <c r="G464" s="6">
        <v>2461</v>
      </c>
    </row>
    <row r="465" spans="1:7" x14ac:dyDescent="0.3">
      <c r="A465" s="3">
        <v>38.724006242506199</v>
      </c>
      <c r="B465" s="3">
        <v>75.011973532233981</v>
      </c>
      <c r="C465" s="3">
        <v>113.73597977474017</v>
      </c>
      <c r="D465" s="2">
        <v>2.1255900964632806E-3</v>
      </c>
      <c r="E465" s="3">
        <v>1.4678853266998774E-3</v>
      </c>
      <c r="F465" s="3">
        <v>1.0955968413533151E-4</v>
      </c>
      <c r="G465" s="3">
        <v>2462</v>
      </c>
    </row>
    <row r="466" spans="1:7" x14ac:dyDescent="0.3">
      <c r="A466" s="6">
        <v>10.174069589781855</v>
      </c>
      <c r="B466" s="6">
        <v>76.370602950631323</v>
      </c>
      <c r="C466" s="6">
        <v>86.544672540413174</v>
      </c>
      <c r="D466" s="5">
        <v>1.3435124737541041E-4</v>
      </c>
      <c r="E466" s="6">
        <v>1.0301846088527143E-4</v>
      </c>
      <c r="F466" s="6">
        <v>7.2042946394887744E-4</v>
      </c>
      <c r="G466" s="6">
        <v>2463</v>
      </c>
    </row>
    <row r="467" spans="1:7" x14ac:dyDescent="0.3">
      <c r="A467" s="3">
        <v>9.8827330277562009</v>
      </c>
      <c r="B467" s="3">
        <v>76.384472512803356</v>
      </c>
      <c r="C467" s="3">
        <v>86.267205540559559</v>
      </c>
      <c r="D467" s="2">
        <v>5.4162768351289747E-4</v>
      </c>
      <c r="E467" s="3">
        <v>3.8715918590537051E-4</v>
      </c>
      <c r="F467" s="3">
        <v>1.4382769013209302E-6</v>
      </c>
      <c r="G467" s="3">
        <v>2464</v>
      </c>
    </row>
    <row r="468" spans="1:7" x14ac:dyDescent="0.3">
      <c r="A468" s="6">
        <v>9.7499815898986011</v>
      </c>
      <c r="B468" s="6">
        <v>76.39079240156623</v>
      </c>
      <c r="C468" s="6">
        <v>86.140773991464826</v>
      </c>
      <c r="D468" s="5">
        <v>6.6451674412371209E-5</v>
      </c>
      <c r="E468" s="6">
        <v>6.5017143228335067E-5</v>
      </c>
      <c r="F468" s="6">
        <v>7.861947471547448E-4</v>
      </c>
      <c r="G468" s="6">
        <v>2465</v>
      </c>
    </row>
    <row r="469" spans="1:7" x14ac:dyDescent="0.3">
      <c r="A469" s="3">
        <v>38.697077575884578</v>
      </c>
      <c r="B469" s="3">
        <v>75.013254489781374</v>
      </c>
      <c r="C469" s="3">
        <v>113.71033206566595</v>
      </c>
      <c r="D469" s="2">
        <v>3.2220165968612643E-3</v>
      </c>
      <c r="E469" s="3">
        <v>3.9683859112607631E-4</v>
      </c>
      <c r="F469" s="3">
        <v>8.1549704378518377E-5</v>
      </c>
      <c r="G469" s="3">
        <v>2466</v>
      </c>
    </row>
    <row r="470" spans="1:7" x14ac:dyDescent="0.3">
      <c r="A470" s="6">
        <v>38.619400451399464</v>
      </c>
      <c r="B470" s="6">
        <v>75.016949483414919</v>
      </c>
      <c r="C470" s="6">
        <v>113.63634993481438</v>
      </c>
      <c r="D470" s="5">
        <v>3.5561907570808233E-3</v>
      </c>
      <c r="E470" s="6">
        <v>8.1065241508127391E-5</v>
      </c>
      <c r="F470" s="6">
        <v>5.5562343159120444E-5</v>
      </c>
      <c r="G470" s="6">
        <v>2467</v>
      </c>
    </row>
    <row r="471" spans="1:7" x14ac:dyDescent="0.3">
      <c r="A471" s="3">
        <v>10.040981804891636</v>
      </c>
      <c r="B471" s="3">
        <v>76.376938802963423</v>
      </c>
      <c r="C471" s="3">
        <v>86.417920607855052</v>
      </c>
      <c r="D471" s="2">
        <v>1.0720767499558189E-5</v>
      </c>
      <c r="E471" s="3">
        <v>1.400915909924847E-4</v>
      </c>
      <c r="F471" s="3">
        <v>7.9438941898791712E-4</v>
      </c>
      <c r="G471" s="3">
        <v>2468</v>
      </c>
    </row>
    <row r="472" spans="1:7" x14ac:dyDescent="0.3">
      <c r="A472" s="6">
        <v>9.9603779963665797</v>
      </c>
      <c r="B472" s="6">
        <v>76.380776084310938</v>
      </c>
      <c r="C472" s="6">
        <v>86.341154080677512</v>
      </c>
      <c r="D472" s="5">
        <v>3.0334302080662907E-4</v>
      </c>
      <c r="E472" s="6">
        <v>7.8468886201789098E-5</v>
      </c>
      <c r="F472" s="6">
        <v>5.5576122098217721E-4</v>
      </c>
      <c r="G472" s="6">
        <v>2469</v>
      </c>
    </row>
    <row r="473" spans="1:7" x14ac:dyDescent="0.3">
      <c r="A473" s="3">
        <v>9.8614027525817711</v>
      </c>
      <c r="B473" s="3">
        <v>76.385487980278995</v>
      </c>
      <c r="C473" s="3">
        <v>86.246890732860763</v>
      </c>
      <c r="D473" s="2">
        <v>1.2562425648720982E-4</v>
      </c>
      <c r="E473" s="3">
        <v>1.2512541483746754E-4</v>
      </c>
      <c r="F473" s="3">
        <v>6.7745697922935559E-4</v>
      </c>
      <c r="G473" s="3">
        <v>2470</v>
      </c>
    </row>
    <row r="474" spans="1:7" x14ac:dyDescent="0.3">
      <c r="A474" s="6">
        <v>38.658108419040779</v>
      </c>
      <c r="B474" s="6">
        <v>75.015108197749413</v>
      </c>
      <c r="C474" s="6">
        <v>113.6732166167902</v>
      </c>
      <c r="D474" s="5">
        <v>3.5847902475003002E-3</v>
      </c>
      <c r="E474" s="6">
        <v>3.9284729917921493E-5</v>
      </c>
      <c r="F474" s="6">
        <v>7.2523803135176186E-5</v>
      </c>
      <c r="G474" s="6">
        <v>2471</v>
      </c>
    </row>
    <row r="475" spans="1:7" x14ac:dyDescent="0.3">
      <c r="A475" s="3">
        <v>38.901619729947797</v>
      </c>
      <c r="B475" s="3">
        <v>75.003524742073111</v>
      </c>
      <c r="C475" s="3">
        <v>113.90514447202091</v>
      </c>
      <c r="D475" s="2">
        <v>2.86389118360536E-3</v>
      </c>
      <c r="E475" s="3">
        <v>6.4746602058650263E-4</v>
      </c>
      <c r="F475" s="3">
        <v>2.090279858709206E-4</v>
      </c>
      <c r="G475" s="3">
        <v>2472</v>
      </c>
    </row>
    <row r="476" spans="1:7" x14ac:dyDescent="0.3">
      <c r="A476" s="6">
        <v>9.9418648104880205</v>
      </c>
      <c r="B476" s="6">
        <v>76.381657437158239</v>
      </c>
      <c r="C476" s="6">
        <v>86.323522247646252</v>
      </c>
      <c r="D476" s="5">
        <v>7.5193206229380656E-5</v>
      </c>
      <c r="E476" s="6">
        <v>4.0186550336183977E-5</v>
      </c>
      <c r="F476" s="6">
        <v>8.204413078367319E-4</v>
      </c>
      <c r="G476" s="6">
        <v>2473</v>
      </c>
    </row>
    <row r="477" spans="1:7" x14ac:dyDescent="0.3">
      <c r="A477" s="3">
        <v>10.976452077364337</v>
      </c>
      <c r="B477" s="3">
        <v>76.33240475044839</v>
      </c>
      <c r="C477" s="3">
        <v>87.308856827812733</v>
      </c>
      <c r="D477" s="2">
        <v>7.8226864629794672E-4</v>
      </c>
      <c r="E477" s="3">
        <v>9.662941448534199E-7</v>
      </c>
      <c r="F477" s="3">
        <v>2.5055220591920489E-4</v>
      </c>
      <c r="G477" s="3">
        <v>2474</v>
      </c>
    </row>
    <row r="478" spans="1:7" x14ac:dyDescent="0.3">
      <c r="A478" s="6">
        <v>9.8221124731772811</v>
      </c>
      <c r="B478" s="6">
        <v>76.387358468706722</v>
      </c>
      <c r="C478" s="6">
        <v>86.209470941884007</v>
      </c>
      <c r="D478" s="5">
        <v>3.9264388514493155E-4</v>
      </c>
      <c r="E478" s="6">
        <v>2.3352309139746428E-5</v>
      </c>
      <c r="F478" s="6">
        <v>5.0849251783473043E-4</v>
      </c>
      <c r="G478" s="6">
        <v>2475</v>
      </c>
    </row>
    <row r="479" spans="1:7" x14ac:dyDescent="0.3">
      <c r="A479" s="3">
        <v>10.261566549832491</v>
      </c>
      <c r="B479" s="3">
        <v>76.366437533064286</v>
      </c>
      <c r="C479" s="3">
        <v>86.62800408289678</v>
      </c>
      <c r="D479" s="2">
        <v>2.5159095701352918E-4</v>
      </c>
      <c r="E479" s="3">
        <v>4.6789283630324998E-4</v>
      </c>
      <c r="F479" s="3">
        <v>2.4659837731191262E-4</v>
      </c>
      <c r="G479" s="3">
        <v>2476</v>
      </c>
    </row>
    <row r="480" spans="1:7" x14ac:dyDescent="0.3">
      <c r="A480" s="6">
        <v>9.9587569001877956</v>
      </c>
      <c r="B480" s="6">
        <v>76.380853259434801</v>
      </c>
      <c r="C480" s="6">
        <v>86.339610159622595</v>
      </c>
      <c r="D480" s="5">
        <v>7.3840928923121882E-4</v>
      </c>
      <c r="E480" s="6">
        <v>1.8286039406870792E-4</v>
      </c>
      <c r="F480" s="6">
        <v>1.6150024869658233E-5</v>
      </c>
      <c r="G480" s="6">
        <v>2477</v>
      </c>
    </row>
    <row r="481" spans="1:7" x14ac:dyDescent="0.3">
      <c r="A481" s="3">
        <v>10.048213225941703</v>
      </c>
      <c r="B481" s="3">
        <v>76.376594539270144</v>
      </c>
      <c r="C481" s="3">
        <v>86.424807765211852</v>
      </c>
      <c r="D481" s="2">
        <v>2.9839545264279945E-5</v>
      </c>
      <c r="E481" s="3">
        <v>6.3347228261733085E-4</v>
      </c>
      <c r="F481" s="3">
        <v>2.8257439132854981E-4</v>
      </c>
      <c r="G481" s="3">
        <v>2478</v>
      </c>
    </row>
    <row r="482" spans="1:7" x14ac:dyDescent="0.3">
      <c r="A482" s="6">
        <v>38.586113297222056</v>
      </c>
      <c r="B482" s="6">
        <v>75.018532909989759</v>
      </c>
      <c r="C482" s="6">
        <v>113.60464620721181</v>
      </c>
      <c r="D482" s="5">
        <v>3.5543878635695613E-3</v>
      </c>
      <c r="E482" s="6">
        <v>9.5277840885927569E-5</v>
      </c>
      <c r="F482" s="6">
        <v>3.9901755424341695E-5</v>
      </c>
      <c r="G482" s="6">
        <v>2479</v>
      </c>
    </row>
    <row r="483" spans="1:7" x14ac:dyDescent="0.3">
      <c r="A483" s="3">
        <v>10.052402439762604</v>
      </c>
      <c r="B483" s="3">
        <v>76.376395104886001</v>
      </c>
      <c r="C483" s="3">
        <v>86.428797544648603</v>
      </c>
      <c r="D483" s="2">
        <v>2.368112419459892E-5</v>
      </c>
      <c r="E483" s="3">
        <v>3.9841599818545465E-4</v>
      </c>
      <c r="F483" s="3">
        <v>5.2418560127015751E-4</v>
      </c>
      <c r="G483" s="3">
        <v>2480</v>
      </c>
    </row>
    <row r="484" spans="1:7" x14ac:dyDescent="0.3">
      <c r="A484" s="6">
        <v>8.7155527541699893</v>
      </c>
      <c r="B484" s="6">
        <v>76.440039145563759</v>
      </c>
      <c r="C484" s="6">
        <v>85.15559189973375</v>
      </c>
      <c r="D484" s="5">
        <v>3.9513187407618161E-4</v>
      </c>
      <c r="E484" s="6">
        <v>2.9736682526846687E-4</v>
      </c>
      <c r="F484" s="6">
        <v>1.2734426519214506E-4</v>
      </c>
      <c r="G484" s="6">
        <v>2481</v>
      </c>
    </row>
    <row r="485" spans="1:7" x14ac:dyDescent="0.3">
      <c r="A485" s="3">
        <v>9.6893834205282747</v>
      </c>
      <c r="B485" s="3">
        <v>76.393677301919595</v>
      </c>
      <c r="C485" s="3">
        <v>86.083060722447868</v>
      </c>
      <c r="D485" s="2">
        <v>1.42612090480775E-4</v>
      </c>
      <c r="E485" s="3">
        <v>1.5506707982272506E-4</v>
      </c>
      <c r="F485" s="3">
        <v>6.1425090580762335E-4</v>
      </c>
      <c r="G485" s="3">
        <v>2482</v>
      </c>
    </row>
    <row r="486" spans="1:7" x14ac:dyDescent="0.3">
      <c r="A486" s="6">
        <v>9.9564146458610914</v>
      </c>
      <c r="B486" s="6">
        <v>76.380964766561647</v>
      </c>
      <c r="C486" s="6">
        <v>86.337379412422735</v>
      </c>
      <c r="D486" s="5">
        <v>1.1138712582711346E-5</v>
      </c>
      <c r="E486" s="6">
        <v>1.6798443470650203E-4</v>
      </c>
      <c r="F486" s="6">
        <v>7.5807489145063149E-4</v>
      </c>
      <c r="G486" s="6">
        <v>2483</v>
      </c>
    </row>
    <row r="487" spans="1:7" x14ac:dyDescent="0.3">
      <c r="A487" s="3">
        <v>9.9097487619842166</v>
      </c>
      <c r="B487" s="3">
        <v>76.383186379284311</v>
      </c>
      <c r="C487" s="3">
        <v>86.292935141268529</v>
      </c>
      <c r="D487" s="2">
        <v>8.6193134235726073E-4</v>
      </c>
      <c r="E487" s="3">
        <v>4.4393653662093786E-5</v>
      </c>
      <c r="F487" s="3">
        <v>2.645673138038054E-5</v>
      </c>
      <c r="G487" s="3">
        <v>2484</v>
      </c>
    </row>
    <row r="488" spans="1:7" x14ac:dyDescent="0.3">
      <c r="A488" s="6">
        <v>38.797561825849485</v>
      </c>
      <c r="B488" s="6">
        <v>75.008474605165389</v>
      </c>
      <c r="C488" s="6">
        <v>113.80603643101487</v>
      </c>
      <c r="D488" s="5">
        <v>3.0321401919258758E-3</v>
      </c>
      <c r="E488" s="6">
        <v>5.390038981706902E-4</v>
      </c>
      <c r="F488" s="6">
        <v>1.3907584249917663E-4</v>
      </c>
      <c r="G488" s="6">
        <v>2485</v>
      </c>
    </row>
    <row r="489" spans="1:7" x14ac:dyDescent="0.3">
      <c r="A489" s="3">
        <v>10.037738672543341</v>
      </c>
      <c r="B489" s="3">
        <v>76.377093197634579</v>
      </c>
      <c r="C489" s="3">
        <v>86.41483187017792</v>
      </c>
      <c r="D489" s="2">
        <v>8.1159890561228223E-6</v>
      </c>
      <c r="E489" s="3">
        <v>3.1786178600905186E-4</v>
      </c>
      <c r="F489" s="3">
        <v>6.1891704718938594E-4</v>
      </c>
      <c r="G489" s="3">
        <v>2486</v>
      </c>
    </row>
    <row r="490" spans="1:7" x14ac:dyDescent="0.3">
      <c r="A490" s="6">
        <v>9.9017035499608301</v>
      </c>
      <c r="B490" s="6">
        <v>76.383569386244773</v>
      </c>
      <c r="C490" s="6">
        <v>86.285272936205601</v>
      </c>
      <c r="D490" s="5">
        <v>3.8681377167296664E-4</v>
      </c>
      <c r="E490" s="6">
        <v>2.5860514301265431E-4</v>
      </c>
      <c r="F490" s="6">
        <v>2.866014619867956E-4</v>
      </c>
      <c r="G490" s="6">
        <v>2487</v>
      </c>
    </row>
    <row r="491" spans="1:7" x14ac:dyDescent="0.3">
      <c r="A491" s="3">
        <v>9.2221496376839234</v>
      </c>
      <c r="B491" s="3">
        <v>76.415921081410161</v>
      </c>
      <c r="C491" s="3">
        <v>85.638070719094088</v>
      </c>
      <c r="D491" s="2">
        <v>6.3722776692691843E-4</v>
      </c>
      <c r="E491" s="3">
        <v>1.4905997190350337E-4</v>
      </c>
      <c r="F491" s="3">
        <v>8.1447743992171494E-5</v>
      </c>
      <c r="G491" s="3">
        <v>2488</v>
      </c>
    </row>
    <row r="492" spans="1:7" x14ac:dyDescent="0.3">
      <c r="A492" s="6">
        <v>38.942715135091746</v>
      </c>
      <c r="B492" s="6">
        <v>75.001569905513449</v>
      </c>
      <c r="C492" s="6">
        <v>113.94428504060519</v>
      </c>
      <c r="D492" s="5">
        <v>3.1394739341068915E-3</v>
      </c>
      <c r="E492" s="6">
        <v>3.546892689993671E-4</v>
      </c>
      <c r="F492" s="6">
        <v>2.3023685712462617E-4</v>
      </c>
      <c r="G492" s="6">
        <v>2489</v>
      </c>
    </row>
    <row r="493" spans="1:7" x14ac:dyDescent="0.3">
      <c r="A493" s="3">
        <v>10.406791748412642</v>
      </c>
      <c r="B493" s="3">
        <v>76.359523901713985</v>
      </c>
      <c r="C493" s="3">
        <v>86.766315650126629</v>
      </c>
      <c r="D493" s="2">
        <v>3.6769305672162451E-4</v>
      </c>
      <c r="E493" s="3">
        <v>3.2990393440417008E-4</v>
      </c>
      <c r="F493" s="3">
        <v>2.8223482611628142E-4</v>
      </c>
      <c r="G493" s="3">
        <v>2490</v>
      </c>
    </row>
    <row r="494" spans="1:7" x14ac:dyDescent="0.3">
      <c r="A494" s="6">
        <v>9.8932998221361217</v>
      </c>
      <c r="B494" s="6">
        <v>76.383969461089592</v>
      </c>
      <c r="C494" s="6">
        <v>86.277269283225706</v>
      </c>
      <c r="D494" s="5">
        <v>1.0567290309236685E-4</v>
      </c>
      <c r="E494" s="6">
        <v>3.5118470397287282E-4</v>
      </c>
      <c r="F494" s="6">
        <v>4.7436749819904084E-4</v>
      </c>
      <c r="G494" s="6">
        <v>2491</v>
      </c>
    </row>
    <row r="495" spans="1:7" x14ac:dyDescent="0.3">
      <c r="A495" s="3">
        <v>9.8587481940973962</v>
      </c>
      <c r="B495" s="3">
        <v>76.385614355519692</v>
      </c>
      <c r="C495" s="3">
        <v>86.244362549617094</v>
      </c>
      <c r="D495" s="2">
        <v>2.5921666798525125E-4</v>
      </c>
      <c r="E495" s="3">
        <v>6.0828136945426862E-4</v>
      </c>
      <c r="F495" s="3">
        <v>6.0457414047789104E-5</v>
      </c>
      <c r="G495" s="3">
        <v>2492</v>
      </c>
    </row>
    <row r="496" spans="1:7" x14ac:dyDescent="0.3">
      <c r="A496" s="6">
        <v>9.1065514708081121</v>
      </c>
      <c r="B496" s="6">
        <v>76.421424450466986</v>
      </c>
      <c r="C496" s="6">
        <v>85.5279759212751</v>
      </c>
      <c r="D496" s="5">
        <v>1.4692682866765194E-4</v>
      </c>
      <c r="E496" s="6">
        <v>3.388219343399142E-4</v>
      </c>
      <c r="F496" s="6">
        <v>3.7105601076826847E-4</v>
      </c>
      <c r="G496" s="6">
        <v>2493</v>
      </c>
    </row>
    <row r="497" spans="1:7" x14ac:dyDescent="0.3">
      <c r="A497" s="3">
        <v>10.316632092155897</v>
      </c>
      <c r="B497" s="3">
        <v>76.363816064346722</v>
      </c>
      <c r="C497" s="3">
        <v>86.680448156502621</v>
      </c>
      <c r="D497" s="2">
        <v>2.7766894327131529E-4</v>
      </c>
      <c r="E497" s="3">
        <v>2.0971401203956781E-4</v>
      </c>
      <c r="F497" s="3">
        <v>4.8391246099069638E-4</v>
      </c>
      <c r="G497" s="3">
        <v>2494</v>
      </c>
    </row>
    <row r="498" spans="1:7" x14ac:dyDescent="0.3">
      <c r="A498" s="6">
        <v>38.603186380810499</v>
      </c>
      <c r="B498" s="6">
        <v>75.017720765444139</v>
      </c>
      <c r="C498" s="6">
        <v>113.62090714625464</v>
      </c>
      <c r="D498" s="5">
        <v>3.5340960340371564E-3</v>
      </c>
      <c r="E498" s="6">
        <v>1.1075932263170506E-4</v>
      </c>
      <c r="F498" s="6">
        <v>4.6379475525581156E-5</v>
      </c>
      <c r="G498" s="6">
        <v>2495</v>
      </c>
    </row>
    <row r="499" spans="1:7" x14ac:dyDescent="0.3">
      <c r="A499" s="3">
        <v>9.6098773517623446</v>
      </c>
      <c r="B499" s="3">
        <v>76.39746235868887</v>
      </c>
      <c r="C499" s="3">
        <v>86.00733971045122</v>
      </c>
      <c r="D499" s="2">
        <v>2.603792900249249E-4</v>
      </c>
      <c r="E499" s="3">
        <v>5.6879491315182538E-4</v>
      </c>
      <c r="F499" s="3">
        <v>7.5233988245700675E-5</v>
      </c>
      <c r="G499" s="3">
        <v>2496</v>
      </c>
    </row>
    <row r="500" spans="1:7" x14ac:dyDescent="0.3">
      <c r="A500" s="6">
        <v>10.271655373695896</v>
      </c>
      <c r="B500" s="6">
        <v>76.365957240837673</v>
      </c>
      <c r="C500" s="6">
        <v>86.637612614533566</v>
      </c>
      <c r="D500" s="5">
        <v>2.1535210120235323E-4</v>
      </c>
      <c r="E500" s="6">
        <v>2.9055835791006169E-5</v>
      </c>
      <c r="F500" s="6">
        <v>7.2262935419133395E-4</v>
      </c>
      <c r="G500" s="6">
        <v>2497</v>
      </c>
    </row>
    <row r="501" spans="1:7" x14ac:dyDescent="0.3">
      <c r="A501" s="3">
        <v>10.027498618707906</v>
      </c>
      <c r="B501" s="3">
        <v>76.377580692394943</v>
      </c>
      <c r="C501" s="3">
        <v>86.405079311102853</v>
      </c>
      <c r="D501" s="2">
        <v>3.6838334215218718E-4</v>
      </c>
      <c r="E501" s="3">
        <v>4.6530066940399706E-4</v>
      </c>
      <c r="F501" s="3">
        <v>1.1024161960141475E-4</v>
      </c>
      <c r="G501" s="3">
        <v>2498</v>
      </c>
    </row>
    <row r="502" spans="1:7" x14ac:dyDescent="0.3">
      <c r="A502" s="6">
        <v>9.9384908846968969</v>
      </c>
      <c r="B502" s="6">
        <v>76.381818058889408</v>
      </c>
      <c r="C502" s="6">
        <v>86.320308943586298</v>
      </c>
      <c r="D502" s="5">
        <v>4.0708084469670368E-4</v>
      </c>
      <c r="E502" s="6">
        <v>4.3290518971708436E-4</v>
      </c>
      <c r="F502" s="6">
        <v>9.5515729882666834E-5</v>
      </c>
      <c r="G502" s="6">
        <v>2499</v>
      </c>
    </row>
    <row r="503" spans="1:7" x14ac:dyDescent="0.3">
      <c r="A503" s="3">
        <v>8.7370665987797853</v>
      </c>
      <c r="B503" s="3">
        <v>76.439014907904976</v>
      </c>
      <c r="C503" s="3">
        <v>85.176081506684767</v>
      </c>
      <c r="D503" s="2">
        <v>3.9909961035848124E-4</v>
      </c>
      <c r="E503" s="3">
        <v>6.6834061424437816E-6</v>
      </c>
      <c r="F503" s="3">
        <v>4.1609328223589755E-4</v>
      </c>
      <c r="G503" s="3">
        <v>2500</v>
      </c>
    </row>
  </sheetData>
  <mergeCells count="1">
    <mergeCell ref="D1:G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f e b 5 1 0 - 0 3 1 8 - 4 4 4 1 - a d 1 d - c 1 5 5 b a 5 c 2 5 b 7 "   x m l n s = " h t t p : / / s c h e m a s . m i c r o s o f t . c o m / D a t a M a s h u p " > A A A A A N U E A A B Q S w M E F A A C A A g A P Z x 8 V 5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P Z x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c f F e K g y V 5 z A E A A E 0 X A A A T A B w A R m 9 y b X V s Y X M v U 2 V j d G l v b j E u b S C i G A A o o B Q A A A A A A A A A A A A A A A A A A A A A A A A A A A D l l k 1 v g k A Q h u 8 m / A e y X j S h p m I / 0 3 h o 1 I P W W i 0 e m l h D V p j g J r D Y X U g P x v 9 e L C 3 y I R w X g l w g y z A z z 8 7 M u 3 A w P O J S W Q v v 3 S e p I T X 4 F j M w Z d N n + P d l X 7 b B k x p y c G m u z w w I V r Q v u z P E H t 5 g D i 0 0 f Z 4 v 3 + Z X 2 n Q 4 U W e 9 x a e 2 m I 4 + 5 u 8 j T U O K j A a M e M T A t j y 2 b Q q c y 4 T y w D c 1 A L W V 0 K + 5 c f V Y v D D M f q U Z W 3 B w H w W v k T L 2 w A k e / 6 z Q + r A 6 J r C W G o R m n c R B C A 3 i Y 1 v n x H I w F 4 W T i V o A l b T N Q U s a x Q E 5 G C 4 1 d W y B b j H X 3 w k m z Q 9 f g J z z U Q 5 7 j n V 8 E 3 b M N X 3 D 0 3 e M G C C M P R O 1 A D l p m 0 O a N I o D N l N t I r f U N q p h N 2 c 5 e x f C e V N T z j y B E N n A 1 R C p Z k o E h G 6 B U K 1 K c w q c 4 V I 5 B c 5 w q Z y 3 N e V M a 7 J A z m p o s s B B r Y Y m v w K z o H u W e Y k 3 N n R m w D 0 w J y 6 h r b N z o O w R 8 y k 6 K M n 9 j p b R D L 4 H r u 0 7 F C l H L y + E m p 0 x p c D + N y M y O K G r 1 4 d V t B y D i t Y y C G o 5 C K f U w p i Z v H p i 8 i p M J D v X d 5 c 2 1 w I P p m r M d b a h B N a 8 1 D P r v q a 9 n a 6 n Q M 5 S 6 / l Q 0 3 r m a p X A n 6 6 q a p X A m p f a 2 4 / 1 6 e 0 f U E s B A i 0 A F A A C A A g A P Z x 8 V 5 t 5 p W 2 n A A A A + Q A A A B I A A A A A A A A A A A A A A A A A A A A A A E N v b m Z p Z y 9 Q Y W N r Y W d l L n h t b F B L A Q I t A B Q A A g A I A D 2 c f F c P y u m r p A A A A O k A A A A T A A A A A A A A A A A A A A A A A P M A A A B b Q 2 9 u d G V u d F 9 U e X B l c 1 0 u e G 1 s U E s B A i 0 A F A A C A A g A P Z x 8 V 4 q D J X n M A Q A A T R c A A B M A A A A A A A A A A A A A A A A A 5 A E A A E Z v c m 1 1 b G F z L 1 N l Y 3 R p b 2 4 x L m 1 Q S w U G A A A A A A M A A w D C A A A A /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R x I B A A A A A A A l E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d X J h d G l v b i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Z 0 k 9 I i A v P j x F b n R y e S B U e X B l P S J G a W x s Q 2 9 s d W 1 u T m F t Z X M i I F Z h b H V l P S J z W y Z x d W 9 0 O 2 R 1 c m F 0 a W 9 u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M u M j I 5 N T Q 4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R 1 c m F 0 a W 9 u L n t k d X J h d G l v b i w w f S Z x d W 9 0 O y w m c X V v d D t T Z X J 2 Z X I u R G F 0 Y W J h c 2 V c X C 8 y L 1 N R T C 9 s Y X B 0 b 3 A t c 2 x k a j J u M 3 F c X F x c c 3 F s Z X h w c m V z c z t D c m l 0 a W N h b C B J b G x u Z X N z I G l u c 3 V y Y W 5 j Z S 9 k Y m 8 v Z H V y Y X R p b 2 4 u e 3 J 1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Z H V y Y X R p b 2 4 u e 2 R 1 c m F 0 a W 9 u L D B 9 J n F 1 b 3 Q 7 L C Z x d W 9 0 O 1 N l c n Z l c i 5 E Y X R h Y m F z Z V x c L z I v U 1 F M L 2 x h c H R v c C 1 z b G R q M m 4 z c V x c X F x z c W x l e H B y Z X N z O 0 N y a X R p Y 2 F s I E l s b G 5 l c 3 M g a W 5 z d X J h b m N l L 2 R i b y 9 k d X J h d G l v b i 5 7 c n V u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d X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i 9 k Y m 9 f Z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a W 5 p d G l h b F 9 z a W d t Y X M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N l Y 2 9 u Z F 9 h Z 2 V f Z 3 J v d X B f c 2 l n b W F z I i A v P j x F b n R y e S B U e X B l P S J G a W x s U 3 R h d H V z I i B W Y W x 1 Z T 0 i c 0 N v b X B s Z X R l I i A v P j x F b n R y e S B U e X B l P S J G a W x s Q 2 9 1 b n Q i I F Z h b H V l P S J s M T A w M i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2 O T U w N T c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2 9 u Z F 9 h Z 2 V f Z 3 J v d X B f c 2 l n b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L 2 R i b 1 9 z Z W N v b m R f Y W d l X 2 d y b 3 V w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c m 9 k d W N 0 X 3 B y a W N l c y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4 N T k 3 N T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a W 5 p d G l h b F 9 z a W d t Y X M 2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M y 4 z N z I 4 N T A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y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3 V u d C I g V m F s d W U 9 I m w y N T A 1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E x V D A 4 O j I 1 O j E x L j M 1 N z A x N D Z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U Y X J n Z X Q i I F Z h b H V l P S J z a W 5 p d G l h b F 9 z a W d t Y X M 3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X V l c n l J R C I g V m F s d W U 9 I n M 2 Z m M w Z j c w M y 0 w N D R m L T R k N j c t O T k w N S 0 2 M G M 5 M z Y 4 M G Y 2 O T k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M y k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l u a X R p Y W x f c 2 l n b W F z O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M u M z c y O D U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N C k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y M y 0 x M S 0 x M V Q w O D o y N j o w N i 4 3 N j Y z N D A 4 W i I g L z 4 8 R W 5 0 c n k g V H l w Z T 0 i R m l s b E V y c m 9 y Q 2 9 k Z S I g V m F s d W U 9 I n N V b m t u b 3 d u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N v b H V t b l R 5 c G V z I i B W Y W x 1 Z T 0 i c 0 J R V U Z B Z z 0 9 I i A v P j x F b n R y e S B U e X B l P S J G a W x s R X J y b 3 J D b 3 V u d C I g V m F s d W U 9 I m w w I i A v P j x F b n R y e S B U e X B l P S J G a W x s Q 2 9 1 b n Q i I F Z h b H V l P S J s M T U w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G a W x s V G F y Z 2 V 0 I i B W Y W x 1 Z T 0 i c 3 N l Y 2 9 u Z F 9 h Z 2 V f Z 3 J v d X B f c 2 l n b W F z O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U m V s Y X R p b 2 5 z a G l w S W 5 m b y Z x d W 9 0 O z p b X X 0 i I C 8 + P E V u d H J 5 I F R 5 c G U 9 I l F 1 Z X J 5 S U Q i I F Z h b H V l P S J z M T d l Y T M 4 Z j E t Z D M z M C 0 0 N T g 3 L W J k Y T g t N T B i O T c 5 Y m U 3 Y T d m I i A v P j w v U 3 R h Y m x l R W 5 0 c m l l c z 4 8 L 0 l 0 Z W 0 + P E l 0 Z W 0 + P E l 0 Z W 1 M b 2 N h d G l v b j 4 8 S X R l b V R 5 c G U + R m 9 y b X V s Y T w v S X R l b V R 5 c G U + P E l 0 Z W 1 Q Y X R o P l N l Y 3 R p b 2 4 x L 3 N l Y 2 9 u Z F 9 h Z 2 V f Z 3 J v d X B f c 2 l n b W F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I p L 2 R i b 1 9 z Z W N v b m R f Y W d l X 2 d y b 3 V w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c m 9 k d W N 0 X 3 B y a W N l c z E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g 1 O T c 1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y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z L T E x L T E x V D A 4 O j I 3 O j E y L j Q y O D Y 2 M j h a I i A v P j x F b n R y e S B U e X B l P S J G a W x s R X J y b 3 J D b 2 R l I i B W Y W x 1 Z T 0 i c 1 V u a 2 5 v d 2 4 i I C 8 + P E V u d H J 5 I F R 5 c G U 9 I k Z p b G x D b 2 x 1 b W 5 O Y W 1 l c y I g V m F s d W U 9 I n N b J n F 1 b 3 Q 7 c H J v Z H V j d F 9 w c m l j Z V 9 D S S Z x d W 9 0 O y w m c X V v d D t w c m 9 k d W N 0 X 3 B y a W N l X 2 x p Z m U m c X V v d D s s J n F 1 b 3 Q 7 c H J v Z H V j d F 9 w c m l j Z V 9 D S V 9 s a W Z l J n F 1 b 3 Q 7 L C Z x d W 9 0 O 3 J 1 b i Z x d W 9 0 O 1 0 i I C 8 + P E V u d H J 5 I F R 5 c G U 9 I k Z p b G x D b 2 x 1 b W 5 U e X B l c y I g V m F s d W U 9 I n N C U V V G Q W c 9 P S I g L z 4 8 R W 5 0 c n k g V H l w Z T 0 i R m l s b E V y c m 9 y Q 2 9 1 b n Q i I F Z h b H V l P S J s M C I g L z 4 8 R W 5 0 c n k g V H l w Z T 0 i R m l s b E N v d W 5 0 I i B W Y W x 1 Z T 0 i b D I 1 M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R d W V y e U l E I i B W Y W x 1 Z T 0 i c z V k M T E y M T l m L W U 5 M W E t N G U x Y S 1 i N T F h L W Q 4 Z D l j Y T I 3 M j U 5 M S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z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J v Z H V j d F 9 w c m l j Z X M x M i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4 N T k 3 N T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C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g 1 O T c 1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1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a X R p Y W x f c 2 l n b W F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U p L 2 R i b 1 9 p b m l 0 a W F s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D I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Q u N j k 1 M D U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j b 2 5 k X 2 F n Z V 9 n c m 9 1 c F 9 z a W d t Y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l M j A o M y k v Z G J v X 3 N l Y 2 9 u Z F 9 h Z 2 V f Z 3 J v d X B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T A 6 M T U 6 N D I u M z A 3 O T c z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O Z X d D b 2 x 1 b W 4 u e 3 N p Z 2 1 h X 1 N V L D B 9 J n F 1 b 3 Q 7 L C Z x d W 9 0 O 1 N l Y 3 R p b 2 4 x L 0 1 l c m d l M S 9 O Z X d D b 2 x 1 b W 4 u e 3 N p Z 2 1 h X 0 1 V L D F 9 J n F 1 b 3 Q 7 L C Z x d W 9 0 O 1 N l Y 3 R p b 2 4 x L 0 1 l c m d l M S 9 O Z X d D b 2 x 1 b W 4 u e 3 N p Z 2 1 h X 1 I s M n 0 m c X V v d D s s J n F 1 b 3 Q 7 U 2 V j d G l v b j E v T W V y Z 2 U x L 0 5 l d 0 N v b H V t b i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M S 9 O Z X d D b 2 x 1 b W 4 u e 3 N p Z 2 1 h X 1 N V L D B 9 J n F 1 b 3 Q 7 L C Z x d W 9 0 O 1 N l Y 3 R p b 2 4 x L 0 1 l c m d l M S 9 O Z X d D b 2 x 1 b W 4 u e 3 N p Z 2 1 h X 0 1 V L D F 9 J n F 1 b 3 Q 7 L C Z x d W 9 0 O 1 N l Y 3 R p b 2 4 x L 0 1 l c m d l M S 9 O Z X d D b 2 x 1 b W 4 u e 3 N p Z 2 1 h X 1 I s M n 0 m c X V v d D s s J n F 1 b 3 Q 7 U 2 V j d G l v b j E v T W V y Z 2 U x L 0 5 l d 0 N v b H V t b i 5 7 c n V u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H J v Z H V j d F 9 w c m l j Z V 9 D S S Z x d W 9 0 O y w m c X V v d D t w c m 9 k d W N 0 X 3 B y a W N l X 2 x p Z m U m c X V v d D s s J n F 1 b 3 Q 7 c H J v Z H V j d F 9 w c m l j Z V 9 D S V 9 s a W Z l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T A 6 M T Y 6 M j Y u M D M 4 M z k w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L C Z x d W 9 0 O 0 t l e U N v b H V t b k N v d W 5 0 J n F 1 b 3 Q 7 O j F 9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L C Z x d W 9 0 O 0 t l e U N v b H V t b k N v d W 5 0 J n F 1 b 3 Q 7 O j F 9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H J v Z H V j d F 9 w c m l j Z V 9 D S S Z x d W 9 0 O y w m c X V v d D t w c m 9 k d W N 0 X 3 B y a W N l X 2 x p Z m U m c X V v d D s s J n F 1 b 3 Q 7 c H J v Z H V j d F 9 w c m l j Z V 9 D S V 9 s a W Z l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T A 6 M T c 6 M T k u O T M 4 N T M 3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L C Z x d W 9 0 O 0 t l e U N v b H V t b k N v d W 5 0 J n F 1 b 3 Q 7 O j F 9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L C Z x d W 9 0 O 0 t l e U N v b H V t b k N v d W 5 0 J n F 1 b 3 Q 7 O j F 9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M u M z c y O D U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N i k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A w M i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2 O T U w N T c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N v b m R f Y W d l X 2 d y b 3 V w X 3 N p Z 2 1 h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0 K S 9 k Y m 9 f c 2 V j b 2 5 k X 2 F n Z V 9 n c m 9 1 c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H J v Z H V j d F 9 w c m l j Z V 9 D S S Z x d W 9 0 O y w m c X V v d D t w c m 9 k d W N 0 X 3 B y a W N l X 2 x p Z m U m c X V v d D s s J n F 1 b 3 Q 7 c H J v Z H V j d F 9 w c m l j Z V 9 D S V 9 s a W Z l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Q u O D U 5 N z U y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Y 3 R f c H J p Y 2 V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Y p L 2 R i b 1 9 w c m 9 k d W N 0 X 3 B y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M u M z c y O D U w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N y k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g 1 O T c 1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3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a X R p Y W x f c 2 l n b W F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g p L 2 R i b 1 9 p b m l 0 a W F s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D I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Q u N j k 1 M D U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j b 2 5 k X 2 F n Z V 9 n c m 9 1 c F 9 z a W d t Y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l M j A o N S k v Z G J v X 3 N l Y 2 9 u Z F 9 h Z 2 V f Z 3 J v d X B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g 1 O T c 1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4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a X R p Y W x f c 2 l n b W F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k p L 2 R i b 1 9 p b m l 0 a W F s X 3 N p Z 2 1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p A + H J b n v T J 2 R y r T 4 g j v H A A A A A A I A A A A A A B B m A A A A A Q A A I A A A A F q R l M / 2 b L m j T N s S D y h c d n c W j 8 d u 5 s M r r K N X z 2 p v b 9 Y 0 A A A A A A 6 A A A A A A g A A I A A A A A X o W I 8 U S v 6 c R x V + v J 4 1 g K d i 8 h I R j W o G 5 o 6 Z k k T p / C w L U A A A A F G U s d l A K o I w X 8 f y 3 u 9 a c 1 2 g l U r Y J t 0 n d n j m H 9 n g t u q o x R c I k w k r T D t z 5 h w c a R p S 7 I x C U r z 3 Q G 2 a c 3 m t 3 C L T X s t J S X / + o p Q s 9 8 e z J V + W W k P Q Q A A A A P P Q R v 0 A t X b p R F h v X Z q O c 8 j p h C U Z 1 R n 2 t X L b s N D T n y / U i u F 1 M G + t U J K x L T e u 6 Z R 7 4 P W x 0 W D q z L o t y s G c O T W Y o 3 c = < / D a t a M a s h u p > 
</file>

<file path=customXml/itemProps1.xml><?xml version="1.0" encoding="utf-8"?>
<ds:datastoreItem xmlns:ds="http://schemas.openxmlformats.org/officeDocument/2006/customXml" ds:itemID="{25708904-603B-4D84-A5FE-4C8BA4592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 sig,40,no lambda</vt:lpstr>
      <vt:lpstr>sec sig, 40, no lambda</vt:lpstr>
      <vt:lpstr>pp,40,no lambda</vt:lpstr>
      <vt:lpstr>combo,40,no lambda</vt:lpstr>
      <vt:lpstr>combo,40,no lambda, corrected</vt:lpstr>
      <vt:lpstr>40,no lamba, corrected, img</vt:lpstr>
      <vt:lpstr>init sig, 38 no lambda</vt:lpstr>
      <vt:lpstr>pp, 38, no lambda</vt:lpstr>
      <vt:lpstr>combo, 38, no lambda</vt:lpstr>
      <vt:lpstr>combo, 38, no lambda, corrected</vt:lpstr>
      <vt:lpstr>combo,38, no lamda, corr, img </vt:lpstr>
      <vt:lpstr>init sig, 40, lambda</vt:lpstr>
      <vt:lpstr>sec sig, 40, lambda</vt:lpstr>
      <vt:lpstr>pp, 40, lambda</vt:lpstr>
      <vt:lpstr>combo, 40, lambda</vt:lpstr>
      <vt:lpstr>40, lamba, img</vt:lpstr>
      <vt:lpstr>init sig,38, lambda</vt:lpstr>
      <vt:lpstr>pp, 38, lambda</vt:lpstr>
      <vt:lpstr>combo, 38, lambda</vt:lpstr>
      <vt:lpstr>combo, 38, lambda, img</vt:lpstr>
      <vt:lpstr>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2023-11-05T09:17:48Z</dcterms:created>
  <dcterms:modified xsi:type="dcterms:W3CDTF">2023-11-28T20:32:50Z</dcterms:modified>
</cp:coreProperties>
</file>