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VZ\IV semestar\Projektno\Vjezbe\"/>
    </mc:Choice>
  </mc:AlternateContent>
  <bookViews>
    <workbookView xWindow="0" yWindow="0" windowWidth="15345" windowHeight="4635" activeTab="2"/>
  </bookViews>
  <sheets>
    <sheet name="Plan" sheetId="2" r:id="rId1"/>
    <sheet name="Dijagram - aktivnosti" sheetId="3" r:id="rId2"/>
    <sheet name="Dijagram - osobe" sheetId="4" r:id="rId3"/>
  </sheets>
  <definedNames>
    <definedName name="_Toc439994680" localSheetId="1">'Dijagram - aktivnosti'!$E$12</definedName>
  </definedNames>
  <calcPr calcId="152511"/>
</workbook>
</file>

<file path=xl/calcChain.xml><?xml version="1.0" encoding="utf-8"?>
<calcChain xmlns="http://schemas.openxmlformats.org/spreadsheetml/2006/main">
  <c r="I19" i="2" l="1"/>
  <c r="F19" i="2"/>
</calcChain>
</file>

<file path=xl/sharedStrings.xml><?xml version="1.0" encoding="utf-8"?>
<sst xmlns="http://schemas.openxmlformats.org/spreadsheetml/2006/main" count="72" uniqueCount="39">
  <si>
    <t>Status</t>
  </si>
  <si>
    <t>Pending</t>
  </si>
  <si>
    <t>Plan</t>
  </si>
  <si>
    <t>Izrada klijentnog sučelja za izradu ankete</t>
  </si>
  <si>
    <t>Izrada baza podataka</t>
  </si>
  <si>
    <t>Kodiranje</t>
  </si>
  <si>
    <t>Testiranje</t>
  </si>
  <si>
    <t>Nikola C.</t>
  </si>
  <si>
    <t>Izrada korisničkog sučelja za ispunjavanje ankete</t>
  </si>
  <si>
    <t>Dizajn</t>
  </si>
  <si>
    <t>Povezivanje s bazom podataka pitanja</t>
  </si>
  <si>
    <t>Implementiranje u bazu podataka pitanja i povezivanje s bazom podataka studenata</t>
  </si>
  <si>
    <t>Implementiranje u bazu podataka odgovora</t>
  </si>
  <si>
    <t xml:space="preserve">Kodiranje </t>
  </si>
  <si>
    <t>Daniel</t>
  </si>
  <si>
    <t>Nikola P.</t>
  </si>
  <si>
    <t>Vanda</t>
  </si>
  <si>
    <t>Izrada programa za analizu podataka</t>
  </si>
  <si>
    <t>T1</t>
  </si>
  <si>
    <t>T3</t>
  </si>
  <si>
    <t>T5</t>
  </si>
  <si>
    <t>T4</t>
  </si>
  <si>
    <t>T6, T7</t>
  </si>
  <si>
    <t>T6 (M2)</t>
  </si>
  <si>
    <t>T10, T11</t>
  </si>
  <si>
    <t>T11(M3)</t>
  </si>
  <si>
    <t xml:space="preserve">T13,T14 </t>
  </si>
  <si>
    <t>T8 (M4)</t>
  </si>
  <si>
    <t>T1, T2(M1)</t>
  </si>
  <si>
    <t>Zahtjev (ID)</t>
  </si>
  <si>
    <t>Zadatak ID</t>
  </si>
  <si>
    <t>Zadatak</t>
  </si>
  <si>
    <t>Početak (datum)</t>
  </si>
  <si>
    <t>Tko</t>
  </si>
  <si>
    <t>Preostali posao</t>
  </si>
  <si>
    <t>Zavisnosti</t>
  </si>
  <si>
    <t>Završetak (datum)</t>
  </si>
  <si>
    <t>Procjena (dani)</t>
  </si>
  <si>
    <t>Cjelokupna procjena i preostali broj dana: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</si>
</sst>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&quot;General"/>
  </numFmts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/>
    <xf numFmtId="0" fontId="0" fillId="0" borderId="5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3" borderId="5" xfId="0" applyFill="1" applyBorder="1" applyAlignment="1">
      <alignment horizontal="center" vertical="top" wrapText="1"/>
    </xf>
    <xf numFmtId="0" fontId="1" fillId="2" borderId="2" xfId="0" applyFont="1" applyFill="1" applyBorder="1"/>
    <xf numFmtId="14" fontId="2" fillId="4" borderId="5" xfId="0" applyNumberFormat="1" applyFont="1" applyFill="1" applyBorder="1" applyAlignment="1">
      <alignment horizontal="left"/>
    </xf>
    <xf numFmtId="14" fontId="3" fillId="4" borderId="5" xfId="0" applyNumberFormat="1" applyFont="1" applyFill="1" applyBorder="1" applyAlignment="1">
      <alignment horizontal="left" vertical="center" wrapText="1" readingOrder="1"/>
    </xf>
    <xf numFmtId="14" fontId="3" fillId="4" borderId="5" xfId="0" applyNumberFormat="1" applyFont="1" applyFill="1" applyBorder="1" applyAlignment="1">
      <alignment horizontal="left"/>
    </xf>
    <xf numFmtId="0" fontId="0" fillId="3" borderId="4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258179831593446E-2"/>
          <c:y val="0.10691873660719946"/>
          <c:w val="0.91314604339615923"/>
          <c:h val="0.8898606514765364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Plan!$D$2</c:f>
              <c:strCache>
                <c:ptCount val="1"/>
                <c:pt idx="0">
                  <c:v>Početak (datum)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Plan!$B$3:$B$17</c:f>
              <c:numCache>
                <c:formatCode>"T"General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Plan!$D$3:$D$17</c:f>
              <c:numCache>
                <c:formatCode>m/d/yyyy</c:formatCode>
                <c:ptCount val="15"/>
                <c:pt idx="0">
                  <c:v>42830</c:v>
                </c:pt>
                <c:pt idx="1">
                  <c:v>42833</c:v>
                </c:pt>
                <c:pt idx="2">
                  <c:v>42843</c:v>
                </c:pt>
                <c:pt idx="3">
                  <c:v>42845</c:v>
                </c:pt>
                <c:pt idx="4">
                  <c:v>42846</c:v>
                </c:pt>
                <c:pt idx="5">
                  <c:v>42849</c:v>
                </c:pt>
                <c:pt idx="6">
                  <c:v>42855</c:v>
                </c:pt>
                <c:pt idx="7">
                  <c:v>42857</c:v>
                </c:pt>
                <c:pt idx="8">
                  <c:v>42860</c:v>
                </c:pt>
                <c:pt idx="9">
                  <c:v>42833</c:v>
                </c:pt>
                <c:pt idx="10">
                  <c:v>42836</c:v>
                </c:pt>
                <c:pt idx="11">
                  <c:v>42862</c:v>
                </c:pt>
                <c:pt idx="12">
                  <c:v>42864</c:v>
                </c:pt>
                <c:pt idx="13">
                  <c:v>42866</c:v>
                </c:pt>
                <c:pt idx="14">
                  <c:v>42872</c:v>
                </c:pt>
              </c:numCache>
            </c:numRef>
          </c:val>
        </c:ser>
        <c:ser>
          <c:idx val="1"/>
          <c:order val="1"/>
          <c:tx>
            <c:strRef>
              <c:f>Plan!$F$2</c:f>
              <c:strCache>
                <c:ptCount val="1"/>
                <c:pt idx="0">
                  <c:v>Procjena (dani)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Plan!$B$3:$B$17</c:f>
              <c:numCache>
                <c:formatCode>"T"General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Plan!$F$3:$F$17</c:f>
              <c:numCache>
                <c:formatCode>General</c:formatCode>
                <c:ptCount val="15"/>
                <c:pt idx="0">
                  <c:v>3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7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100"/>
        <c:axId val="-1248214320"/>
        <c:axId val="-1248212688"/>
      </c:barChart>
      <c:catAx>
        <c:axId val="-1248214320"/>
        <c:scaling>
          <c:orientation val="maxMin"/>
        </c:scaling>
        <c:delete val="0"/>
        <c:axPos val="l"/>
        <c:numFmt formatCode="&quot;T&quot;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212688"/>
        <c:crosses val="autoZero"/>
        <c:auto val="1"/>
        <c:lblAlgn val="ctr"/>
        <c:lblOffset val="100"/>
        <c:noMultiLvlLbl val="0"/>
      </c:catAx>
      <c:valAx>
        <c:axId val="-1248212688"/>
        <c:scaling>
          <c:orientation val="minMax"/>
          <c:min val="4283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214320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258179831593446E-2"/>
          <c:y val="0.10691873660719946"/>
          <c:w val="0.91314604339615923"/>
          <c:h val="0.8898606514765364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Plan!$D$2</c:f>
              <c:strCache>
                <c:ptCount val="1"/>
                <c:pt idx="0">
                  <c:v>Početak (datum)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Plan!$B$3:$B$17</c:f>
              <c:numCache>
                <c:formatCode>"T"General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Plan!$D$3:$D$17</c:f>
              <c:numCache>
                <c:formatCode>m/d/yyyy</c:formatCode>
                <c:ptCount val="15"/>
                <c:pt idx="0">
                  <c:v>42830</c:v>
                </c:pt>
                <c:pt idx="1">
                  <c:v>42833</c:v>
                </c:pt>
                <c:pt idx="2">
                  <c:v>42843</c:v>
                </c:pt>
                <c:pt idx="3">
                  <c:v>42845</c:v>
                </c:pt>
                <c:pt idx="4">
                  <c:v>42846</c:v>
                </c:pt>
                <c:pt idx="5">
                  <c:v>42849</c:v>
                </c:pt>
                <c:pt idx="6">
                  <c:v>42855</c:v>
                </c:pt>
                <c:pt idx="7">
                  <c:v>42857</c:v>
                </c:pt>
                <c:pt idx="8">
                  <c:v>42860</c:v>
                </c:pt>
                <c:pt idx="9">
                  <c:v>42833</c:v>
                </c:pt>
                <c:pt idx="10">
                  <c:v>42836</c:v>
                </c:pt>
                <c:pt idx="11">
                  <c:v>42862</c:v>
                </c:pt>
                <c:pt idx="12">
                  <c:v>42864</c:v>
                </c:pt>
                <c:pt idx="13">
                  <c:v>42866</c:v>
                </c:pt>
                <c:pt idx="14">
                  <c:v>42872</c:v>
                </c:pt>
              </c:numCache>
            </c:numRef>
          </c:val>
        </c:ser>
        <c:ser>
          <c:idx val="1"/>
          <c:order val="1"/>
          <c:tx>
            <c:strRef>
              <c:f>Plan!$F$2</c:f>
              <c:strCache>
                <c:ptCount val="1"/>
                <c:pt idx="0">
                  <c:v>Procjena (dani)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Daniel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Nikola P.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9773755656108622E-2"/>
                  <c:y val="-3.044140030441428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Nikola 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072398190045249E-2"/>
                  <c:y val="-3.044140030441400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Vanda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Nikola</a:t>
                    </a:r>
                    <a:r>
                      <a:rPr lang="en-US" baseline="0"/>
                      <a:t> P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Daniel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Nikola 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Vanda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4.5248868778280653E-2"/>
                  <c:y val="9.132420091324200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Daniel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Nikola</a:t>
                    </a:r>
                    <a:r>
                      <a:rPr lang="en-US" baseline="0"/>
                      <a:t> P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Nikola 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4.5248868778280653E-2"/>
                  <c:y val="-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Vanda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4.9773755656108594E-2"/>
                  <c:y val="3.044140030441400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Daniel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/>
                      <a:t>Vanda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5.4298642533936653E-2"/>
                  <c:y val="-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Nikola</a:t>
                    </a:r>
                    <a:r>
                      <a:rPr lang="en-US" baseline="0"/>
                      <a:t> c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Plan!$B$3:$B$17</c:f>
              <c:numCache>
                <c:formatCode>"T"General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Plan!$F$3:$F$17</c:f>
              <c:numCache>
                <c:formatCode>General</c:formatCode>
                <c:ptCount val="15"/>
                <c:pt idx="0">
                  <c:v>3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7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100"/>
        <c:axId val="-1436240144"/>
        <c:axId val="-1436233072"/>
      </c:barChart>
      <c:catAx>
        <c:axId val="-1436240144"/>
        <c:scaling>
          <c:orientation val="maxMin"/>
        </c:scaling>
        <c:delete val="0"/>
        <c:axPos val="l"/>
        <c:numFmt formatCode="&quot;T&quot;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6233072"/>
        <c:crosses val="autoZero"/>
        <c:auto val="1"/>
        <c:lblAlgn val="ctr"/>
        <c:lblOffset val="100"/>
        <c:noMultiLvlLbl val="0"/>
      </c:catAx>
      <c:valAx>
        <c:axId val="-1436233072"/>
        <c:scaling>
          <c:orientation val="minMax"/>
          <c:min val="4283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6240144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161925</xdr:rowOff>
    </xdr:from>
    <xdr:to>
      <xdr:col>14</xdr:col>
      <xdr:colOff>514350</xdr:colOff>
      <xdr:row>22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0</xdr:rowOff>
    </xdr:from>
    <xdr:to>
      <xdr:col>15</xdr:col>
      <xdr:colOff>542925</xdr:colOff>
      <xdr:row>22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4" zoomScale="90" zoomScaleNormal="90" workbookViewId="0">
      <selection activeCell="D21" sqref="D21"/>
    </sheetView>
  </sheetViews>
  <sheetFormatPr defaultRowHeight="15" x14ac:dyDescent="0.25"/>
  <cols>
    <col min="1" max="1" width="18.7109375" style="13" customWidth="1"/>
    <col min="2" max="2" width="8" customWidth="1"/>
    <col min="3" max="5" width="18.28515625" customWidth="1"/>
    <col min="6" max="6" width="8.7109375" bestFit="1" customWidth="1"/>
    <col min="7" max="7" width="15" bestFit="1" customWidth="1"/>
    <col min="8" max="8" width="11.5703125" customWidth="1"/>
    <col min="9" max="9" width="10.42578125" bestFit="1" customWidth="1"/>
    <col min="10" max="10" width="15" customWidth="1"/>
    <col min="14" max="14" width="45.85546875" customWidth="1"/>
  </cols>
  <sheetData>
    <row r="1" spans="1:10" ht="28.5" x14ac:dyDescent="0.45">
      <c r="A1" s="11" t="s">
        <v>2</v>
      </c>
      <c r="B1" s="6"/>
      <c r="C1" s="3"/>
      <c r="D1" s="3"/>
      <c r="E1" s="3"/>
      <c r="F1" s="3"/>
      <c r="G1" s="3"/>
      <c r="H1" s="3"/>
      <c r="I1" s="3"/>
      <c r="J1" s="4"/>
    </row>
    <row r="2" spans="1:10" ht="30" x14ac:dyDescent="0.25">
      <c r="A2" s="12" t="s">
        <v>29</v>
      </c>
      <c r="B2" s="5" t="s">
        <v>30</v>
      </c>
      <c r="C2" s="5" t="s">
        <v>31</v>
      </c>
      <c r="D2" s="5" t="s">
        <v>32</v>
      </c>
      <c r="E2" s="5" t="s">
        <v>36</v>
      </c>
      <c r="F2" s="5" t="s">
        <v>37</v>
      </c>
      <c r="G2" s="5" t="s">
        <v>33</v>
      </c>
      <c r="H2" s="5" t="s">
        <v>0</v>
      </c>
      <c r="I2" s="10" t="s">
        <v>34</v>
      </c>
      <c r="J2" s="5" t="s">
        <v>35</v>
      </c>
    </row>
    <row r="3" spans="1:10" ht="16.5" customHeight="1" x14ac:dyDescent="0.25">
      <c r="A3" s="20" t="s">
        <v>3</v>
      </c>
      <c r="B3" s="17">
        <v>1</v>
      </c>
      <c r="C3" s="2" t="s">
        <v>9</v>
      </c>
      <c r="D3" s="8">
        <v>42830</v>
      </c>
      <c r="E3" s="8">
        <v>42833</v>
      </c>
      <c r="F3" s="15">
        <v>3</v>
      </c>
      <c r="G3" s="16" t="s">
        <v>14</v>
      </c>
      <c r="H3" s="15" t="s">
        <v>1</v>
      </c>
      <c r="I3" s="15">
        <v>3</v>
      </c>
      <c r="J3" s="16"/>
    </row>
    <row r="4" spans="1:10" x14ac:dyDescent="0.25">
      <c r="A4" s="21"/>
      <c r="B4" s="17">
        <v>2</v>
      </c>
      <c r="C4" s="2" t="s">
        <v>5</v>
      </c>
      <c r="D4" s="8">
        <v>42833</v>
      </c>
      <c r="E4" s="8">
        <v>42843</v>
      </c>
      <c r="F4" s="15">
        <v>10</v>
      </c>
      <c r="G4" s="16" t="s">
        <v>15</v>
      </c>
      <c r="H4" s="15" t="s">
        <v>1</v>
      </c>
      <c r="I4" s="15">
        <v>10</v>
      </c>
      <c r="J4" s="16" t="s">
        <v>18</v>
      </c>
    </row>
    <row r="5" spans="1:10" ht="90" x14ac:dyDescent="0.25">
      <c r="A5" s="21"/>
      <c r="B5" s="17">
        <v>3</v>
      </c>
      <c r="C5" s="2" t="s">
        <v>11</v>
      </c>
      <c r="D5" s="8">
        <v>42843</v>
      </c>
      <c r="E5" s="8">
        <v>42844</v>
      </c>
      <c r="F5" s="15">
        <v>2</v>
      </c>
      <c r="G5" s="16" t="s">
        <v>7</v>
      </c>
      <c r="H5" s="15" t="s">
        <v>1</v>
      </c>
      <c r="I5" s="15">
        <v>2</v>
      </c>
      <c r="J5" s="16" t="s">
        <v>28</v>
      </c>
    </row>
    <row r="6" spans="1:10" x14ac:dyDescent="0.25">
      <c r="A6" s="22"/>
      <c r="B6" s="17">
        <v>4</v>
      </c>
      <c r="C6" s="2" t="s">
        <v>6</v>
      </c>
      <c r="D6" s="8">
        <v>42845</v>
      </c>
      <c r="E6" s="8">
        <v>42846</v>
      </c>
      <c r="F6" s="15">
        <v>1</v>
      </c>
      <c r="G6" s="16" t="s">
        <v>16</v>
      </c>
      <c r="H6" s="15" t="s">
        <v>1</v>
      </c>
      <c r="I6" s="15">
        <v>1</v>
      </c>
      <c r="J6" s="16" t="s">
        <v>19</v>
      </c>
    </row>
    <row r="7" spans="1:10" x14ac:dyDescent="0.25">
      <c r="A7" s="23" t="s">
        <v>8</v>
      </c>
      <c r="B7" s="17">
        <v>5</v>
      </c>
      <c r="C7" s="2" t="s">
        <v>9</v>
      </c>
      <c r="D7" s="9">
        <v>42846</v>
      </c>
      <c r="E7" s="9">
        <v>42849</v>
      </c>
      <c r="F7" s="15">
        <v>3</v>
      </c>
      <c r="G7" s="16" t="s">
        <v>15</v>
      </c>
      <c r="H7" s="15" t="s">
        <v>1</v>
      </c>
      <c r="I7" s="15">
        <v>3</v>
      </c>
      <c r="J7" s="16"/>
    </row>
    <row r="8" spans="1:10" x14ac:dyDescent="0.25">
      <c r="A8" s="23"/>
      <c r="B8" s="17">
        <v>6</v>
      </c>
      <c r="C8" s="2" t="s">
        <v>5</v>
      </c>
      <c r="D8" s="9">
        <v>42849</v>
      </c>
      <c r="E8" s="9">
        <v>42855</v>
      </c>
      <c r="F8" s="15">
        <v>6</v>
      </c>
      <c r="G8" s="16" t="s">
        <v>14</v>
      </c>
      <c r="H8" s="15" t="s">
        <v>1</v>
      </c>
      <c r="I8" s="15">
        <v>6</v>
      </c>
      <c r="J8" s="16" t="s">
        <v>20</v>
      </c>
    </row>
    <row r="9" spans="1:10" ht="45" x14ac:dyDescent="0.25">
      <c r="A9" s="23"/>
      <c r="B9" s="17">
        <v>7</v>
      </c>
      <c r="C9" s="2" t="s">
        <v>10</v>
      </c>
      <c r="D9" s="9">
        <v>42855</v>
      </c>
      <c r="E9" s="9">
        <v>42857</v>
      </c>
      <c r="F9" s="15">
        <v>3</v>
      </c>
      <c r="G9" s="16" t="s">
        <v>7</v>
      </c>
      <c r="H9" s="15" t="s">
        <v>1</v>
      </c>
      <c r="I9" s="15">
        <v>3</v>
      </c>
      <c r="J9" s="16" t="s">
        <v>21</v>
      </c>
    </row>
    <row r="10" spans="1:10" ht="45" x14ac:dyDescent="0.25">
      <c r="A10" s="23"/>
      <c r="B10" s="17">
        <v>8</v>
      </c>
      <c r="C10" s="2" t="s">
        <v>12</v>
      </c>
      <c r="D10" s="9">
        <v>42857</v>
      </c>
      <c r="E10" s="9">
        <v>42860</v>
      </c>
      <c r="F10" s="15">
        <v>3</v>
      </c>
      <c r="G10" s="16" t="s">
        <v>16</v>
      </c>
      <c r="H10" s="15" t="s">
        <v>1</v>
      </c>
      <c r="I10" s="15">
        <v>3</v>
      </c>
      <c r="J10" s="16" t="s">
        <v>23</v>
      </c>
    </row>
    <row r="11" spans="1:10" x14ac:dyDescent="0.25">
      <c r="A11" s="23"/>
      <c r="B11" s="17">
        <v>9</v>
      </c>
      <c r="C11" s="2" t="s">
        <v>6</v>
      </c>
      <c r="D11" s="9">
        <v>42860</v>
      </c>
      <c r="E11" s="9">
        <v>42862</v>
      </c>
      <c r="F11" s="15">
        <v>2</v>
      </c>
      <c r="G11" s="16" t="s">
        <v>14</v>
      </c>
      <c r="H11" s="15" t="s">
        <v>1</v>
      </c>
      <c r="I11" s="15">
        <v>2</v>
      </c>
      <c r="J11" s="16" t="s">
        <v>22</v>
      </c>
    </row>
    <row r="12" spans="1:10" ht="15" customHeight="1" x14ac:dyDescent="0.25">
      <c r="A12" s="20" t="s">
        <v>4</v>
      </c>
      <c r="B12" s="17">
        <v>10</v>
      </c>
      <c r="C12" s="2" t="s">
        <v>9</v>
      </c>
      <c r="D12" s="9">
        <v>42833</v>
      </c>
      <c r="E12" s="9">
        <v>42836</v>
      </c>
      <c r="F12" s="15">
        <v>3</v>
      </c>
      <c r="G12" s="16" t="s">
        <v>15</v>
      </c>
      <c r="H12" s="15" t="s">
        <v>1</v>
      </c>
      <c r="I12" s="15">
        <v>3</v>
      </c>
      <c r="J12" s="16"/>
    </row>
    <row r="13" spans="1:10" x14ac:dyDescent="0.25">
      <c r="A13" s="21"/>
      <c r="B13" s="17">
        <v>11</v>
      </c>
      <c r="C13" s="2" t="s">
        <v>13</v>
      </c>
      <c r="D13" s="9">
        <v>42836</v>
      </c>
      <c r="E13" s="9">
        <v>42843</v>
      </c>
      <c r="F13" s="15">
        <v>7</v>
      </c>
      <c r="G13" s="16" t="s">
        <v>7</v>
      </c>
      <c r="H13" s="15" t="s">
        <v>1</v>
      </c>
      <c r="I13" s="15">
        <v>7</v>
      </c>
      <c r="J13" s="16" t="s">
        <v>25</v>
      </c>
    </row>
    <row r="14" spans="1:10" x14ac:dyDescent="0.25">
      <c r="A14" s="21"/>
      <c r="B14" s="17">
        <v>12</v>
      </c>
      <c r="C14" s="2" t="s">
        <v>6</v>
      </c>
      <c r="D14" s="9">
        <v>42862</v>
      </c>
      <c r="E14" s="9">
        <v>42864</v>
      </c>
      <c r="F14" s="15">
        <v>2</v>
      </c>
      <c r="G14" s="16" t="s">
        <v>16</v>
      </c>
      <c r="H14" s="15" t="s">
        <v>1</v>
      </c>
      <c r="I14" s="15">
        <v>2</v>
      </c>
      <c r="J14" s="16" t="s">
        <v>24</v>
      </c>
    </row>
    <row r="15" spans="1:10" ht="15" customHeight="1" x14ac:dyDescent="0.25">
      <c r="A15" s="20" t="s">
        <v>17</v>
      </c>
      <c r="B15" s="17">
        <v>13</v>
      </c>
      <c r="C15" s="2" t="s">
        <v>9</v>
      </c>
      <c r="D15" s="9">
        <v>42864</v>
      </c>
      <c r="E15" s="9">
        <v>42866</v>
      </c>
      <c r="F15" s="15">
        <v>2</v>
      </c>
      <c r="G15" s="16" t="s">
        <v>14</v>
      </c>
      <c r="H15" s="15" t="s">
        <v>1</v>
      </c>
      <c r="I15" s="15">
        <v>2</v>
      </c>
      <c r="J15" s="16"/>
    </row>
    <row r="16" spans="1:10" x14ac:dyDescent="0.25">
      <c r="A16" s="21"/>
      <c r="B16" s="17">
        <v>14</v>
      </c>
      <c r="C16" s="2" t="s">
        <v>5</v>
      </c>
      <c r="D16" s="9">
        <v>42866</v>
      </c>
      <c r="E16" s="9">
        <v>42871</v>
      </c>
      <c r="F16" s="15">
        <v>5</v>
      </c>
      <c r="G16" s="16" t="s">
        <v>16</v>
      </c>
      <c r="H16" s="15" t="s">
        <v>1</v>
      </c>
      <c r="I16" s="15">
        <v>5</v>
      </c>
      <c r="J16" s="16" t="s">
        <v>27</v>
      </c>
    </row>
    <row r="17" spans="1:10" ht="15.75" x14ac:dyDescent="0.25">
      <c r="A17" s="22"/>
      <c r="B17" s="17">
        <v>15</v>
      </c>
      <c r="C17" s="2" t="s">
        <v>6</v>
      </c>
      <c r="D17" s="7">
        <v>42872</v>
      </c>
      <c r="E17" s="7">
        <v>42873</v>
      </c>
      <c r="F17" s="15">
        <v>1</v>
      </c>
      <c r="G17" s="15" t="s">
        <v>7</v>
      </c>
      <c r="H17" s="15" t="s">
        <v>1</v>
      </c>
      <c r="I17" s="15">
        <v>1</v>
      </c>
      <c r="J17" s="16" t="s">
        <v>26</v>
      </c>
    </row>
    <row r="18" spans="1:10" x14ac:dyDescent="0.25">
      <c r="I18" s="14"/>
    </row>
    <row r="19" spans="1:10" x14ac:dyDescent="0.25">
      <c r="A19" s="13" t="s">
        <v>38</v>
      </c>
      <c r="F19" s="1">
        <f>SUM(F3:F18)</f>
        <v>53</v>
      </c>
      <c r="I19" s="1">
        <f>SUM(I3:I18)</f>
        <v>53</v>
      </c>
    </row>
    <row r="22" spans="1:10" x14ac:dyDescent="0.25">
      <c r="B22" s="18"/>
    </row>
    <row r="23" spans="1:10" x14ac:dyDescent="0.25">
      <c r="B23" s="18"/>
    </row>
    <row r="24" spans="1:10" x14ac:dyDescent="0.25">
      <c r="B24" s="18"/>
    </row>
    <row r="25" spans="1:10" x14ac:dyDescent="0.25">
      <c r="B25" s="18"/>
    </row>
  </sheetData>
  <mergeCells count="4">
    <mergeCell ref="A12:A14"/>
    <mergeCell ref="A15:A17"/>
    <mergeCell ref="A3:A6"/>
    <mergeCell ref="A7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"/>
  <sheetViews>
    <sheetView workbookViewId="0">
      <selection activeCell="H26" sqref="H26"/>
    </sheetView>
  </sheetViews>
  <sheetFormatPr defaultRowHeight="15" x14ac:dyDescent="0.25"/>
  <sheetData>
    <row r="5" spans="6:6" ht="15.75" x14ac:dyDescent="0.25">
      <c r="F5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4" sqref="B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</vt:lpstr>
      <vt:lpstr>Dijagram - aktivnosti</vt:lpstr>
      <vt:lpstr>Dijagram - osobe</vt:lpstr>
      <vt:lpstr>'Dijagram - aktivnosti'!_Toc439994680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Vanda</cp:lastModifiedBy>
  <cp:lastPrinted>2012-03-01T21:36:26Z</cp:lastPrinted>
  <dcterms:created xsi:type="dcterms:W3CDTF">2012-03-01T10:41:32Z</dcterms:created>
  <dcterms:modified xsi:type="dcterms:W3CDTF">2017-04-04T08:35:02Z</dcterms:modified>
</cp:coreProperties>
</file>