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samNordale/aml/551a2/"/>
    </mc:Choice>
  </mc:AlternateContent>
  <bookViews>
    <workbookView xWindow="6600" yWindow="460" windowWidth="18760" windowHeight="13880" tabRatio="500"/>
  </bookViews>
  <sheets>
    <sheet name="Sheet1" sheetId="1" r:id="rId1"/>
  </sheets>
  <definedNames>
    <definedName name="_xlnm._FilterDatabase" localSheetId="0" hidden="1">Sheet1!$A$4:$D$8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C17" i="1"/>
  <c r="C9" i="1"/>
  <c r="B25" i="1"/>
  <c r="B17" i="1"/>
  <c r="B9" i="1"/>
  <c r="M25" i="1"/>
  <c r="M9" i="1"/>
  <c r="M17" i="1"/>
  <c r="K25" i="1"/>
  <c r="K17" i="1"/>
  <c r="K9" i="1"/>
  <c r="J25" i="1"/>
  <c r="J17" i="1"/>
  <c r="J9" i="1"/>
  <c r="I25" i="1"/>
  <c r="I17" i="1"/>
  <c r="I9" i="1"/>
  <c r="H25" i="1"/>
  <c r="H17" i="1"/>
  <c r="H9" i="1"/>
  <c r="G25" i="1"/>
  <c r="G17" i="1"/>
  <c r="G9" i="1"/>
  <c r="F25" i="1"/>
  <c r="F17" i="1"/>
  <c r="F9" i="1"/>
  <c r="E25" i="1"/>
  <c r="E17" i="1"/>
  <c r="E9" i="1"/>
  <c r="D25" i="1"/>
  <c r="D17" i="1"/>
  <c r="D9" i="1"/>
</calcChain>
</file>

<file path=xl/sharedStrings.xml><?xml version="1.0" encoding="utf-8"?>
<sst xmlns="http://schemas.openxmlformats.org/spreadsheetml/2006/main" count="38" uniqueCount="21">
  <si>
    <t>NBA Feature</t>
  </si>
  <si>
    <t>LR</t>
  </si>
  <si>
    <t>MNB</t>
  </si>
  <si>
    <t>0.5602857142857143 </t>
  </si>
  <si>
    <t>RF</t>
  </si>
  <si>
    <t>NBA/NHL/Soccer/Overwatch/LOL/Trees</t>
  </si>
  <si>
    <t>TFIDF</t>
  </si>
  <si>
    <t>COUNT_VECTOR</t>
  </si>
  <si>
    <t>FIXED LOWERCASING NBA/NHL/Soccer/Overwatch/LOL/Trees/nfl/got</t>
  </si>
  <si>
    <t>NBA/NHL/Soccer/Overwatch/LOL/Trees/NFL/GOT/Baseball/Canada/CounterStrike/Anime</t>
  </si>
  <si>
    <t>NBA/NHL/Soccer/Overwatch/LOL/Trees/NFL/GOT/Baseball/Canada/CounterStrike/Anime/Music</t>
  </si>
  <si>
    <t>COUNT VECTOR</t>
  </si>
  <si>
    <t>COUNT VECTOR W BIGRAMS</t>
  </si>
  <si>
    <t>No Features</t>
  </si>
  <si>
    <t>ANIME-MUSIC &amp; avg sent length</t>
  </si>
  <si>
    <t>Logistic Regresssion</t>
  </si>
  <si>
    <t>Multinomial Naïve Bayes</t>
  </si>
  <si>
    <t>Random Forest</t>
  </si>
  <si>
    <t>SUB FEATURES</t>
  </si>
  <si>
    <t>TFIDF &amp; COUNT VECTOR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</si>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</sst>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600"/>
              <a:t>Accuracy</a:t>
            </a:r>
            <a:r>
              <a:rPr lang="en-US" sz="2600" baseline="0"/>
              <a:t> for Count Vector</a:t>
            </a:r>
            <a:endParaRPr lang="en-US" sz="2600"/>
          </a:p>
        </c:rich>
      </c:tx>
      <c:layout>
        <c:manualLayout>
          <c:xMode val="edge"/>
          <c:yMode val="edge"/>
          <c:x val="0.379028203804527"/>
          <c:y val="0.0519999690065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290575369519"/>
          <c:y val="0.211201581917759"/>
          <c:w val="0.663371649948242"/>
          <c:h val="0.613970191021883"/>
        </c:manualLayout>
      </c:layout>
      <c:lineChart>
        <c:grouping val="standard"/>
        <c:varyColors val="0"/>
        <c:ser>
          <c:idx val="0"/>
          <c:order val="0"/>
          <c:tx>
            <c:strRef>
              <c:f>Sheet1!$B$46</c:f>
              <c:strCache>
                <c:ptCount val="1"/>
                <c:pt idx="0">
                  <c:v>Logistic Regresssion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Sheet1!$B$47:$B$51</c:f>
              <c:numCache>
                <c:formatCode>General</c:formatCode>
                <c:ptCount val="5"/>
                <c:pt idx="0">
                  <c:v>0.522857142857142</c:v>
                </c:pt>
                <c:pt idx="1">
                  <c:v>0.534714285714285</c:v>
                </c:pt>
                <c:pt idx="2">
                  <c:v>0.5225</c:v>
                </c:pt>
                <c:pt idx="3">
                  <c:v>0.522642857142857</c:v>
                </c:pt>
                <c:pt idx="4">
                  <c:v>0.523714285714285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Sheet1!$C$46</c:f>
              <c:strCache>
                <c:ptCount val="1"/>
                <c:pt idx="0">
                  <c:v>Multinomial Naïve Bayes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Sheet1!$C$47:$C$51</c:f>
              <c:numCache>
                <c:formatCode>General</c:formatCode>
                <c:ptCount val="5"/>
                <c:pt idx="0">
                  <c:v>0.544785714285714</c:v>
                </c:pt>
                <c:pt idx="1">
                  <c:v>0.554285714285714</c:v>
                </c:pt>
                <c:pt idx="2">
                  <c:v>0.543785714285714</c:v>
                </c:pt>
                <c:pt idx="3">
                  <c:v>0.547285714285714</c:v>
                </c:pt>
                <c:pt idx="4">
                  <c:v>0.5485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Sheet1!$D$46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Sheet1!$D$47:$D$51</c:f>
              <c:numCache>
                <c:formatCode>General</c:formatCode>
                <c:ptCount val="5"/>
                <c:pt idx="0">
                  <c:v>0.391428571428571</c:v>
                </c:pt>
                <c:pt idx="1">
                  <c:v>0.403571428571428</c:v>
                </c:pt>
                <c:pt idx="2">
                  <c:v>0.398642857142857</c:v>
                </c:pt>
                <c:pt idx="3">
                  <c:v>0.396785714285714</c:v>
                </c:pt>
                <c:pt idx="4">
                  <c:v>0.399571428571428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8247824"/>
        <c:axId val="1359263104"/>
      </c:lineChart>
      <c:catAx>
        <c:axId val="129824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Trial</a:t>
                </a:r>
              </a:p>
            </c:rich>
          </c:tx>
          <c:layout>
            <c:manualLayout>
              <c:xMode val="edge"/>
              <c:yMode val="edge"/>
              <c:x val="0.46563383727716"/>
              <c:y val="0.933589921259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263104"/>
        <c:crosses val="autoZero"/>
        <c:auto val="1"/>
        <c:lblAlgn val="ctr"/>
        <c:lblOffset val="100"/>
        <c:noMultiLvlLbl val="0"/>
      </c:catAx>
      <c:valAx>
        <c:axId val="13592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Accuracy</a:t>
                </a:r>
              </a:p>
            </c:rich>
          </c:tx>
          <c:layout>
            <c:manualLayout>
              <c:xMode val="edge"/>
              <c:yMode val="edge"/>
              <c:x val="0.0394565497911523"/>
              <c:y val="0.453656666662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24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0542002312585"/>
          <c:y val="0.378836283404159"/>
          <c:w val="0.137484714288687"/>
          <c:h val="0.179879003027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1041400</xdr:colOff>
      <xdr:row>37</xdr:row>
      <xdr:rowOff>17059</xdr:rowOff>
    </xdr:from>
    <xdr:to>
      <xdr:col>7</xdr:col>
      <xdr:colOff>118849</xdr:colOff>
      <xdr:row>75</xdr:row>
      <xdr:rowOff>11753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showRuler="0" topLeftCell="B32" zoomScale="59" workbookViewId="0">
      <selection activeCell="B9" sqref="B9"/>
    </sheetView>
  </sheetViews>
  <sheetFormatPr baseColWidth="10" defaultRowHeight="16" x14ac:dyDescent="0.2"/>
  <cols>
    <col min="2" max="4" width="36.33203125" customWidth="1"/>
    <col min="5" max="5" width="33.6640625" customWidth="1"/>
    <col min="6" max="6" width="58.1640625" customWidth="1"/>
    <col min="7" max="7" width="58.83203125" customWidth="1"/>
    <col min="8" max="8" width="58.5" customWidth="1"/>
    <col min="9" max="9" width="54" customWidth="1"/>
    <col min="10" max="10" width="65" customWidth="1"/>
    <col min="11" max="11" width="73.83203125" customWidth="1"/>
    <col min="12" max="12" width="64.33203125" customWidth="1"/>
    <col min="13" max="13" width="40" customWidth="1"/>
    <col min="14" max="15" width="43.33203125" customWidth="1"/>
  </cols>
  <sheetData>
    <row r="1" spans="1:15" x14ac:dyDescent="0.2">
      <c r="B1" t="s">
        <v>6</v>
      </c>
      <c r="C1" t="s">
        <v>11</v>
      </c>
      <c r="D1" t="s">
        <v>6</v>
      </c>
      <c r="E1" t="s">
        <v>6</v>
      </c>
      <c r="F1" t="s">
        <v>7</v>
      </c>
      <c r="G1" t="s">
        <v>7</v>
      </c>
      <c r="H1" t="s">
        <v>6</v>
      </c>
      <c r="I1" t="s">
        <v>7</v>
      </c>
      <c r="J1" t="s">
        <v>6</v>
      </c>
      <c r="K1" t="s">
        <v>11</v>
      </c>
      <c r="L1" t="s">
        <v>12</v>
      </c>
      <c r="M1" t="s">
        <v>6</v>
      </c>
      <c r="N1" t="s">
        <v>6</v>
      </c>
      <c r="O1" t="s">
        <v>19</v>
      </c>
    </row>
    <row r="2" spans="1:15" ht="32" x14ac:dyDescent="0.2">
      <c r="B2" t="s">
        <v>13</v>
      </c>
      <c r="C2" t="s">
        <v>13</v>
      </c>
      <c r="D2" t="s">
        <v>0</v>
      </c>
      <c r="E2" t="s">
        <v>5</v>
      </c>
      <c r="F2" t="s">
        <v>5</v>
      </c>
      <c r="G2" t="s">
        <v>8</v>
      </c>
      <c r="H2" t="s">
        <v>8</v>
      </c>
      <c r="I2" s="3" t="s">
        <v>9</v>
      </c>
      <c r="J2" s="3" t="s">
        <v>9</v>
      </c>
      <c r="K2" s="3" t="s">
        <v>10</v>
      </c>
      <c r="L2" s="3" t="s">
        <v>10</v>
      </c>
      <c r="M2" s="3" t="s">
        <v>14</v>
      </c>
      <c r="N2" s="3" t="s">
        <v>18</v>
      </c>
      <c r="O2" s="3" t="s">
        <v>20</v>
      </c>
    </row>
    <row r="4" spans="1:15" x14ac:dyDescent="0.2">
      <c r="A4" t="s">
        <v>1</v>
      </c>
      <c r="B4" s="4">
        <v>0.54592857142857099</v>
      </c>
      <c r="C4" s="6">
        <v>0.52285714285714202</v>
      </c>
      <c r="D4" s="1">
        <v>0.54514285714285704</v>
      </c>
      <c r="E4" s="2">
        <v>0.54264285714285698</v>
      </c>
      <c r="F4" s="2">
        <v>0.52414285714285702</v>
      </c>
      <c r="G4" s="2">
        <v>0.52200000000000002</v>
      </c>
      <c r="H4" s="2">
        <v>0.53257142857142803</v>
      </c>
      <c r="I4" s="2">
        <v>0.52307142857142797</v>
      </c>
      <c r="J4" s="2">
        <v>0.53185714285714203</v>
      </c>
      <c r="K4" s="4">
        <v>0.52307142857142797</v>
      </c>
      <c r="L4" s="4">
        <v>0.52500000000000002</v>
      </c>
      <c r="M4" s="4">
        <v>0.53164285714285697</v>
      </c>
      <c r="N4" s="4">
        <v>0.53164285714285697</v>
      </c>
      <c r="O4" s="4"/>
    </row>
    <row r="5" spans="1:15" x14ac:dyDescent="0.2">
      <c r="B5" s="4">
        <v>0.55428571428571405</v>
      </c>
      <c r="C5" s="4">
        <v>0.53471428571428503</v>
      </c>
      <c r="D5" s="1">
        <v>0.55442857142857105</v>
      </c>
      <c r="E5" s="2">
        <v>0.55092857142857099</v>
      </c>
      <c r="F5" s="2">
        <v>0.53342857142857103</v>
      </c>
      <c r="G5" s="2">
        <v>0.53500000000000003</v>
      </c>
      <c r="H5" s="2">
        <v>0.54421428571428498</v>
      </c>
      <c r="I5" s="2">
        <v>0.53642857142857103</v>
      </c>
      <c r="J5" s="2">
        <v>0.54449999999999998</v>
      </c>
      <c r="K5" s="4">
        <v>0.53685714285714203</v>
      </c>
      <c r="L5" s="2"/>
      <c r="M5" s="4">
        <v>0.54357142857142804</v>
      </c>
      <c r="N5" s="4">
        <v>0.54357142857142804</v>
      </c>
      <c r="O5" s="4"/>
    </row>
    <row r="6" spans="1:15" x14ac:dyDescent="0.2">
      <c r="B6" s="4">
        <v>0.54628571428571404</v>
      </c>
      <c r="C6" s="4">
        <v>0.52249999999999996</v>
      </c>
      <c r="D6" s="1">
        <v>0.54664285714285699</v>
      </c>
      <c r="E6" s="2">
        <v>0.54378571428571398</v>
      </c>
      <c r="F6" s="2">
        <v>0.52257142857142802</v>
      </c>
      <c r="G6" s="2">
        <v>0.52185714285714202</v>
      </c>
      <c r="H6" s="2">
        <v>0.53800000000000003</v>
      </c>
      <c r="I6" s="2">
        <v>0.52435714285714197</v>
      </c>
      <c r="J6" s="2">
        <v>0.53614285714285703</v>
      </c>
      <c r="K6" s="4">
        <v>0.52464285714285697</v>
      </c>
      <c r="L6" s="2"/>
      <c r="M6" s="4">
        <v>0.53542857142857103</v>
      </c>
      <c r="N6" s="4">
        <v>0.53542857142857103</v>
      </c>
      <c r="O6" s="4"/>
    </row>
    <row r="7" spans="1:15" x14ac:dyDescent="0.2">
      <c r="B7" s="4">
        <v>0.54664285714285699</v>
      </c>
      <c r="C7" s="4">
        <v>0.52264285714285696</v>
      </c>
      <c r="D7" s="1">
        <v>0.54621428571428499</v>
      </c>
      <c r="E7" s="2">
        <v>0.54278571428571398</v>
      </c>
      <c r="F7" s="2">
        <v>0.52271428571428502</v>
      </c>
      <c r="G7" s="2">
        <v>0.52221428571428496</v>
      </c>
      <c r="H7" s="2">
        <v>0.53192857142857097</v>
      </c>
      <c r="I7" s="2">
        <v>0.52235714285714197</v>
      </c>
      <c r="J7" s="2">
        <v>0.53100000000000003</v>
      </c>
      <c r="K7" s="4">
        <v>0.52242857142857102</v>
      </c>
      <c r="L7" s="2"/>
      <c r="M7" s="4">
        <v>0.53007142857142797</v>
      </c>
      <c r="N7" s="4">
        <v>0.53007142857142797</v>
      </c>
    </row>
    <row r="8" spans="1:15" x14ac:dyDescent="0.2">
      <c r="B8" s="4">
        <v>0.54707142857142799</v>
      </c>
      <c r="C8" s="4">
        <v>0.52371428571428502</v>
      </c>
      <c r="D8" s="1">
        <v>0.54700000000000004</v>
      </c>
      <c r="E8" s="2">
        <v>0.54314285714285704</v>
      </c>
      <c r="F8" s="2">
        <v>0.52271428571428502</v>
      </c>
      <c r="G8" s="2">
        <v>0.52507142857142797</v>
      </c>
      <c r="H8" s="2">
        <v>0.53785714285714203</v>
      </c>
      <c r="I8" s="2">
        <v>0.52500000000000002</v>
      </c>
      <c r="J8" s="2">
        <v>0.53721428571428498</v>
      </c>
      <c r="K8" s="4">
        <v>0.52464285714285697</v>
      </c>
      <c r="L8" s="2"/>
      <c r="M8" s="4">
        <v>0.53678571428571398</v>
      </c>
      <c r="N8" s="4">
        <v>0.53678571428571398</v>
      </c>
    </row>
    <row r="9" spans="1:15" x14ac:dyDescent="0.2">
      <c r="B9">
        <f>AVERAGE(B4:B8)</f>
        <v>0.54804285714285683</v>
      </c>
      <c r="C9" s="5">
        <f>AVERAGE(C4:C8)</f>
        <v>0.5252857142857138</v>
      </c>
      <c r="D9">
        <f t="shared" ref="D9:K9" si="0">AVERAGE(D4:D8)</f>
        <v>0.54788571428571409</v>
      </c>
      <c r="E9">
        <f t="shared" si="0"/>
        <v>0.54465714285714262</v>
      </c>
      <c r="F9">
        <f t="shared" si="0"/>
        <v>0.5251142857142852</v>
      </c>
      <c r="G9">
        <f t="shared" si="0"/>
        <v>0.52522857142857104</v>
      </c>
      <c r="H9">
        <f t="shared" si="0"/>
        <v>0.53691428571428523</v>
      </c>
      <c r="I9">
        <f t="shared" si="0"/>
        <v>0.52624285714285657</v>
      </c>
      <c r="J9">
        <f t="shared" si="0"/>
        <v>0.53614285714285681</v>
      </c>
      <c r="K9">
        <f t="shared" si="0"/>
        <v>0.52632857142857092</v>
      </c>
      <c r="M9">
        <f>AVERAGE(M4:M8)</f>
        <v>0.53549999999999964</v>
      </c>
    </row>
    <row r="10" spans="1:15" x14ac:dyDescent="0.2">
      <c r="C10" s="5"/>
    </row>
    <row r="11" spans="1:15" x14ac:dyDescent="0.2">
      <c r="C11" s="5"/>
    </row>
    <row r="12" spans="1:15" x14ac:dyDescent="0.2">
      <c r="A12" t="s">
        <v>2</v>
      </c>
      <c r="B12" s="4">
        <v>0.55942857142857105</v>
      </c>
      <c r="C12" s="6">
        <v>0.54478571428571398</v>
      </c>
      <c r="D12" s="1">
        <v>0.55871428571428505</v>
      </c>
      <c r="E12" s="2">
        <v>0.54621428571428499</v>
      </c>
      <c r="F12" s="2">
        <v>0.54628571428571404</v>
      </c>
      <c r="G12" s="2">
        <v>0.55064285714285699</v>
      </c>
      <c r="H12" s="2">
        <v>0.53714285714285703</v>
      </c>
      <c r="I12" s="2">
        <v>0.55335714285714199</v>
      </c>
      <c r="J12" s="2">
        <v>0.53685714285714203</v>
      </c>
      <c r="K12" s="4">
        <v>0.55492857142857099</v>
      </c>
      <c r="L12" s="4">
        <v>0.53971428571428504</v>
      </c>
      <c r="M12" s="4">
        <v>0.52871428571428503</v>
      </c>
      <c r="N12" s="4">
        <v>0.52871428571428503</v>
      </c>
      <c r="O12" s="4">
        <v>0.52871428571428503</v>
      </c>
    </row>
    <row r="13" spans="1:15" x14ac:dyDescent="0.2">
      <c r="B13" s="4">
        <v>0.56985714285714195</v>
      </c>
      <c r="C13" s="6">
        <v>0.55428571428571405</v>
      </c>
      <c r="D13" s="1">
        <v>0.56878571428571401</v>
      </c>
      <c r="E13" s="2">
        <v>0.55628571428571405</v>
      </c>
      <c r="F13" s="2">
        <v>0.55449999999999999</v>
      </c>
      <c r="G13" s="2">
        <v>0.55700000000000005</v>
      </c>
      <c r="H13" s="2">
        <v>0.54871428571428504</v>
      </c>
      <c r="I13" s="2">
        <v>0.55857142857142805</v>
      </c>
      <c r="J13" s="2">
        <v>0.54928571428571404</v>
      </c>
      <c r="K13" s="4">
        <v>0.5595</v>
      </c>
      <c r="L13" s="2"/>
      <c r="M13" s="4">
        <v>0.53514285714285703</v>
      </c>
      <c r="N13" s="4">
        <v>0.53514285714285703</v>
      </c>
      <c r="O13" s="4">
        <v>0.53514285714285703</v>
      </c>
    </row>
    <row r="14" spans="1:15" x14ac:dyDescent="0.2">
      <c r="B14">
        <v>0.56028571428571405</v>
      </c>
      <c r="C14" s="6">
        <v>0.54378571428571398</v>
      </c>
      <c r="D14" s="1" t="s">
        <v>3</v>
      </c>
      <c r="E14" s="2">
        <v>0.54785714285714204</v>
      </c>
      <c r="F14" s="2">
        <v>0.54407142857142798</v>
      </c>
      <c r="G14" s="2">
        <v>0.54842857142857104</v>
      </c>
      <c r="H14" s="2">
        <v>0.54064285714285698</v>
      </c>
      <c r="I14" s="2">
        <v>0.55042857142857105</v>
      </c>
      <c r="J14" s="2">
        <v>0.53957142857142804</v>
      </c>
      <c r="K14" s="4">
        <v>0.55057142857142805</v>
      </c>
      <c r="L14" s="2"/>
      <c r="M14" s="4">
        <v>0.53057142857142803</v>
      </c>
      <c r="N14" s="4">
        <v>0.53057142857142803</v>
      </c>
    </row>
    <row r="15" spans="1:15" x14ac:dyDescent="0.2">
      <c r="B15" s="4">
        <v>0.557357142857142</v>
      </c>
      <c r="C15" s="6">
        <v>0.54728571428571404</v>
      </c>
      <c r="D15" s="1">
        <v>0.55642857142857105</v>
      </c>
      <c r="E15" s="2">
        <v>0.54407142857142798</v>
      </c>
      <c r="F15" s="2">
        <v>0.54685714285714204</v>
      </c>
      <c r="G15" s="2">
        <v>0.54985714285714204</v>
      </c>
      <c r="H15" s="2">
        <v>0.53464285714285698</v>
      </c>
      <c r="I15" s="2">
        <v>0.55278571428571399</v>
      </c>
      <c r="J15" s="2">
        <v>0.53464285714285698</v>
      </c>
      <c r="K15" s="4">
        <v>0.55385714285714205</v>
      </c>
      <c r="L15" s="2"/>
      <c r="M15" s="4">
        <v>0.52300000000000002</v>
      </c>
      <c r="N15" s="4">
        <v>0.52300000000000002</v>
      </c>
    </row>
    <row r="16" spans="1:15" x14ac:dyDescent="0.2">
      <c r="B16" s="4">
        <v>0.56214285714285706</v>
      </c>
      <c r="C16" s="6">
        <v>0.54849999999999999</v>
      </c>
      <c r="D16" s="1">
        <v>0.56157142857142806</v>
      </c>
      <c r="E16" s="2">
        <v>0.54671428571428504</v>
      </c>
      <c r="F16" s="2">
        <v>0.54978571428571399</v>
      </c>
      <c r="G16" s="2">
        <v>0.55249999999999999</v>
      </c>
      <c r="H16" s="2">
        <v>0.54028571428571404</v>
      </c>
      <c r="I16" s="2">
        <v>0.55357142857142805</v>
      </c>
      <c r="J16" s="2">
        <v>0.53964285714285698</v>
      </c>
      <c r="K16" s="4">
        <v>0.55435714285714199</v>
      </c>
      <c r="L16" s="2"/>
      <c r="M16" s="4">
        <v>0.52628571428571402</v>
      </c>
      <c r="N16" s="4">
        <v>0.52628571428571402</v>
      </c>
    </row>
    <row r="17" spans="1:15" x14ac:dyDescent="0.2">
      <c r="B17">
        <f>AVERAGE(B12:B16)</f>
        <v>0.56181428571428516</v>
      </c>
      <c r="C17">
        <f>AVERAGE(C12:C16)</f>
        <v>0.54772857142857112</v>
      </c>
      <c r="D17">
        <f t="shared" ref="D17:K17" si="1">AVERAGE(D12:D16)</f>
        <v>0.56137499999999951</v>
      </c>
      <c r="E17">
        <f t="shared" si="1"/>
        <v>0.54822857142857084</v>
      </c>
      <c r="F17">
        <f t="shared" si="1"/>
        <v>0.54829999999999968</v>
      </c>
      <c r="G17">
        <f t="shared" si="1"/>
        <v>0.55168571428571389</v>
      </c>
      <c r="H17">
        <f t="shared" si="1"/>
        <v>0.54028571428571404</v>
      </c>
      <c r="I17">
        <f t="shared" si="1"/>
        <v>0.55374285714285665</v>
      </c>
      <c r="J17">
        <f t="shared" si="1"/>
        <v>0.53999999999999959</v>
      </c>
      <c r="K17">
        <f t="shared" si="1"/>
        <v>0.55464285714285666</v>
      </c>
      <c r="M17">
        <f>AVERAGE(M12:M16)</f>
        <v>0.52874285714285685</v>
      </c>
    </row>
    <row r="20" spans="1:15" x14ac:dyDescent="0.2">
      <c r="A20" t="s">
        <v>4</v>
      </c>
      <c r="B20" s="4">
        <v>0.39342857142857102</v>
      </c>
      <c r="C20" s="6">
        <v>0.39142857142857101</v>
      </c>
      <c r="D20" s="1">
        <v>0.40300000000000002</v>
      </c>
      <c r="E20" s="2">
        <v>0.40021428571428502</v>
      </c>
      <c r="F20" s="2">
        <v>0.39607142857142802</v>
      </c>
      <c r="G20" s="2">
        <v>0.41164285714285698</v>
      </c>
      <c r="H20" s="2">
        <v>0.41778571428571398</v>
      </c>
      <c r="I20" s="2">
        <v>0.41385714285714198</v>
      </c>
      <c r="J20" s="2">
        <v>0.41371428571428498</v>
      </c>
      <c r="K20" s="4">
        <v>0.41614285714285698</v>
      </c>
      <c r="L20" s="4">
        <v>0.40157142857142802</v>
      </c>
      <c r="M20" s="4">
        <v>0.40957142857142798</v>
      </c>
      <c r="N20" s="4">
        <v>0.41435714285714198</v>
      </c>
      <c r="O20" s="4">
        <v>0.41521428571428498</v>
      </c>
    </row>
    <row r="21" spans="1:15" x14ac:dyDescent="0.2">
      <c r="B21" s="4">
        <v>0.40764285714285697</v>
      </c>
      <c r="C21" s="4">
        <v>0.40357142857142803</v>
      </c>
      <c r="D21" s="1">
        <v>0.40971428571428498</v>
      </c>
      <c r="E21" s="2">
        <v>0.40535714285714203</v>
      </c>
      <c r="F21" s="2">
        <v>0.40878571428571397</v>
      </c>
      <c r="G21" s="2">
        <v>0.42078571428571399</v>
      </c>
      <c r="H21" s="2">
        <v>0.42321428571428499</v>
      </c>
      <c r="I21" s="2">
        <v>0.42064285714285699</v>
      </c>
      <c r="J21" s="2">
        <v>0.42671428571428499</v>
      </c>
      <c r="K21" s="4">
        <v>0.42378571428571399</v>
      </c>
      <c r="L21" s="2"/>
      <c r="M21" s="4">
        <v>0.42957142857142799</v>
      </c>
      <c r="N21" s="4">
        <v>0.42542857142857099</v>
      </c>
      <c r="O21" s="4">
        <v>0.42699999999999999</v>
      </c>
    </row>
    <row r="22" spans="1:15" x14ac:dyDescent="0.2">
      <c r="B22" s="4">
        <v>0.40042857142857102</v>
      </c>
      <c r="C22" s="4">
        <v>0.39864285714285702</v>
      </c>
      <c r="D22" s="1">
        <v>0.40107142857142802</v>
      </c>
      <c r="E22" s="2">
        <v>0.40421428571428503</v>
      </c>
      <c r="F22" s="2">
        <v>0.40671428571428497</v>
      </c>
      <c r="G22" s="2">
        <v>0.41864285714285698</v>
      </c>
      <c r="H22" s="2">
        <v>0.41828571428571398</v>
      </c>
      <c r="I22" s="2">
        <v>0.41421428571428498</v>
      </c>
      <c r="J22" s="2">
        <v>0.41949999999999998</v>
      </c>
      <c r="K22" s="4">
        <v>0.41721428571428498</v>
      </c>
      <c r="L22" s="2"/>
      <c r="M22" s="4">
        <v>0.41978571428571398</v>
      </c>
      <c r="N22" s="4">
        <v>0.42357142857142799</v>
      </c>
    </row>
    <row r="23" spans="1:15" x14ac:dyDescent="0.2">
      <c r="B23" s="4">
        <v>0.39850000000000002</v>
      </c>
      <c r="C23" s="4">
        <v>0.39678571428571402</v>
      </c>
      <c r="D23" s="1">
        <v>0.39685714285714202</v>
      </c>
      <c r="E23" s="2">
        <v>0.40171428571428502</v>
      </c>
      <c r="F23" s="2">
        <v>0.39457142857142802</v>
      </c>
      <c r="G23" s="2">
        <v>0.40328571428571403</v>
      </c>
      <c r="H23" s="2">
        <v>0.41507142857142798</v>
      </c>
      <c r="I23" s="2">
        <v>0.41471428571428498</v>
      </c>
      <c r="J23" s="2">
        <v>0.41585714285714198</v>
      </c>
      <c r="K23" s="4">
        <v>0.41678571428571398</v>
      </c>
      <c r="L23" s="2"/>
      <c r="M23" s="4">
        <v>0.41549999999999998</v>
      </c>
      <c r="N23" s="4">
        <v>0.41507142857142798</v>
      </c>
    </row>
    <row r="24" spans="1:15" x14ac:dyDescent="0.2">
      <c r="B24" s="4">
        <v>0.39771428571428502</v>
      </c>
      <c r="C24" s="4">
        <v>0.39957142857142802</v>
      </c>
      <c r="D24" s="1">
        <v>0.40035714285714202</v>
      </c>
      <c r="E24" s="2">
        <v>0.40178571428571402</v>
      </c>
      <c r="F24" s="2">
        <v>0.39285714285714202</v>
      </c>
      <c r="G24" s="2">
        <v>0.41392857142857098</v>
      </c>
      <c r="H24" s="2">
        <v>0.41892857142857098</v>
      </c>
      <c r="I24" s="2">
        <v>0.41385714285714198</v>
      </c>
      <c r="J24" s="2">
        <v>0.41892857142857098</v>
      </c>
      <c r="K24" s="4">
        <v>0.41385714285714198</v>
      </c>
      <c r="L24" s="2"/>
      <c r="M24" s="4">
        <v>0.41385714285714198</v>
      </c>
      <c r="N24" s="4">
        <v>0.41171428571428498</v>
      </c>
    </row>
    <row r="25" spans="1:15" x14ac:dyDescent="0.2">
      <c r="B25">
        <f>AVERAGE(B20:B24)</f>
        <v>0.39954285714285681</v>
      </c>
      <c r="C25">
        <f>AVERAGE(C20:C24)</f>
        <v>0.39799999999999963</v>
      </c>
      <c r="D25">
        <f t="shared" ref="D25:K25" si="2">AVERAGE(D20:D24)</f>
        <v>0.4021999999999995</v>
      </c>
      <c r="E25">
        <f t="shared" si="2"/>
        <v>0.40265714285714227</v>
      </c>
      <c r="F25">
        <f t="shared" si="2"/>
        <v>0.39979999999999938</v>
      </c>
      <c r="G25">
        <f t="shared" si="2"/>
        <v>0.41365714285714256</v>
      </c>
      <c r="H25">
        <f t="shared" si="2"/>
        <v>0.41865714285714234</v>
      </c>
      <c r="I25">
        <f t="shared" si="2"/>
        <v>0.41545714285714219</v>
      </c>
      <c r="J25">
        <f t="shared" si="2"/>
        <v>0.41894285714285662</v>
      </c>
      <c r="K25">
        <f t="shared" si="2"/>
        <v>0.41755714285714235</v>
      </c>
      <c r="M25">
        <f>AVERAGE(M20:M24)</f>
        <v>0.41765714285714239</v>
      </c>
    </row>
    <row r="36" spans="2:4" x14ac:dyDescent="0.2">
      <c r="B36" t="s">
        <v>15</v>
      </c>
      <c r="C36" t="s">
        <v>16</v>
      </c>
      <c r="D36" t="s">
        <v>17</v>
      </c>
    </row>
    <row r="37" spans="2:4" x14ac:dyDescent="0.2">
      <c r="B37" s="4">
        <v>0.54592857142857099</v>
      </c>
      <c r="C37" s="4">
        <v>0.55942857142857105</v>
      </c>
      <c r="D37" s="4">
        <v>0.39342857142857102</v>
      </c>
    </row>
    <row r="38" spans="2:4" x14ac:dyDescent="0.2">
      <c r="B38" s="4">
        <v>0.55428571428571405</v>
      </c>
      <c r="C38" s="4">
        <v>0.56985714285714195</v>
      </c>
      <c r="D38" s="4">
        <v>0.40764285714285697</v>
      </c>
    </row>
    <row r="39" spans="2:4" x14ac:dyDescent="0.2">
      <c r="B39" s="4">
        <v>0.54628571428571404</v>
      </c>
      <c r="C39">
        <v>0.56028571428571405</v>
      </c>
      <c r="D39" s="4">
        <v>0.40042857142857102</v>
      </c>
    </row>
    <row r="40" spans="2:4" x14ac:dyDescent="0.2">
      <c r="B40" s="4">
        <v>0.54664285714285699</v>
      </c>
      <c r="C40" s="4">
        <v>0.557357142857142</v>
      </c>
      <c r="D40" s="4">
        <v>0.39850000000000002</v>
      </c>
    </row>
    <row r="41" spans="2:4" x14ac:dyDescent="0.2">
      <c r="B41" s="4">
        <v>0.54707142857142799</v>
      </c>
      <c r="C41" s="4">
        <v>0.56214285714285706</v>
      </c>
      <c r="D41" s="4">
        <v>0.39771428571428502</v>
      </c>
    </row>
    <row r="46" spans="2:4" x14ac:dyDescent="0.2">
      <c r="B46" t="s">
        <v>15</v>
      </c>
      <c r="C46" t="s">
        <v>16</v>
      </c>
      <c r="D46" t="s">
        <v>17</v>
      </c>
    </row>
    <row r="47" spans="2:4" x14ac:dyDescent="0.2">
      <c r="B47" s="6">
        <v>0.52285714285714202</v>
      </c>
      <c r="C47" s="6">
        <v>0.54478571428571398</v>
      </c>
      <c r="D47" s="6">
        <v>0.39142857142857101</v>
      </c>
    </row>
    <row r="48" spans="2:4" x14ac:dyDescent="0.2">
      <c r="B48" s="4">
        <v>0.53471428571428503</v>
      </c>
      <c r="C48" s="6">
        <v>0.55428571428571405</v>
      </c>
      <c r="D48" s="4">
        <v>0.40357142857142803</v>
      </c>
    </row>
    <row r="49" spans="2:4" x14ac:dyDescent="0.2">
      <c r="B49" s="4">
        <v>0.52249999999999996</v>
      </c>
      <c r="C49" s="6">
        <v>0.54378571428571398</v>
      </c>
      <c r="D49" s="4">
        <v>0.39864285714285702</v>
      </c>
    </row>
    <row r="50" spans="2:4" x14ac:dyDescent="0.2">
      <c r="B50" s="4">
        <v>0.52264285714285696</v>
      </c>
      <c r="C50" s="6">
        <v>0.54728571428571404</v>
      </c>
      <c r="D50" s="4">
        <v>0.39678571428571402</v>
      </c>
    </row>
    <row r="51" spans="2:4" x14ac:dyDescent="0.2">
      <c r="B51" s="4">
        <v>0.52371428571428502</v>
      </c>
      <c r="C51" s="6">
        <v>0.54849999999999999</v>
      </c>
      <c r="D51" s="4">
        <v>0.39957142857142802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2019-10-20T02:27:09Z</dcterms:created>
  <dcterms:modified xsi:type="dcterms:W3CDTF">2019-10-21T00:48:49Z</dcterms:modified>
</cp:coreProperties>
</file>