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596E907F-0D4E-4D20-BDF4-CD0F2CDE4B74}" xr6:coauthVersionLast="43" xr6:coauthVersionMax="43" xr10:uidLastSave="{00000000-0000-0000-0000-000000000000}"/>
  <bookViews>
    <workbookView xWindow="5475" yWindow="240" windowWidth="14145" windowHeight="106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B9" i="1"/>
  <c r="B8" i="1"/>
  <c r="G4" i="1" l="1"/>
  <c r="G3" i="1"/>
  <c r="E4" i="1"/>
  <c r="E3" i="1"/>
</calcChain>
</file>

<file path=xl/sharedStrings.xml><?xml version="1.0" encoding="utf-8"?>
<sst xmlns="http://schemas.openxmlformats.org/spreadsheetml/2006/main" count="10" uniqueCount="8">
  <si>
    <t>NAD at 12hr</t>
  </si>
  <si>
    <t>repeats</t>
  </si>
  <si>
    <t>Mean</t>
  </si>
  <si>
    <t>SEM</t>
  </si>
  <si>
    <t>Std Dev</t>
  </si>
  <si>
    <t>Fold change</t>
  </si>
  <si>
    <t>[NR] (mM)</t>
  </si>
  <si>
    <r>
      <t>[NR] (m</t>
    </r>
    <r>
      <rPr>
        <sz val="11"/>
        <color theme="1"/>
        <rFont val="Calibri"/>
        <family val="2"/>
      </rPr>
      <t>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</si>
</sst>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1.42578125" bestFit="1" customWidth="1"/>
    <col min="3" max="3" width="10.5703125" bestFit="1" customWidth="1"/>
  </cols>
  <sheetData>
    <row r="1" spans="1:7" x14ac:dyDescent="0.25">
      <c r="A1" t="s">
        <v>0</v>
      </c>
    </row>
    <row r="2" spans="1:7" x14ac:dyDescent="0.25">
      <c r="A2" t="s">
        <v>7</v>
      </c>
      <c r="B2" t="s">
        <v>2</v>
      </c>
      <c r="E2" t="s">
        <v>3</v>
      </c>
      <c r="F2" t="s">
        <v>1</v>
      </c>
      <c r="G2" t="s">
        <v>4</v>
      </c>
    </row>
    <row r="3" spans="1:7" x14ac:dyDescent="0.25">
      <c r="A3">
        <v>0</v>
      </c>
      <c r="B3">
        <v>0.42798000000000003</v>
      </c>
      <c r="C3">
        <v>0.44990000000000002</v>
      </c>
      <c r="D3">
        <v>0.42798000000000003</v>
      </c>
      <c r="E3">
        <f>C3-D3</f>
        <v>2.1919999999999995E-2</v>
      </c>
      <c r="F3">
        <v>6</v>
      </c>
      <c r="G3">
        <f>E3*SQRT(F3)</f>
        <v>5.3692815161807246E-2</v>
      </c>
    </row>
    <row r="4" spans="1:7" x14ac:dyDescent="0.25">
      <c r="A4">
        <v>1</v>
      </c>
      <c r="B4">
        <v>0.89968000000000004</v>
      </c>
      <c r="C4">
        <v>0.92329000000000006</v>
      </c>
      <c r="D4">
        <v>0.89883999999999997</v>
      </c>
      <c r="E4">
        <f>C4-D4</f>
        <v>2.4450000000000083E-2</v>
      </c>
      <c r="G4">
        <f>E4*SQRT(F3)</f>
        <v>5.9890024211048901E-2</v>
      </c>
    </row>
    <row r="6" spans="1:7" x14ac:dyDescent="0.25">
      <c r="A6" t="s">
        <v>5</v>
      </c>
    </row>
    <row r="7" spans="1:7" x14ac:dyDescent="0.25">
      <c r="A7" t="s">
        <v>6</v>
      </c>
      <c r="B7" t="s">
        <v>2</v>
      </c>
      <c r="C7" t="s">
        <v>4</v>
      </c>
    </row>
    <row r="8" spans="1:7" x14ac:dyDescent="0.25">
      <c r="A8">
        <v>0</v>
      </c>
      <c r="B8">
        <f>B3/B3</f>
        <v>1</v>
      </c>
      <c r="C8">
        <f>G3/B3</f>
        <v>0.12545636516147307</v>
      </c>
    </row>
    <row r="9" spans="1:7" x14ac:dyDescent="0.25">
      <c r="A9">
        <v>1</v>
      </c>
      <c r="B9">
        <f>B4/B3</f>
        <v>2.102154306275994</v>
      </c>
      <c r="C9">
        <f>G4/B3</f>
        <v>0.13993650219881512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2019-05-30T07:33:39Z</dcterms:modified>
</cp:coreProperties>
</file>