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2663820-6E68-48F1-A390-22CC69B4CFBD}" xr6:coauthVersionLast="43" xr6:coauthVersionMax="43" xr10:uidLastSave="{00000000-0000-0000-0000-000000000000}"/>
  <bookViews>
    <workbookView xWindow="4845" yWindow="240" windowWidth="14145" windowHeight="106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C22" i="1"/>
  <c r="C19" i="1" l="1"/>
  <c r="C18" i="1"/>
  <c r="C15" i="1" l="1"/>
  <c r="C14" i="1"/>
  <c r="G10" i="1" l="1"/>
  <c r="H10" i="1" s="1"/>
  <c r="C11" i="1"/>
  <c r="C10" i="1"/>
  <c r="C7" i="1" l="1"/>
  <c r="C6" i="1"/>
  <c r="C3" i="1" l="1"/>
  <c r="C2" i="1"/>
</calcChain>
</file>

<file path=xl/sharedStrings.xml><?xml version="1.0" encoding="utf-8"?>
<sst xmlns="http://schemas.openxmlformats.org/spreadsheetml/2006/main" count="34" uniqueCount="16">
  <si>
    <t>Condition</t>
  </si>
  <si>
    <t>AMPK total</t>
  </si>
  <si>
    <t>Fold change</t>
  </si>
  <si>
    <t>WT</t>
  </si>
  <si>
    <t>REV -/-</t>
  </si>
  <si>
    <t>AMPK-P</t>
  </si>
  <si>
    <t>REV  -/-</t>
  </si>
  <si>
    <t>NAD</t>
  </si>
  <si>
    <t>Num of Repeats</t>
  </si>
  <si>
    <t>SEM NAD</t>
  </si>
  <si>
    <t>Std Dev NAD</t>
  </si>
  <si>
    <t>NAD Fold change Std Dev</t>
  </si>
  <si>
    <t>PGC1a</t>
  </si>
  <si>
    <t>SIRT1</t>
  </si>
  <si>
    <t>REV1  -/-</t>
  </si>
  <si>
    <t>PARP1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</si>
</sst>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E15" sqref="E15"/>
    </sheetView>
  </sheetViews>
  <sheetFormatPr baseColWidth="10" defaultColWidth="9.140625" defaultRowHeight="15" x14ac:dyDescent="0.25"/>
  <cols>
    <col min="1" max="1" width="9.7109375" bestFit="1" customWidth="1"/>
    <col min="2" max="2" width="10.85546875" bestFit="1" customWidth="1"/>
    <col min="3" max="3" width="12" bestFit="1" customWidth="1"/>
    <col min="5" max="5" width="18" bestFit="1" customWidth="1"/>
    <col min="6" max="6" width="15.140625" bestFit="1" customWidth="1"/>
    <col min="7" max="7" width="12.140625" bestFit="1" customWidth="1"/>
    <col min="8" max="8" width="23.42578125" bestFit="1" customWidth="1"/>
  </cols>
  <sheetData>
    <row r="1" spans="1:8" x14ac:dyDescent="0.25">
      <c r="A1" s="1" t="s">
        <v>0</v>
      </c>
      <c r="B1" s="1" t="s">
        <v>1</v>
      </c>
      <c r="C1" t="s">
        <v>2</v>
      </c>
    </row>
    <row r="2" spans="1:8" x14ac:dyDescent="0.25">
      <c r="A2" s="1" t="s">
        <v>3</v>
      </c>
      <c r="B2" s="1">
        <v>0.67574999999999996</v>
      </c>
      <c r="C2">
        <f>B2/B2</f>
        <v>1</v>
      </c>
    </row>
    <row r="3" spans="1:8" x14ac:dyDescent="0.25">
      <c r="A3" s="1" t="s">
        <v>4</v>
      </c>
      <c r="B3" s="1">
        <v>0.87373999999999996</v>
      </c>
      <c r="C3">
        <f>B3/B2</f>
        <v>1.2929929707732151</v>
      </c>
    </row>
    <row r="5" spans="1:8" x14ac:dyDescent="0.25">
      <c r="A5" s="1" t="s">
        <v>0</v>
      </c>
      <c r="B5" s="1" t="s">
        <v>5</v>
      </c>
      <c r="C5" s="1" t="s">
        <v>2</v>
      </c>
    </row>
    <row r="6" spans="1:8" x14ac:dyDescent="0.25">
      <c r="A6" s="1" t="s">
        <v>3</v>
      </c>
      <c r="B6" s="1">
        <v>2.5405000000000002</v>
      </c>
      <c r="C6" s="1">
        <f>B6/B6</f>
        <v>1</v>
      </c>
    </row>
    <row r="7" spans="1:8" x14ac:dyDescent="0.25">
      <c r="A7" s="1" t="s">
        <v>6</v>
      </c>
      <c r="B7" s="1">
        <v>0.91149999999999998</v>
      </c>
      <c r="C7" s="1">
        <f>B7/B6</f>
        <v>0.35878764022830145</v>
      </c>
    </row>
    <row r="9" spans="1:8" x14ac:dyDescent="0.25">
      <c r="A9" s="1" t="s">
        <v>0</v>
      </c>
      <c r="B9" s="1" t="s">
        <v>7</v>
      </c>
      <c r="C9" s="1" t="s">
        <v>2</v>
      </c>
      <c r="E9" t="s">
        <v>9</v>
      </c>
      <c r="F9" t="s">
        <v>8</v>
      </c>
      <c r="G9" t="s">
        <v>10</v>
      </c>
      <c r="H9" t="s">
        <v>11</v>
      </c>
    </row>
    <row r="10" spans="1:8" x14ac:dyDescent="0.25">
      <c r="A10" s="1" t="s">
        <v>3</v>
      </c>
      <c r="B10" s="1">
        <v>1.74709E-3</v>
      </c>
      <c r="C10" s="1">
        <f>B10/B10</f>
        <v>1</v>
      </c>
      <c r="E10">
        <v>1.0719000000000006E-4</v>
      </c>
      <c r="F10">
        <v>6</v>
      </c>
      <c r="G10">
        <f>E10*SQRT(6)</f>
        <v>2.6256080552892899E-4</v>
      </c>
      <c r="H10">
        <f>G10/B10</f>
        <v>0.15028464791678103</v>
      </c>
    </row>
    <row r="11" spans="1:8" x14ac:dyDescent="0.25">
      <c r="A11" s="1" t="s">
        <v>6</v>
      </c>
      <c r="B11" s="1">
        <v>1.07598E-3</v>
      </c>
      <c r="C11" s="1">
        <f>B11/B10</f>
        <v>0.61586981781133199</v>
      </c>
    </row>
    <row r="13" spans="1:8" x14ac:dyDescent="0.25">
      <c r="A13" s="1" t="s">
        <v>0</v>
      </c>
      <c r="B13" s="1" t="s">
        <v>15</v>
      </c>
      <c r="C13" s="1" t="s">
        <v>2</v>
      </c>
    </row>
    <row r="14" spans="1:8" x14ac:dyDescent="0.25">
      <c r="A14" s="1" t="s">
        <v>3</v>
      </c>
      <c r="B14" s="1">
        <v>1.0177</v>
      </c>
      <c r="C14" s="1">
        <f>B14/B14</f>
        <v>1</v>
      </c>
    </row>
    <row r="15" spans="1:8" x14ac:dyDescent="0.25">
      <c r="A15" s="1" t="s">
        <v>6</v>
      </c>
      <c r="B15" s="1">
        <v>2.4062899999999998</v>
      </c>
      <c r="C15" s="1">
        <f>B15/B14</f>
        <v>2.3644394222265892</v>
      </c>
    </row>
    <row r="17" spans="1:3" x14ac:dyDescent="0.25">
      <c r="A17" s="1" t="s">
        <v>0</v>
      </c>
      <c r="B17" s="1" t="s">
        <v>12</v>
      </c>
      <c r="C17" s="1" t="s">
        <v>2</v>
      </c>
    </row>
    <row r="18" spans="1:3" x14ac:dyDescent="0.25">
      <c r="A18" s="1" t="s">
        <v>3</v>
      </c>
      <c r="B18" s="1">
        <v>1.0041899999999999</v>
      </c>
      <c r="C18" s="1">
        <f>B18/B18</f>
        <v>1</v>
      </c>
    </row>
    <row r="19" spans="1:3" x14ac:dyDescent="0.25">
      <c r="A19" s="1" t="s">
        <v>6</v>
      </c>
      <c r="B19" s="1">
        <v>0.76168000000000002</v>
      </c>
      <c r="C19" s="1">
        <f>B19/B18</f>
        <v>0.75850187713480521</v>
      </c>
    </row>
    <row r="21" spans="1:3" x14ac:dyDescent="0.25">
      <c r="A21" s="1" t="s">
        <v>0</v>
      </c>
      <c r="B21" s="1" t="s">
        <v>13</v>
      </c>
      <c r="C21" s="1" t="s">
        <v>2</v>
      </c>
    </row>
    <row r="22" spans="1:3" x14ac:dyDescent="0.25">
      <c r="A22" s="1" t="s">
        <v>3</v>
      </c>
      <c r="B22" s="1">
        <v>1.0063299999999999</v>
      </c>
      <c r="C22" s="1">
        <f>B22/B22</f>
        <v>1</v>
      </c>
    </row>
    <row r="23" spans="1:3" x14ac:dyDescent="0.25">
      <c r="A23" s="1" t="s">
        <v>14</v>
      </c>
      <c r="B23" s="1">
        <v>0.50229999999999997</v>
      </c>
      <c r="C23" s="1">
        <f>B23/B22</f>
        <v>0.4991404410084167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2019-05-30T08:48:20Z</dcterms:modified>
</cp:coreProperties>
</file>